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<sst xmlns="http://schemas.openxmlformats.org/spreadsheetml/2006/main" count="3089" uniqueCount="788">
  <si>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</si>
  <si>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</si>
  <si>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</si>
  <si>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</si>
  <si>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</si>
  <si>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</si>
  <si>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</si>
  <si>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</si>
  <si>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</si>
  <si>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</si>
  <si>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</si>
  <si>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</si>
  <si>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</si>
  <si>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</si>
  <si>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</si>
  <si>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</si>
  <si>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</si>
  <si>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</si>
  <si>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</si>
  <si>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</si>
  <si>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</si>
  <si>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</si>
  <si>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</si>
  <si>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</si>
  <si>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</si>
  <si>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</si>
  <si>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</si>
  <si>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</si>
  <si>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</si>
  <si>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</si>
  <si>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</si>
  <si>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</si>
  <si>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</si>
  <si>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</si>
  <si>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</si>
  <si>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</si>
  <si>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</si>
  <si>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</si>
  <si>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</si>
  <si>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</si>
  <si>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</si>
  <si>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</si>
  <si>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</si>
  <si>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</si>
  <si>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</si>
  <si>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</si>
  <si>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</si>
  <si>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</si>
  <si>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</si>
  <si>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</si>
  <si>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</si>
  <si>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</si>
  <si>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</si>
  <si>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</si>
  <si>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</si>
  <si>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</si>
  <si>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</si>
  <si>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</si>
  <si>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</si>
  <si>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</si>
  <si>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</si>
  <si>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</si>
  <si>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</si>
  <si>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</si>
  <si>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</si>
  <si>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</si>
  <si>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</si>
  <si>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</si>
  <si>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</si>
  <si>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</si>
  <si>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</si>
  <si>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</si>
  <si>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</si>
  <si>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</si>
  <si>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</si>
  <si>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</si>
  <si>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</si>
  <si>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</si>
  <si>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</si>
  <si>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</si>
  <si>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</si>
  <si>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</si>
  <si>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</si>
  <si>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</si>
  <si>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</si>
  <si>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</si>
  <si>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</si>
  <si>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</si>
  <si>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</si>
  <si>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</si>
  <si>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</si>
  <si>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</si>
  <si>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</si>
  <si>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</si>
  <si>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</si>
  <si>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</si>
  <si>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</si>
  <si>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</si>
  <si>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</si>
  <si>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</si>
  <si>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</si>
  <si>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</si>
  <si>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</si>
  <si>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</si>
  <si>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</si>
  <si>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</si>
  <si>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</si>
  <si>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</si>
  <si>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</si>
  <si>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</si>
  <si>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</si>
  <si>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</si>
  <si>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</si>
  <si>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</si>
  <si>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</si>
  <si>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</si>
  <si>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</si>
  <si>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</si>
  <si>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</si>
  <si>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</si>
  <si>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</si>
  <si>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</si>
  <si>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</si>
  <si>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</si>
  <si>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</si>
  <si>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</si>
  <si>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</si>
  <si>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</si>
  <si>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</si>
  <si>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</si>
  <si>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</si>
  <si>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</si>
  <si>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</si>
  <si>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</si>
  <si>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</si>
  <si>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</si>
  <si>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</si>
  <si>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</si>
  <si>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</si>
  <si>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</si>
  <si>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</si>
  <si>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</si>
  <si>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</si>
  <si>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</si>
  <si>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</si>
  <si>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</si>
  <si>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</si>
  <si>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</si>
  <si>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</si>
  <si>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</si>
  <si>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</si>
  <si>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</si>
  <si>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</si>
  <si>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</si>
  <si>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</si>
  <si>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</si>
  <si>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</si>
  <si>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</si>
  <si>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</si>
  <si>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</si>
  <si>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</si>
  <si>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</si>
  <si>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</si>
  <si>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</si>
  <si>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</si>
  <si>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</si>
  <si>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</si>
  <si>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</si>
  <si>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</si>
  <si>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</si>
  <si>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</si>
  <si>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</si>
  <si>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</si>
  <si>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</si>
  <si>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</si>
  <si>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</si>
  <si>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</si>
  <si>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</si>
  <si>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</si>
  <si>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</si>
  <si>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</si>
  <si>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</si>
  <si>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</si>
  <si>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</si>
  <si>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</si>
  <si>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</si>
  <si>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</si>
  <si>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</si>
  <si>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</si>
  <si>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</si>
  <si>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</si>
  <si>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</si>
  <si>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</si>
  <si>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</si>
  <si>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</si>
  <si>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</si>
  <si>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</si>
  <si>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</si>
  <si>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</si>
  <si>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</si>
  <si>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</si>
  <si>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</si>
  <si>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</si>
  <si>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</si>
  <si>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</si>
  <si>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</si>
  <si>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</si>
  <si>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</si>
  <si>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</si>
  <si>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</si>
  <si>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</si>
  <si>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</si>
  <si>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</si>
  <si>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</si>
  <si>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</si>
  <si>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</si>
  <si>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</si>
  <si>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</si>
  <si>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</si>
  <si>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</si>
  <si>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</si>
  <si>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</si>
  <si>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</si>
  <si>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</si>
  <si>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</si>
  <si>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</si>
  <si>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</si>
  <si>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</si>
  <si>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</si>
  <si>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</si>
  <si>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</si>
  <si>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</si>
  <si>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</si>
  <si>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</si>
  <si>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</si>
  <si>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</si>
  <si>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</si>
  <si>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</si>
  <si>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</si>
  <si>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</si>
  <si>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</si>
  <si>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</si>
  <si>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</si>
  <si>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</si>
  <si>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</si>
  <si>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</si>
  <si>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</si>
  <si>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</si>
  <si>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</si>
  <si>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</si>
  <si>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</si>
  <si>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</si>
  <si>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</si>
  <si>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</si>
  <si>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</si>
  <si>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</si>
  <si>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</si>
  <si>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</si>
  <si>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</si>
  <si>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</si>
  <si>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</si>
  <si>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</si>
  <si>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</si>
  <si>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</si>
  <si>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</si>
  <si>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</si>
  <si>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</si>
  <si>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</si>
  <si>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</si>
  <si>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</si>
  <si>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</si>
  <si>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</si>
  <si>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</si>
  <si>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</si>
  <si>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</si>
  <si>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</si>
  <si>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</si>
  <si>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</si>
  <si>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</si>
  <si>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</si>
  <si>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</si>
  <si>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</si>
  <si>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</si>
  <si>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</si>
  <si>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</si>
  <si>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</si>
  <si>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</si>
  <si>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</si>
  <si>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</si>
  <si>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</si>
  <si>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</si>
  <si>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</si>
  <si>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</si>
  <si>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</si>
  <si>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</si>
  <si>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</si>
  <si>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</si>
  <si>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</si>
  <si>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</si>
  <si>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</si>
  <si>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</si>
  <si>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</si>
  <si>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</si>
  <si>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</si>
  <si>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</si>
  <si>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</si>
  <si>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</si>
  <si>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</si>
  <si>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</si>
  <si>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</si>
  <si>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</si>
  <si>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</si>
  <si>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</si>
  <si>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</si>
  <si>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</si>
  <si>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</si>
  <si>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</si>
  <si>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</si>
  <si>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</si>
  <si>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</si>
  <si>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</si>
  <si>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</si>
  <si>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</si>
  <si>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</si>
  <si>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</si>
  <si>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</si>
  <si>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</si>
  <si>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</si>
  <si>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</si>
  <si>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</si>
  <si>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</si>
  <si>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</si>
  <si>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</si>
  <si>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</si>
  <si>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</si>
  <si>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</si>
  <si>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</si>
  <si>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</si>
  <si>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</si>
  <si>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</si>
  <si>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</si>
  <si>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</si>
  <si>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</si>
  <si>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</si>
  <si>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</si>
  <si>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</si>
  <si>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</si>
  <si>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</si>
  <si>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</si>
  <si>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</si>
  <si>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</si>
  <si>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</si>
  <si>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</si>
  <si>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</si>
  <si>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</si>
  <si>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</si>
  <si>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</si>
  <si>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</si>
  <si>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</si>
  <si>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</si>
  <si>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</si>
  <si>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</si>
  <si>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</si>
  <si>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</si>
  <si>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</si>
  <si>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</si>
  <si>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</si>
  <si>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</si>
  <si>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</si>
  <si>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</si>
  <si>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</si>
  <si>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</si>
  <si>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</si>
  <si>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</si>
  <si>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</si>
  <si>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</si>
  <si>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</si>
  <si>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</si>
  <si>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</si>
  <si>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</si>
  <si>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</si>
  <si>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</si>
  <si>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</si>
  <si>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</si>
  <si>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</si>
  <si>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</si>
  <si>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</si>
  <si>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</si>
  <si>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</si>
  <si>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</si>
  <si>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</si>
  <si>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</si>
  <si>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</si>
  <si>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</si>
  <si>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</si>
  <si>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</si>
  <si>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</si>
  <si>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</si>
  <si>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</si>
  <si>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</si>
  <si>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</si>
  <si>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</si>
  <si>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</si>
  <si>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</si>
  <si>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</si>
  <si>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</si>
  <si>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</si>
  <si>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</si>
  <si>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</si>
  <si>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</si>
  <si>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</si>
  <si>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</si>
  <si>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</si>
  <si>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</si>
  <si>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</si>
  <si>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</si>
  <si>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</si>
  <si>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</si>
  <si>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</si>
  <si>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</si>
  <si>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</si>
  <si>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</si>
  <si>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</si>
  <si>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</si>
  <si>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</si>
  <si>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</si>
  <si>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</si>
  <si>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</si>
  <si>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</si>
  <si>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</si>
  <si>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</si>
  <si>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</si>
  <si>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</si>
  <si>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</si>
  <si>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</si>
  <si>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</si>
  <si>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</si>
  <si>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</si>
  <si>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</si>
  <si>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</si>
  <si>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</si>
  <si>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</si>
  <si>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</si>
  <si>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</si>
  <si>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</si>
  <si>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</si>
  <si>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</si>
  <si>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</si>
  <si>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</si>
  <si>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</si>
  <si>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</si>
  <si>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</si>
  <si>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</si>
  <si>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</si>
  <si>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</si>
  <si>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</si>
  <si>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</si>
  <si>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</si>
  <si>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</si>
  <si>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</si>
  <si>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</si>
  <si>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</si>
  <si>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</si>
  <si>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</si>
  <si>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</si>
  <si>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</si>
  <si>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</si>
  <si>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</si>
  <si>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</si>
  <si>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</si>
  <si>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</si>
  <si>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</si>
  <si>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</si>
  <si>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</si>
  <si>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</si>
  <si>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</si>
  <si>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</si>
  <si>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</si>
  <si>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</si>
  <si>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</si>
  <si>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</si>
  <si>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</si>
  <si>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</si>
  <si>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</si>
  <si>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</si>
  <si>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</si>
  <si>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</si>
  <si>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</si>
  <si>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</si>
  <si>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</si>
  <si>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</si>
  <si>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</si>
  <si>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</si>
  <si>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</si>
  <si>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</si>
  <si>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</si>
  <si>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</si>
  <si>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</si>
  <si>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</si>
  <si>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</si>
  <si>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</si>
  <si>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</si>
  <si>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</si>
  <si>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</si>
  <si>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</si>
  <si>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</si>
  <si>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</si>
  <si>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</si>
  <si>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</si>
  <si>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</si>
  <si>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</si>
  <si>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</si>
  <si>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</si>
  <si>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</si>
  <si>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</si>
  <si>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</si>
  <si>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</si>
  <si>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</si>
  <si>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</si>
  <si>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</si>
  <si>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</si>
  <si>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</si>
  <si>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</si>
  <si>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</si>
  <si>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</si>
  <si>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</si>
  <si>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</si>
  <si>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</si>
  <si>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</si>
  <si>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</si>
  <si>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</si>
  <si>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</si>
  <si>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</si>
  <si>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</si>
  <si>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</si>
  <si>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</si>
  <si>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</si>
  <si>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</si>
  <si>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</si>
  <si>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</si>
  <si>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</si>
  <si>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</si>
  <si>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</si>
  <si>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</si>
  <si>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</si>
  <si>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</si>
  <si>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</si>
  <si>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</si>
  <si>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</si>
  <si>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</si>
  <si>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</si>
  <si>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</si>
  <si>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</si>
  <si>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</si>
  <si>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</si>
  <si>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</si>
  <si>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</si>
  <si>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</si>
  <si>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</si>
  <si>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</si>
  <si>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</si>
  <si>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</si>
  <si>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</si>
  <si>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</si>
  <si>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</si>
  <si>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</si>
  <si>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</si>
  <si>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</si>
  <si>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</si>
  <si>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</si>
  <si>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</si>
  <si>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</si>
  <si>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</si>
  <si>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</si>
  <si>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</si>
  <si>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</si>
  <si>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</si>
  <si>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</si>
  <si>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</si>
  <si>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</si>
  <si>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</si>
  <si>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</si>
  <si>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</si>
  <si>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</si>
  <si>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</si>
  <si>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</si>
  <si>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</si>
  <si>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</si>
  <si>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</si>
  <si>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</si>
  <si>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</si>
  <si>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</si>
  <si>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</si>
  <si>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</si>
  <si>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</si>
  <si>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</si>
  <si>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</si>
  <si>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</si>
  <si>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</si>
  <si>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</si>
  <si>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</si>
  <si>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</si>
  <si>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</si>
  <si>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</si>
  <si>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</si>
  <si>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</si>
  <si>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</si>
  <si>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</si>
  <si>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</si>
  <si>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</si>
  <si>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</si>
  <si>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</si>
  <si>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</si>
  <si>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</si>
  <si>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</si>
  <si>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</si>
  <si>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</si>
  <si>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</si>
  <si>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</si>
  <si>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</si>
  <si>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</si>
  <si>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</si>
  <si>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</si>
  <si>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</si>
  <si>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</si>
  <si>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</si>
  <si>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</si>
  <si>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</si>
  <si>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</si>
  <si>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</si>
  <si>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</si>
  <si>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</si>
  <si>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</si>
  <si>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</si>
  <si>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</si>
  <si>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</si>
  <si>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</si>
  <si>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</si>
  <si>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</si>
  <si>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</si>
  <si>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</si>
  <si>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</si>
  <si>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</si>
  <si>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</si>
  <si>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</si>
  <si>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</si>
  <si>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</si>
  <si>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</si>
  <si>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</si>
  <si>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</si>
  <si>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</si>
  <si>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</si>
  <si>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</si>
  <si>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</si>
  <si>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</si>
  <si>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</si>
  <si>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</si>
  <si>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</si>
  <si>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</si>
  <si>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</si>
  <si>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</si>
  <si>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</si>
  <si>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</si>
  <si>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</si>
  <si>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</si>
  <si>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</si>
  <si>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</si>
  <si>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</si>
  <si>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</si>
  <si>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</si>
  <si>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</si>
  <si>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</si>
  <si>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</si>
  <si>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</si>
  <si>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</si>
  <si>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</si>
  <si>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</si>
  <si>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</si>
  <si>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</si>
  <si>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</si>
  <si>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</si>
  <si>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</si>
  <si>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</si>
  <si>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</si>
  <si>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</si>
  <si>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</si>
  <si>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</si>
  <si>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</si>
  <si>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</si>
  <si>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</si>
  <si>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</si>
  <si>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</si>
  <si>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</si>
  <si>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</si>
  <si>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</si>
  <si>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</si>
  <si>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</si>
  <si>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</si>
  <si>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</si>
  <si>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</si>
  <si>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</si>
  <si>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</si>
  <si>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</si>
  <si>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</si>
  <si>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</si>
  <si>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</si>
  <si>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</si>
  <si>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</si>
  <si>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</si>
  <si>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</si>
  <si>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</si>
  <si>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</si>
  <si>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新人看護職員研修推進費</t>
  </si>
  <si>
    <t>医政局</t>
  </si>
  <si>
    <t>平成２２年度</t>
  </si>
  <si>
    <t>終了予定なし</t>
  </si>
  <si>
    <t>看護課</t>
  </si>
  <si>
    <t>-</t>
  </si>
  <si>
    <t>平成22年3月24日医政発0324第21号「看護職員確保対策事業等の実施について」</t>
  </si>
  <si>
    <t>新人保健師、新人助産師及び新人看護師に対し、必要な姿勢及び態度並びに知識、技術について十分な指導体制及び研修プログラムに基づく研修を行い、また、新人保健師・新人助産師の実地指導者及び新人看護師の教育担当者に対し、卒後教育の考え方、方法論、教育研修指導としての実践等を系統的に研修させ、保健師、助産師及び看護師の資質向上及び医療安全の確保を図ることを目的とする。</t>
  </si>
  <si>
    <t>新人看護職員研修に関するガイドラインの普及を図り、病院等において新人看護職員卒後研修の着実な実施を促進する。</t>
  </si>
  <si>
    <t>庁費</t>
  </si>
  <si>
    <t>諸謝金</t>
  </si>
  <si>
    <t>委員等旅費</t>
  </si>
  <si>
    <t>職員旅費</t>
  </si>
  <si>
    <t>新人看護職員がいる病院における新人看護職員研修の実施率を100％とする。</t>
  </si>
  <si>
    <t>医療施設静態調査（3年ごと）</t>
  </si>
  <si>
    <t>か所</t>
  </si>
  <si>
    <t>・単位当たりコスト=　Ｘ／Ｙ　
X：予算執行額
Y：新人看護職員研修ガイドラインによる新人看護職員研修実施病院数　　　　　　　　　　　</t>
    <phoneticPr fontId="5"/>
  </si>
  <si>
    <t>円</t>
  </si>
  <si>
    <t>Ｘ円/Ｙか所</t>
    <phoneticPr fontId="5"/>
  </si>
  <si>
    <t>施策大目標２　必要な医療従事者を確保するとともに、資質の向上を図ること</t>
  </si>
  <si>
    <t>医療従事者の資質の向上を図ること（施策目標Ⅰ－２－２）</t>
  </si>
  <si>
    <t>97</t>
  </si>
  <si>
    <t>80</t>
  </si>
  <si>
    <t>59</t>
  </si>
  <si>
    <t>48</t>
  </si>
  <si>
    <t>53</t>
  </si>
  <si>
    <t>56</t>
  </si>
  <si>
    <t>57</t>
  </si>
  <si>
    <t>0059</t>
  </si>
  <si>
    <t>0065</t>
  </si>
  <si>
    <t>○</t>
  </si>
  <si>
    <t>看護職員の資質向上は医療安全の確保にもつながることから社会のニーズを反映している。</t>
    <phoneticPr fontId="5"/>
  </si>
  <si>
    <t>看護職員資質向上施策の実施にあたっては「看護師等の人材確保の促進に関する法律」において国が財政上の措置を行うこととされている。</t>
    <phoneticPr fontId="5"/>
  </si>
  <si>
    <t>看護職員の資質向上は医療安全の確保のためにも優先度が高い。</t>
    <phoneticPr fontId="5"/>
  </si>
  <si>
    <t>‐</t>
  </si>
  <si>
    <t>無</t>
  </si>
  <si>
    <t>事業の実施に必要最低限の経費のみを計上しているため、妥当な水準にあると考える。</t>
    <phoneticPr fontId="5"/>
  </si>
  <si>
    <t>新人看護研修の推進に必要な経費に使途が限られている。</t>
    <phoneticPr fontId="5"/>
  </si>
  <si>
    <t>事業の実施に必要最低限の経費のみを計上し、コストの削減に努めている。</t>
    <phoneticPr fontId="5"/>
  </si>
  <si>
    <t>成果実績は概ね目標どおりとなっている。</t>
    <rPh sb="0" eb="2">
      <t>セイカ</t>
    </rPh>
    <rPh sb="2" eb="4">
      <t>ジッセキ</t>
    </rPh>
    <rPh sb="5" eb="6">
      <t>オオム</t>
    </rPh>
    <rPh sb="7" eb="9">
      <t>モクヒョウ</t>
    </rPh>
    <phoneticPr fontId="5"/>
  </si>
  <si>
    <t>活動実績は概ね見込どおりとなっている。</t>
    <rPh sb="5" eb="6">
      <t>オオム</t>
    </rPh>
    <phoneticPr fontId="5"/>
  </si>
  <si>
    <t>学生実習国民向けＰＲ経費については、患者・患者家族の理解・協力を得ることで、看護学生の医療機関等での実習という教育の機会を確保し、看護職員の確保に寄与する事業であり、当事業は新人保健師、新人助産師及び新人看護師に対し、必要な姿勢及び態度並びに知識、技術について十分な指導体制及び研修プログラムに基づく行い、また、新人保健師・新人助産師の実地指導者及び新人看護師の教育担当者に対し、卒後教育の考え方、方法論、教育研修指導としての実践等を系統的に研修させ、保健師、助産師及び看護師の資質向上及び医療安全の確保を図ることを目的としており、段階の異なる事業であり役割分担ができている。</t>
    <rPh sb="0" eb="2">
      <t>ガクセイ</t>
    </rPh>
    <rPh sb="2" eb="4">
      <t>ジッシュウ</t>
    </rPh>
    <rPh sb="4" eb="6">
      <t>コクミン</t>
    </rPh>
    <rPh sb="6" eb="7">
      <t>ム</t>
    </rPh>
    <rPh sb="10" eb="12">
      <t>ケイヒ</t>
    </rPh>
    <rPh sb="65" eb="67">
      <t>カンゴ</t>
    </rPh>
    <rPh sb="67" eb="69">
      <t>ショクイン</t>
    </rPh>
    <rPh sb="70" eb="72">
      <t>カクホ</t>
    </rPh>
    <rPh sb="73" eb="75">
      <t>キヨ</t>
    </rPh>
    <rPh sb="77" eb="79">
      <t>ジギョウ</t>
    </rPh>
    <rPh sb="83" eb="84">
      <t>トウ</t>
    </rPh>
    <rPh sb="84" eb="86">
      <t>ジギョウ</t>
    </rPh>
    <rPh sb="87" eb="89">
      <t>シンジン</t>
    </rPh>
    <rPh sb="89" eb="92">
      <t>ホケンシ</t>
    </rPh>
    <rPh sb="93" eb="95">
      <t>シンジン</t>
    </rPh>
    <rPh sb="95" eb="98">
      <t>ジョサンシ</t>
    </rPh>
    <rPh sb="98" eb="99">
      <t>オヨ</t>
    </rPh>
    <rPh sb="100" eb="102">
      <t>シンジン</t>
    </rPh>
    <rPh sb="102" eb="105">
      <t>カンゴシ</t>
    </rPh>
    <rPh sb="106" eb="107">
      <t>タイ</t>
    </rPh>
    <rPh sb="150" eb="151">
      <t>オコナ</t>
    </rPh>
    <rPh sb="156" eb="158">
      <t>シンジン</t>
    </rPh>
    <rPh sb="158" eb="161">
      <t>ホケンシ</t>
    </rPh>
    <rPh sb="162" eb="164">
      <t>シンジン</t>
    </rPh>
    <rPh sb="164" eb="167">
      <t>ジョサンシ</t>
    </rPh>
    <rPh sb="168" eb="170">
      <t>ジッチ</t>
    </rPh>
    <rPh sb="170" eb="173">
      <t>シドウシャ</t>
    </rPh>
    <rPh sb="173" eb="174">
      <t>オヨ</t>
    </rPh>
    <rPh sb="175" eb="177">
      <t>シンジン</t>
    </rPh>
    <rPh sb="177" eb="180">
      <t>カンゴシ</t>
    </rPh>
    <rPh sb="181" eb="183">
      <t>キョウイク</t>
    </rPh>
    <rPh sb="183" eb="186">
      <t>タントウシャ</t>
    </rPh>
    <rPh sb="187" eb="188">
      <t>タイ</t>
    </rPh>
    <rPh sb="190" eb="192">
      <t>ソツゴ</t>
    </rPh>
    <rPh sb="192" eb="194">
      <t>キョウイク</t>
    </rPh>
    <rPh sb="195" eb="196">
      <t>カンガ</t>
    </rPh>
    <rPh sb="197" eb="198">
      <t>カタ</t>
    </rPh>
    <rPh sb="199" eb="202">
      <t>ホウホウロン</t>
    </rPh>
    <rPh sb="203" eb="205">
      <t>キョウイク</t>
    </rPh>
    <rPh sb="205" eb="207">
      <t>ケンシュウ</t>
    </rPh>
    <rPh sb="207" eb="209">
      <t>シドウ</t>
    </rPh>
    <rPh sb="213" eb="215">
      <t>ジッセン</t>
    </rPh>
    <rPh sb="215" eb="216">
      <t>トウ</t>
    </rPh>
    <rPh sb="217" eb="220">
      <t>ケイトウテキ</t>
    </rPh>
    <rPh sb="221" eb="223">
      <t>ケンシュウ</t>
    </rPh>
    <rPh sb="226" eb="229">
      <t>ホケンシ</t>
    </rPh>
    <rPh sb="230" eb="233">
      <t>ジョサンシ</t>
    </rPh>
    <rPh sb="233" eb="234">
      <t>オヨ</t>
    </rPh>
    <rPh sb="235" eb="238">
      <t>カンゴシ</t>
    </rPh>
    <rPh sb="239" eb="241">
      <t>シシツ</t>
    </rPh>
    <rPh sb="241" eb="243">
      <t>コウジョウ</t>
    </rPh>
    <rPh sb="243" eb="244">
      <t>オヨ</t>
    </rPh>
    <rPh sb="245" eb="247">
      <t>イリョウ</t>
    </rPh>
    <rPh sb="247" eb="249">
      <t>アンゼン</t>
    </rPh>
    <rPh sb="250" eb="252">
      <t>カクホ</t>
    </rPh>
    <rPh sb="253" eb="254">
      <t>ハカ</t>
    </rPh>
    <rPh sb="258" eb="260">
      <t>モクテキ</t>
    </rPh>
    <rPh sb="266" eb="268">
      <t>ダンカイ</t>
    </rPh>
    <rPh sb="269" eb="270">
      <t>コト</t>
    </rPh>
    <rPh sb="272" eb="274">
      <t>ジギョウ</t>
    </rPh>
    <rPh sb="277" eb="279">
      <t>ヤクワリ</t>
    </rPh>
    <rPh sb="279" eb="281">
      <t>ブンタン</t>
    </rPh>
    <phoneticPr fontId="5"/>
  </si>
  <si>
    <t>島田　陽子</t>
    <phoneticPr fontId="5"/>
  </si>
  <si>
    <t>新人看護職員がいる病院における新人看護職員研修の実施率
※医療施設静態調査（3年ごと）による（R２年度集計中）
※計算式
新人看護職員研修を実施している病院数／新人看護職員がいる病院数</t>
    <rPh sb="49" eb="51">
      <t>ネンド</t>
    </rPh>
    <rPh sb="51" eb="54">
      <t>シュウケイチュウ</t>
    </rPh>
    <phoneticPr fontId="5"/>
  </si>
  <si>
    <t>新人看護職員研修ガイドラインに沿った研修を実施している病院数
※研修実施病院数は医療施設静態調査（3年ごと）による。（R２年度集計中）</t>
    <phoneticPr fontId="5"/>
  </si>
  <si>
    <t>成果実績・活動実績ともに、概ね目標・見込どおりとなっており、一定の成果をあげているため、引き続き実施する必要があると考える。</t>
    <rPh sb="0" eb="2">
      <t>セイカ</t>
    </rPh>
    <rPh sb="2" eb="4">
      <t>ジッセキ</t>
    </rPh>
    <rPh sb="5" eb="7">
      <t>カツドウ</t>
    </rPh>
    <rPh sb="7" eb="9">
      <t>ジッセキ</t>
    </rPh>
    <rPh sb="13" eb="14">
      <t>オオム</t>
    </rPh>
    <rPh sb="15" eb="17">
      <t>モクヒョウ</t>
    </rPh>
    <rPh sb="18" eb="20">
      <t>ミコミ</t>
    </rPh>
    <rPh sb="30" eb="32">
      <t>イッテイ</t>
    </rPh>
    <rPh sb="33" eb="35">
      <t>セイカ</t>
    </rPh>
    <phoneticPr fontId="5"/>
  </si>
  <si>
    <t>新人看護職員がいる病院における新人看護職員研修の実施率を100％とするため、引き続き必要な予算を確保し、適正な執行を行ってまいりたい。</t>
  </si>
  <si>
    <t>A.株式会社クラフティ</t>
    <phoneticPr fontId="5"/>
  </si>
  <si>
    <t>借料及び損料</t>
    <phoneticPr fontId="5"/>
  </si>
  <si>
    <t>物品貸出</t>
    <rPh sb="0" eb="2">
      <t>ブッピン</t>
    </rPh>
    <rPh sb="2" eb="3">
      <t>カ</t>
    </rPh>
    <rPh sb="3" eb="4">
      <t>ダ</t>
    </rPh>
    <phoneticPr fontId="5"/>
  </si>
  <si>
    <t>株式会社クラフティ</t>
    <phoneticPr fontId="5"/>
  </si>
  <si>
    <t>株式会社イマージュ</t>
    <phoneticPr fontId="5"/>
  </si>
  <si>
    <t>株式会社ティーケーピー</t>
    <phoneticPr fontId="5"/>
  </si>
  <si>
    <t>（福祉）日本視覚障害者職能開発センター</t>
    <phoneticPr fontId="5"/>
  </si>
  <si>
    <t>一般財団法人主婦会館</t>
    <phoneticPr fontId="5"/>
  </si>
  <si>
    <t>株式会社速記センターつくば</t>
    <phoneticPr fontId="5"/>
  </si>
  <si>
    <t>（福祉）友愛十字会友愛書房</t>
    <phoneticPr fontId="5"/>
  </si>
  <si>
    <t>扶桑速記印刷（株）</t>
    <phoneticPr fontId="5"/>
  </si>
  <si>
    <t>東京サラヤ株式会社</t>
    <phoneticPr fontId="5"/>
  </si>
  <si>
    <t>職員（複数名）</t>
    <rPh sb="0" eb="2">
      <t>ショクイン</t>
    </rPh>
    <rPh sb="3" eb="5">
      <t>フクスウ</t>
    </rPh>
    <rPh sb="5" eb="6">
      <t>メイ</t>
    </rPh>
    <phoneticPr fontId="5"/>
  </si>
  <si>
    <t>その他</t>
    <rPh sb="2" eb="3">
      <t>タ</t>
    </rPh>
    <phoneticPr fontId="5"/>
  </si>
  <si>
    <t>-</t>
    <phoneticPr fontId="5"/>
  </si>
  <si>
    <t>物品貸出</t>
    <rPh sb="0" eb="2">
      <t>ブッピン</t>
    </rPh>
    <rPh sb="2" eb="4">
      <t>カシダシ</t>
    </rPh>
    <phoneticPr fontId="5"/>
  </si>
  <si>
    <t>保健師助産師看護師国家試験の受験資格認定に係る受付審査等</t>
    <phoneticPr fontId="5"/>
  </si>
  <si>
    <t>会場貸出</t>
    <rPh sb="0" eb="2">
      <t>カイジョウ</t>
    </rPh>
    <rPh sb="2" eb="4">
      <t>カシダシ</t>
    </rPh>
    <phoneticPr fontId="5"/>
  </si>
  <si>
    <t>速記</t>
    <rPh sb="0" eb="2">
      <t>ソッキ</t>
    </rPh>
    <phoneticPr fontId="5"/>
  </si>
  <si>
    <t>物品販売</t>
    <rPh sb="0" eb="2">
      <t>ブッピン</t>
    </rPh>
    <rPh sb="2" eb="4">
      <t>ハンバイ</t>
    </rPh>
    <phoneticPr fontId="5"/>
  </si>
  <si>
    <t>職員にかかる旅費</t>
    <rPh sb="0" eb="2">
      <t>ショクイン</t>
    </rPh>
    <rPh sb="6" eb="8">
      <t>リョヒ</t>
    </rPh>
    <phoneticPr fontId="5"/>
  </si>
  <si>
    <t>厚労</t>
    <rPh sb="0" eb="2">
      <t>コウロウ</t>
    </rPh>
    <phoneticPr fontId="5"/>
  </si>
  <si>
    <t>5百万円／4168</t>
    <rPh sb="1" eb="3">
      <t>ヒャクマン</t>
    </rPh>
    <rPh sb="3" eb="4">
      <t>エン</t>
    </rPh>
    <phoneticPr fontId="5"/>
  </si>
  <si>
    <t>-</t>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</si>
  <si>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</si>
  <si>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</si>
  <si>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</si>
  <si>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</si>
  <si>
    <t>学生実習国民向けPR経費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</si>
</sst>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750</xdr:row>
      <xdr:rowOff>0</xdr:rowOff>
    </xdr:from>
    <xdr:to>
      <xdr:col>43</xdr:col>
      <xdr:colOff>62017</xdr:colOff>
      <xdr:row>762</xdr:row>
      <xdr:rowOff>160266</xdr:rowOff>
    </xdr:to>
    <xdr:grpSp>
      <xdr:nvGrpSpPr>
        <xdr:cNvPr id="2" name="グループ化 1"/>
        <xdr:cNvGrpSpPr/>
      </xdr:nvGrpSpPr>
      <xdr:grpSpPr>
        <a:xfrm>
          <a:off x="2218765" y="43075412"/>
          <a:ext cx="6516605" cy="4328854"/>
          <a:chOff x="2332640" y="41823079"/>
          <a:chExt cx="6593445" cy="4405694"/>
        </a:xfrm>
      </xdr:grpSpPr>
      <xdr:sp macro="" textlink="">
        <xdr:nvSpPr>
          <xdr:cNvPr id="3" name="テキスト ボックス 2"/>
          <xdr:cNvSpPr txBox="1"/>
        </xdr:nvSpPr>
        <xdr:spPr>
          <a:xfrm>
            <a:off x="4676673" y="41823079"/>
            <a:ext cx="2042837" cy="9613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５百万円</a:t>
            </a:r>
          </a:p>
        </xdr:txBody>
      </xdr:sp>
      <xdr:sp macro="" textlink="">
        <xdr:nvSpPr>
          <xdr:cNvPr id="4" name="テキスト ボックス 3"/>
          <xdr:cNvSpPr txBox="1"/>
        </xdr:nvSpPr>
        <xdr:spPr>
          <a:xfrm>
            <a:off x="4356759" y="44644402"/>
            <a:ext cx="2566456" cy="6892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．株式会社クラフティ　他（</a:t>
            </a:r>
            <a:r>
              <a:rPr kumimoji="1" lang="en-US" altLang="ja-JP" sz="1100"/>
              <a:t>12</a:t>
            </a:r>
            <a:r>
              <a:rPr kumimoji="1" lang="ja-JP" altLang="en-US" sz="1100"/>
              <a:t>）</a:t>
            </a:r>
            <a:endParaRPr kumimoji="1" lang="en-US" altLang="ja-JP" sz="1100"/>
          </a:p>
          <a:p>
            <a:pPr algn="ctr"/>
            <a:r>
              <a:rPr kumimoji="1" lang="ja-JP" altLang="en-US" sz="1100"/>
              <a:t>５百万円</a:t>
            </a:r>
          </a:p>
        </xdr:txBody>
      </xdr:sp>
      <xdr:sp macro="" textlink="">
        <xdr:nvSpPr>
          <xdr:cNvPr id="5" name="テキスト ボックス 4"/>
          <xdr:cNvSpPr txBox="1"/>
        </xdr:nvSpPr>
        <xdr:spPr>
          <a:xfrm>
            <a:off x="2332640" y="45411562"/>
            <a:ext cx="6593445" cy="8172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会場借料・出席謝金等</a:t>
            </a:r>
            <a:r>
              <a:rPr kumimoji="1" lang="en-US" altLang="ja-JP" sz="1100"/>
              <a:t>〕</a:t>
            </a:r>
            <a:endParaRPr kumimoji="1" lang="ja-JP" altLang="en-US" sz="1100"/>
          </a:p>
        </xdr:txBody>
      </xdr:sp>
      <xdr:cxnSp macro="">
        <xdr:nvCxnSpPr>
          <xdr:cNvPr id="6" name="直線矢印コネクタ 5"/>
          <xdr:cNvCxnSpPr/>
        </xdr:nvCxnSpPr>
        <xdr:spPr>
          <a:xfrm>
            <a:off x="5642250" y="43235441"/>
            <a:ext cx="0" cy="1328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3483020" y="42868108"/>
            <a:ext cx="4441911" cy="325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新人看護職員研修の着実な実施の促進に係る経費</a:t>
            </a:r>
            <a:r>
              <a:rPr kumimoji="1" lang="en-US" altLang="ja-JP" sz="1100"/>
              <a:t>〕</a:t>
            </a:r>
            <a:endParaRPr kumimoji="1" lang="ja-JP" altLang="en-US" sz="1100"/>
          </a:p>
        </xdr:txBody>
      </xdr:sp>
      <xdr:sp macro="" textlink="">
        <xdr:nvSpPr>
          <xdr:cNvPr id="8" name="テキスト ボックス 7"/>
          <xdr:cNvSpPr txBox="1"/>
        </xdr:nvSpPr>
        <xdr:spPr>
          <a:xfrm>
            <a:off x="5837925" y="44097533"/>
            <a:ext cx="1319018" cy="420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［随意契約（少額）</a:t>
            </a:r>
            <a:r>
              <a:rPr kumimoji="1" lang="en-US" altLang="ja-JP" sz="1100"/>
              <a:t>〕</a:t>
            </a:r>
            <a:endParaRPr kumimoji="1" lang="ja-JP" altLang="en-US" sz="1100"/>
          </a:p>
        </xdr:txBody>
      </xdr:sp>
    </xdr:grpSp>
    <xdr:clientData/>
  </xdr:twoCellAnchor>
  <xdr:twoCellAnchor>
    <xdr:from>
      <xdr:col>38</xdr:col>
      <xdr:colOff>0</xdr:colOff>
      <xdr:row>31</xdr:row>
      <xdr:rowOff>13607</xdr:rowOff>
    </xdr:from>
    <xdr:to>
      <xdr:col>41</xdr:col>
      <xdr:colOff>171450</xdr:colOff>
      <xdr:row>31</xdr:row>
      <xdr:rowOff>533400</xdr:rowOff>
    </xdr:to>
    <xdr:sp macro="" textlink="">
      <xdr:nvSpPr>
        <xdr:cNvPr id="9" name="正方形/長方形 8"/>
        <xdr:cNvSpPr/>
      </xdr:nvSpPr>
      <xdr:spPr>
        <a:xfrm>
          <a:off x="7600950" y="10891157"/>
          <a:ext cx="771525" cy="5197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1</xdr:colOff>
      <xdr:row>100</xdr:row>
      <xdr:rowOff>0</xdr:rowOff>
    </xdr:from>
    <xdr:to>
      <xdr:col>41</xdr:col>
      <xdr:colOff>180976</xdr:colOff>
      <xdr:row>101</xdr:row>
      <xdr:rowOff>13607</xdr:rowOff>
    </xdr:to>
    <xdr:sp macro="" textlink="">
      <xdr:nvSpPr>
        <xdr:cNvPr id="10" name="正方形/長方形 9"/>
        <xdr:cNvSpPr/>
      </xdr:nvSpPr>
      <xdr:spPr>
        <a:xfrm>
          <a:off x="7600951" y="13696950"/>
          <a:ext cx="781050" cy="42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1</xdr:colOff>
      <xdr:row>115</xdr:row>
      <xdr:rowOff>0</xdr:rowOff>
    </xdr:from>
    <xdr:to>
      <xdr:col>42</xdr:col>
      <xdr:colOff>1</xdr:colOff>
      <xdr:row>116</xdr:row>
      <xdr:rowOff>13607</xdr:rowOff>
    </xdr:to>
    <xdr:sp macro="" textlink="">
      <xdr:nvSpPr>
        <xdr:cNvPr id="11" name="正方形/長方形 10"/>
        <xdr:cNvSpPr/>
      </xdr:nvSpPr>
      <xdr:spPr>
        <a:xfrm>
          <a:off x="7600951" y="14811375"/>
          <a:ext cx="800100" cy="308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40822</xdr:colOff>
      <xdr:row>116</xdr:row>
      <xdr:rowOff>122465</xdr:rowOff>
    </xdr:from>
    <xdr:to>
      <xdr:col>41</xdr:col>
      <xdr:colOff>190501</xdr:colOff>
      <xdr:row>116</xdr:row>
      <xdr:rowOff>435429</xdr:rowOff>
    </xdr:to>
    <xdr:sp macro="" textlink="">
      <xdr:nvSpPr>
        <xdr:cNvPr id="12" name="正方形/長方形 11"/>
        <xdr:cNvSpPr/>
      </xdr:nvSpPr>
      <xdr:spPr>
        <a:xfrm>
          <a:off x="7641772" y="15229115"/>
          <a:ext cx="749754" cy="312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5" zoomScaleNormal="75" zoomScaleSheetLayoutView="85" zoomScalePageLayoutView="85" workbookViewId="0">
      <selection activeCell="BJ718" sqref="BJ7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407</v>
      </c>
      <c r="AJ2" s="214" t="s">
        <v>780</v>
      </c>
      <c r="AK2" s="214"/>
      <c r="AL2" s="214"/>
      <c r="AM2" s="214"/>
      <c r="AN2" s="98" t="s">
        <v>407</v>
      </c>
      <c r="AO2" s="214">
        <v>20</v>
      </c>
      <c r="AP2" s="214"/>
      <c r="AQ2" s="214"/>
      <c r="AR2" s="99" t="s">
        <v>710</v>
      </c>
      <c r="AS2" s="215">
        <v>100</v>
      </c>
      <c r="AT2" s="215"/>
      <c r="AU2" s="215"/>
      <c r="AV2" s="98" t="str">
        <f>IF(AW2="","","-")</f>
        <v/>
      </c>
      <c r="AW2" s="397"/>
      <c r="AX2" s="397"/>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754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5" t="s">
        <v>390</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21" t="str">
        <f>入力規則等!A27</f>
        <v>-</v>
      </c>
      <c r="H8" s="222"/>
      <c r="I8" s="222"/>
      <c r="J8" s="222"/>
      <c r="K8" s="222"/>
      <c r="L8" s="222"/>
      <c r="M8" s="222"/>
      <c r="N8" s="222"/>
      <c r="O8" s="222"/>
      <c r="P8" s="222"/>
      <c r="Q8" s="222"/>
      <c r="R8" s="222"/>
      <c r="S8" s="222"/>
      <c r="T8" s="222"/>
      <c r="U8" s="222"/>
      <c r="V8" s="222"/>
      <c r="W8" s="222"/>
      <c r="X8" s="223"/>
      <c r="Y8" s="565" t="s">
        <v>257</v>
      </c>
      <c r="Z8" s="566"/>
      <c r="AA8" s="566"/>
      <c r="AB8" s="566"/>
      <c r="AC8" s="566"/>
      <c r="AD8" s="567"/>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0">
        <v>5</v>
      </c>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783</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783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783</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783</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5</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5</v>
      </c>
      <c r="AL18" s="170"/>
      <c r="AM18" s="170"/>
      <c r="AN18" s="170"/>
      <c r="AO18" s="170"/>
      <c r="AP18" s="170"/>
      <c r="AQ18" s="171"/>
      <c r="AR18" s="169">
        <f>SUM(AR13:AX17)</f>
        <v>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v>
      </c>
      <c r="Q19" s="164"/>
      <c r="R19" s="164"/>
      <c r="S19" s="164"/>
      <c r="T19" s="164"/>
      <c r="U19" s="164"/>
      <c r="V19" s="165"/>
      <c r="W19" s="163">
        <v>5</v>
      </c>
      <c r="X19" s="164"/>
      <c r="Y19" s="164"/>
      <c r="Z19" s="164"/>
      <c r="AA19" s="164"/>
      <c r="AB19" s="164"/>
      <c r="AC19" s="165"/>
      <c r="AD19" s="163">
        <v>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5</v>
      </c>
      <c r="Q23" s="161"/>
      <c r="R23" s="161"/>
      <c r="S23" s="161"/>
      <c r="T23" s="161"/>
      <c r="U23" s="161"/>
      <c r="V23" s="162"/>
      <c r="W23" s="160">
        <v>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6" t="s">
        <v>337</v>
      </c>
      <c r="H28" s="227"/>
      <c r="I28" s="227"/>
      <c r="J28" s="227"/>
      <c r="K28" s="227"/>
      <c r="L28" s="227"/>
      <c r="M28" s="227"/>
      <c r="N28" s="227"/>
      <c r="O28" s="228"/>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9" t="s">
        <v>334</v>
      </c>
      <c r="H29" s="230"/>
      <c r="I29" s="230"/>
      <c r="J29" s="230"/>
      <c r="K29" s="230"/>
      <c r="L29" s="230"/>
      <c r="M29" s="230"/>
      <c r="N29" s="230"/>
      <c r="O29" s="231"/>
      <c r="P29" s="163">
        <f>AK13</f>
        <v>5</v>
      </c>
      <c r="Q29" s="164"/>
      <c r="R29" s="164"/>
      <c r="S29" s="164"/>
      <c r="T29" s="164"/>
      <c r="U29" s="164"/>
      <c r="V29" s="165"/>
      <c r="W29" s="218">
        <f>AR13</f>
        <v>5</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391</v>
      </c>
      <c r="AF30" s="386"/>
      <c r="AG30" s="386"/>
      <c r="AH30" s="387"/>
      <c r="AI30" s="388" t="s">
        <v>413</v>
      </c>
      <c r="AJ30" s="388"/>
      <c r="AK30" s="388"/>
      <c r="AL30" s="385"/>
      <c r="AM30" s="388" t="s">
        <v>510</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25" t="s">
        <v>717</v>
      </c>
      <c r="AR31" s="180"/>
      <c r="AS31" s="181" t="s">
        <v>233</v>
      </c>
      <c r="AT31" s="182"/>
      <c r="AU31" s="271">
        <v>5</v>
      </c>
      <c r="AV31" s="271"/>
      <c r="AW31" s="378" t="s">
        <v>179</v>
      </c>
      <c r="AX31" s="379"/>
    </row>
    <row r="32" spans="1:50" ht="48" customHeight="1" x14ac:dyDescent="0.15">
      <c r="A32" s="511"/>
      <c r="B32" s="509"/>
      <c r="C32" s="509"/>
      <c r="D32" s="509"/>
      <c r="E32" s="509"/>
      <c r="F32" s="510"/>
      <c r="G32" s="536" t="s">
        <v>725</v>
      </c>
      <c r="H32" s="537"/>
      <c r="I32" s="537"/>
      <c r="J32" s="537"/>
      <c r="K32" s="537"/>
      <c r="L32" s="537"/>
      <c r="M32" s="537"/>
      <c r="N32" s="537"/>
      <c r="O32" s="538"/>
      <c r="P32" s="201" t="s">
        <v>755</v>
      </c>
      <c r="Q32" s="201"/>
      <c r="R32" s="201"/>
      <c r="S32" s="201"/>
      <c r="T32" s="201"/>
      <c r="U32" s="201"/>
      <c r="V32" s="201"/>
      <c r="W32" s="201"/>
      <c r="X32" s="233"/>
      <c r="Y32" s="342" t="s">
        <v>12</v>
      </c>
      <c r="Z32" s="545"/>
      <c r="AA32" s="546"/>
      <c r="AB32" s="547" t="s">
        <v>372</v>
      </c>
      <c r="AC32" s="547"/>
      <c r="AD32" s="547"/>
      <c r="AE32" s="373" t="s">
        <v>717</v>
      </c>
      <c r="AF32" s="371"/>
      <c r="AG32" s="371"/>
      <c r="AH32" s="371"/>
      <c r="AI32" s="373" t="s">
        <v>717</v>
      </c>
      <c r="AJ32" s="371"/>
      <c r="AK32" s="371"/>
      <c r="AL32" s="371"/>
      <c r="AM32" s="373"/>
      <c r="AN32" s="371"/>
      <c r="AO32" s="371"/>
      <c r="AP32" s="371"/>
      <c r="AQ32" s="166" t="s">
        <v>717</v>
      </c>
      <c r="AR32" s="167"/>
      <c r="AS32" s="167"/>
      <c r="AT32" s="168"/>
      <c r="AU32" s="371"/>
      <c r="AV32" s="371"/>
      <c r="AW32" s="371"/>
      <c r="AX32" s="372"/>
    </row>
    <row r="33" spans="1:51" ht="48"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73" t="s">
        <v>717</v>
      </c>
      <c r="AF33" s="371"/>
      <c r="AG33" s="371"/>
      <c r="AH33" s="371"/>
      <c r="AI33" s="373" t="s">
        <v>717</v>
      </c>
      <c r="AJ33" s="371"/>
      <c r="AK33" s="371"/>
      <c r="AL33" s="371"/>
      <c r="AM33" s="373">
        <v>100</v>
      </c>
      <c r="AN33" s="371"/>
      <c r="AO33" s="371"/>
      <c r="AP33" s="371"/>
      <c r="AQ33" s="166" t="s">
        <v>717</v>
      </c>
      <c r="AR33" s="167"/>
      <c r="AS33" s="167"/>
      <c r="AT33" s="168"/>
      <c r="AU33" s="371">
        <v>100</v>
      </c>
      <c r="AV33" s="371"/>
      <c r="AW33" s="371"/>
      <c r="AX33" s="372"/>
    </row>
    <row r="34" spans="1:51" ht="48" customHeight="1" x14ac:dyDescent="0.15">
      <c r="A34" s="511"/>
      <c r="B34" s="509"/>
      <c r="C34" s="509"/>
      <c r="D34" s="509"/>
      <c r="E34" s="509"/>
      <c r="F34" s="510"/>
      <c r="G34" s="542"/>
      <c r="H34" s="543"/>
      <c r="I34" s="543"/>
      <c r="J34" s="543"/>
      <c r="K34" s="543"/>
      <c r="L34" s="543"/>
      <c r="M34" s="543"/>
      <c r="N34" s="543"/>
      <c r="O34" s="544"/>
      <c r="P34" s="204"/>
      <c r="Q34" s="204"/>
      <c r="R34" s="204"/>
      <c r="S34" s="204"/>
      <c r="T34" s="204"/>
      <c r="U34" s="204"/>
      <c r="V34" s="204"/>
      <c r="W34" s="204"/>
      <c r="X34" s="238"/>
      <c r="Y34" s="303" t="s">
        <v>13</v>
      </c>
      <c r="Z34" s="298"/>
      <c r="AA34" s="299"/>
      <c r="AB34" s="493" t="s">
        <v>180</v>
      </c>
      <c r="AC34" s="493"/>
      <c r="AD34" s="493"/>
      <c r="AE34" s="373" t="s">
        <v>717</v>
      </c>
      <c r="AF34" s="371"/>
      <c r="AG34" s="371"/>
      <c r="AH34" s="371"/>
      <c r="AI34" s="373" t="s">
        <v>717</v>
      </c>
      <c r="AJ34" s="371"/>
      <c r="AK34" s="371"/>
      <c r="AL34" s="371"/>
      <c r="AM34" s="373"/>
      <c r="AN34" s="371"/>
      <c r="AO34" s="371"/>
      <c r="AP34" s="371"/>
      <c r="AQ34" s="166" t="s">
        <v>717</v>
      </c>
      <c r="AR34" s="167"/>
      <c r="AS34" s="167"/>
      <c r="AT34" s="168"/>
      <c r="AU34" s="371" t="s">
        <v>717</v>
      </c>
      <c r="AV34" s="371"/>
      <c r="AW34" s="371"/>
      <c r="AX34" s="372"/>
    </row>
    <row r="35" spans="1:51" ht="23.25" customHeight="1" x14ac:dyDescent="0.15">
      <c r="A35" s="891" t="s">
        <v>381</v>
      </c>
      <c r="B35" s="892"/>
      <c r="C35" s="892"/>
      <c r="D35" s="892"/>
      <c r="E35" s="892"/>
      <c r="F35" s="893"/>
      <c r="G35" s="897" t="s">
        <v>726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25"/>
      <c r="AR38" s="180"/>
      <c r="AS38" s="181" t="s">
        <v>233</v>
      </c>
      <c r="AT38" s="18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201"/>
      <c r="Q39" s="201"/>
      <c r="R39" s="201"/>
      <c r="S39" s="201"/>
      <c r="T39" s="201"/>
      <c r="U39" s="201"/>
      <c r="V39" s="201"/>
      <c r="W39" s="201"/>
      <c r="X39" s="233"/>
      <c r="Y39" s="342" t="s">
        <v>12</v>
      </c>
      <c r="Z39" s="545"/>
      <c r="AA39" s="546"/>
      <c r="AB39" s="547"/>
      <c r="AC39" s="547"/>
      <c r="AD39" s="547"/>
      <c r="AE39" s="373"/>
      <c r="AF39" s="371"/>
      <c r="AG39" s="371"/>
      <c r="AH39" s="371"/>
      <c r="AI39" s="373"/>
      <c r="AJ39" s="371"/>
      <c r="AK39" s="371"/>
      <c r="AL39" s="371"/>
      <c r="AM39" s="373"/>
      <c r="AN39" s="371"/>
      <c r="AO39" s="371"/>
      <c r="AP39" s="371"/>
      <c r="AQ39" s="166"/>
      <c r="AR39" s="167"/>
      <c r="AS39" s="167"/>
      <c r="AT39" s="168"/>
      <c r="AU39" s="371"/>
      <c r="AV39" s="371"/>
      <c r="AW39" s="371"/>
      <c r="AX39" s="372"/>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73"/>
      <c r="AF40" s="371"/>
      <c r="AG40" s="371"/>
      <c r="AH40" s="371"/>
      <c r="AI40" s="373"/>
      <c r="AJ40" s="371"/>
      <c r="AK40" s="371"/>
      <c r="AL40" s="371"/>
      <c r="AM40" s="373"/>
      <c r="AN40" s="371"/>
      <c r="AO40" s="371"/>
      <c r="AP40" s="371"/>
      <c r="AQ40" s="166"/>
      <c r="AR40" s="167"/>
      <c r="AS40" s="167"/>
      <c r="AT40" s="168"/>
      <c r="AU40" s="371"/>
      <c r="AV40" s="371"/>
      <c r="AW40" s="371"/>
      <c r="AX40" s="372"/>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204"/>
      <c r="Q41" s="204"/>
      <c r="R41" s="204"/>
      <c r="S41" s="204"/>
      <c r="T41" s="204"/>
      <c r="U41" s="204"/>
      <c r="V41" s="204"/>
      <c r="W41" s="204"/>
      <c r="X41" s="238"/>
      <c r="Y41" s="303" t="s">
        <v>13</v>
      </c>
      <c r="Z41" s="298"/>
      <c r="AA41" s="299"/>
      <c r="AB41" s="493" t="s">
        <v>180</v>
      </c>
      <c r="AC41" s="493"/>
      <c r="AD41" s="493"/>
      <c r="AE41" s="373"/>
      <c r="AF41" s="371"/>
      <c r="AG41" s="371"/>
      <c r="AH41" s="371"/>
      <c r="AI41" s="373"/>
      <c r="AJ41" s="371"/>
      <c r="AK41" s="371"/>
      <c r="AL41" s="371"/>
      <c r="AM41" s="373"/>
      <c r="AN41" s="371"/>
      <c r="AO41" s="371"/>
      <c r="AP41" s="371"/>
      <c r="AQ41" s="166"/>
      <c r="AR41" s="167"/>
      <c r="AS41" s="167"/>
      <c r="AT41" s="168"/>
      <c r="AU41" s="371"/>
      <c r="AV41" s="371"/>
      <c r="AW41" s="371"/>
      <c r="AX41" s="372"/>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25"/>
      <c r="AR45" s="180"/>
      <c r="AS45" s="181" t="s">
        <v>233</v>
      </c>
      <c r="AT45" s="18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201"/>
      <c r="Q46" s="201"/>
      <c r="R46" s="201"/>
      <c r="S46" s="201"/>
      <c r="T46" s="201"/>
      <c r="U46" s="201"/>
      <c r="V46" s="201"/>
      <c r="W46" s="20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71"/>
      <c r="AV46" s="371"/>
      <c r="AW46" s="371"/>
      <c r="AX46" s="372"/>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73"/>
      <c r="AF47" s="371"/>
      <c r="AG47" s="371"/>
      <c r="AH47" s="371"/>
      <c r="AI47" s="373"/>
      <c r="AJ47" s="371"/>
      <c r="AK47" s="371"/>
      <c r="AL47" s="371"/>
      <c r="AM47" s="373"/>
      <c r="AN47" s="371"/>
      <c r="AO47" s="371"/>
      <c r="AP47" s="371"/>
      <c r="AQ47" s="166"/>
      <c r="AR47" s="167"/>
      <c r="AS47" s="167"/>
      <c r="AT47" s="168"/>
      <c r="AU47" s="371"/>
      <c r="AV47" s="371"/>
      <c r="AW47" s="371"/>
      <c r="AX47" s="372"/>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204"/>
      <c r="Q48" s="204"/>
      <c r="R48" s="204"/>
      <c r="S48" s="204"/>
      <c r="T48" s="204"/>
      <c r="U48" s="204"/>
      <c r="V48" s="204"/>
      <c r="W48" s="204"/>
      <c r="X48" s="238"/>
      <c r="Y48" s="303" t="s">
        <v>13</v>
      </c>
      <c r="Z48" s="298"/>
      <c r="AA48" s="299"/>
      <c r="AB48" s="493" t="s">
        <v>180</v>
      </c>
      <c r="AC48" s="493"/>
      <c r="AD48" s="493"/>
      <c r="AE48" s="373"/>
      <c r="AF48" s="371"/>
      <c r="AG48" s="371"/>
      <c r="AH48" s="371"/>
      <c r="AI48" s="373"/>
      <c r="AJ48" s="371"/>
      <c r="AK48" s="371"/>
      <c r="AL48" s="371"/>
      <c r="AM48" s="373"/>
      <c r="AN48" s="371"/>
      <c r="AO48" s="371"/>
      <c r="AP48" s="371"/>
      <c r="AQ48" s="166"/>
      <c r="AR48" s="167"/>
      <c r="AS48" s="167"/>
      <c r="AT48" s="168"/>
      <c r="AU48" s="371"/>
      <c r="AV48" s="371"/>
      <c r="AW48" s="371"/>
      <c r="AX48" s="372"/>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25"/>
      <c r="AR52" s="180"/>
      <c r="AS52" s="181" t="s">
        <v>233</v>
      </c>
      <c r="AT52" s="18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201"/>
      <c r="Q53" s="201"/>
      <c r="R53" s="201"/>
      <c r="S53" s="201"/>
      <c r="T53" s="201"/>
      <c r="U53" s="201"/>
      <c r="V53" s="201"/>
      <c r="W53" s="201"/>
      <c r="X53" s="233"/>
      <c r="Y53" s="342" t="s">
        <v>12</v>
      </c>
      <c r="Z53" s="545"/>
      <c r="AA53" s="546"/>
      <c r="AB53" s="547"/>
      <c r="AC53" s="547"/>
      <c r="AD53" s="547"/>
      <c r="AE53" s="373"/>
      <c r="AF53" s="371"/>
      <c r="AG53" s="371"/>
      <c r="AH53" s="371"/>
      <c r="AI53" s="373"/>
      <c r="AJ53" s="371"/>
      <c r="AK53" s="371"/>
      <c r="AL53" s="371"/>
      <c r="AM53" s="373"/>
      <c r="AN53" s="371"/>
      <c r="AO53" s="371"/>
      <c r="AP53" s="371"/>
      <c r="AQ53" s="166"/>
      <c r="AR53" s="167"/>
      <c r="AS53" s="167"/>
      <c r="AT53" s="168"/>
      <c r="AU53" s="371"/>
      <c r="AV53" s="371"/>
      <c r="AW53" s="371"/>
      <c r="AX53" s="372"/>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73"/>
      <c r="AF54" s="371"/>
      <c r="AG54" s="371"/>
      <c r="AH54" s="371"/>
      <c r="AI54" s="373"/>
      <c r="AJ54" s="371"/>
      <c r="AK54" s="371"/>
      <c r="AL54" s="371"/>
      <c r="AM54" s="373"/>
      <c r="AN54" s="371"/>
      <c r="AO54" s="371"/>
      <c r="AP54" s="371"/>
      <c r="AQ54" s="166"/>
      <c r="AR54" s="167"/>
      <c r="AS54" s="167"/>
      <c r="AT54" s="168"/>
      <c r="AU54" s="371"/>
      <c r="AV54" s="371"/>
      <c r="AW54" s="371"/>
      <c r="AX54" s="372"/>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204"/>
      <c r="Q55" s="204"/>
      <c r="R55" s="204"/>
      <c r="S55" s="204"/>
      <c r="T55" s="204"/>
      <c r="U55" s="204"/>
      <c r="V55" s="204"/>
      <c r="W55" s="204"/>
      <c r="X55" s="238"/>
      <c r="Y55" s="303" t="s">
        <v>13</v>
      </c>
      <c r="Z55" s="298"/>
      <c r="AA55" s="299"/>
      <c r="AB55" s="457" t="s">
        <v>14</v>
      </c>
      <c r="AC55" s="457"/>
      <c r="AD55" s="457"/>
      <c r="AE55" s="373"/>
      <c r="AF55" s="371"/>
      <c r="AG55" s="371"/>
      <c r="AH55" s="371"/>
      <c r="AI55" s="373"/>
      <c r="AJ55" s="371"/>
      <c r="AK55" s="371"/>
      <c r="AL55" s="371"/>
      <c r="AM55" s="373"/>
      <c r="AN55" s="371"/>
      <c r="AO55" s="371"/>
      <c r="AP55" s="371"/>
      <c r="AQ55" s="166"/>
      <c r="AR55" s="167"/>
      <c r="AS55" s="167"/>
      <c r="AT55" s="168"/>
      <c r="AU55" s="371"/>
      <c r="AV55" s="371"/>
      <c r="AW55" s="371"/>
      <c r="AX55" s="372"/>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25"/>
      <c r="AR59" s="180"/>
      <c r="AS59" s="181" t="s">
        <v>233</v>
      </c>
      <c r="AT59" s="18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201"/>
      <c r="Q60" s="201"/>
      <c r="R60" s="201"/>
      <c r="S60" s="201"/>
      <c r="T60" s="201"/>
      <c r="U60" s="201"/>
      <c r="V60" s="201"/>
      <c r="W60" s="201"/>
      <c r="X60" s="233"/>
      <c r="Y60" s="342" t="s">
        <v>12</v>
      </c>
      <c r="Z60" s="545"/>
      <c r="AA60" s="546"/>
      <c r="AB60" s="547"/>
      <c r="AC60" s="547"/>
      <c r="AD60" s="547"/>
      <c r="AE60" s="373"/>
      <c r="AF60" s="371"/>
      <c r="AG60" s="371"/>
      <c r="AH60" s="371"/>
      <c r="AI60" s="373"/>
      <c r="AJ60" s="371"/>
      <c r="AK60" s="371"/>
      <c r="AL60" s="371"/>
      <c r="AM60" s="373"/>
      <c r="AN60" s="371"/>
      <c r="AO60" s="371"/>
      <c r="AP60" s="371"/>
      <c r="AQ60" s="166"/>
      <c r="AR60" s="167"/>
      <c r="AS60" s="167"/>
      <c r="AT60" s="168"/>
      <c r="AU60" s="371"/>
      <c r="AV60" s="371"/>
      <c r="AW60" s="371"/>
      <c r="AX60" s="372"/>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73"/>
      <c r="AF61" s="371"/>
      <c r="AG61" s="371"/>
      <c r="AH61" s="371"/>
      <c r="AI61" s="373"/>
      <c r="AJ61" s="371"/>
      <c r="AK61" s="371"/>
      <c r="AL61" s="371"/>
      <c r="AM61" s="373"/>
      <c r="AN61" s="371"/>
      <c r="AO61" s="371"/>
      <c r="AP61" s="371"/>
      <c r="AQ61" s="166"/>
      <c r="AR61" s="167"/>
      <c r="AS61" s="167"/>
      <c r="AT61" s="168"/>
      <c r="AU61" s="371"/>
      <c r="AV61" s="371"/>
      <c r="AW61" s="371"/>
      <c r="AX61" s="372"/>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204"/>
      <c r="Q62" s="204"/>
      <c r="R62" s="204"/>
      <c r="S62" s="204"/>
      <c r="T62" s="204"/>
      <c r="U62" s="204"/>
      <c r="V62" s="204"/>
      <c r="W62" s="204"/>
      <c r="X62" s="238"/>
      <c r="Y62" s="303" t="s">
        <v>13</v>
      </c>
      <c r="Z62" s="298"/>
      <c r="AA62" s="299"/>
      <c r="AB62" s="493" t="s">
        <v>14</v>
      </c>
      <c r="AC62" s="493"/>
      <c r="AD62" s="493"/>
      <c r="AE62" s="373"/>
      <c r="AF62" s="371"/>
      <c r="AG62" s="371"/>
      <c r="AH62" s="371"/>
      <c r="AI62" s="373"/>
      <c r="AJ62" s="371"/>
      <c r="AK62" s="371"/>
      <c r="AL62" s="371"/>
      <c r="AM62" s="373"/>
      <c r="AN62" s="371"/>
      <c r="AO62" s="371"/>
      <c r="AP62" s="371"/>
      <c r="AQ62" s="166"/>
      <c r="AR62" s="167"/>
      <c r="AS62" s="167"/>
      <c r="AT62" s="168"/>
      <c r="AU62" s="371"/>
      <c r="AV62" s="371"/>
      <c r="AW62" s="371"/>
      <c r="AX62" s="372"/>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391</v>
      </c>
      <c r="AF65" s="338"/>
      <c r="AG65" s="338"/>
      <c r="AH65" s="338"/>
      <c r="AI65" s="338" t="s">
        <v>413</v>
      </c>
      <c r="AJ65" s="338"/>
      <c r="AK65" s="338"/>
      <c r="AL65" s="338"/>
      <c r="AM65" s="338" t="s">
        <v>510</v>
      </c>
      <c r="AN65" s="338"/>
      <c r="AO65" s="338"/>
      <c r="AP65" s="338"/>
      <c r="AQ65" s="173" t="s">
        <v>232</v>
      </c>
      <c r="AR65" s="176"/>
      <c r="AS65" s="176"/>
      <c r="AT65" s="177"/>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25"/>
      <c r="AR66" s="180"/>
      <c r="AS66" s="181" t="s">
        <v>233</v>
      </c>
      <c r="AT66" s="18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73"/>
      <c r="AF67" s="371"/>
      <c r="AG67" s="371"/>
      <c r="AH67" s="371"/>
      <c r="AI67" s="373"/>
      <c r="AJ67" s="371"/>
      <c r="AK67" s="371"/>
      <c r="AL67" s="371"/>
      <c r="AM67" s="373"/>
      <c r="AN67" s="371"/>
      <c r="AO67" s="371"/>
      <c r="AP67" s="371"/>
      <c r="AQ67" s="373"/>
      <c r="AR67" s="371"/>
      <c r="AS67" s="371"/>
      <c r="AT67" s="810"/>
      <c r="AU67" s="371"/>
      <c r="AV67" s="371"/>
      <c r="AW67" s="371"/>
      <c r="AX67" s="372"/>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73"/>
      <c r="AF68" s="371"/>
      <c r="AG68" s="371"/>
      <c r="AH68" s="371"/>
      <c r="AI68" s="373"/>
      <c r="AJ68" s="371"/>
      <c r="AK68" s="371"/>
      <c r="AL68" s="371"/>
      <c r="AM68" s="373"/>
      <c r="AN68" s="371"/>
      <c r="AO68" s="371"/>
      <c r="AP68" s="371"/>
      <c r="AQ68" s="373"/>
      <c r="AR68" s="371"/>
      <c r="AS68" s="371"/>
      <c r="AT68" s="810"/>
      <c r="AU68" s="371"/>
      <c r="AV68" s="371"/>
      <c r="AW68" s="371"/>
      <c r="AX68" s="372"/>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4"/>
      <c r="AF69" s="375"/>
      <c r="AG69" s="375"/>
      <c r="AH69" s="375"/>
      <c r="AI69" s="374"/>
      <c r="AJ69" s="375"/>
      <c r="AK69" s="375"/>
      <c r="AL69" s="375"/>
      <c r="AM69" s="374"/>
      <c r="AN69" s="375"/>
      <c r="AO69" s="375"/>
      <c r="AP69" s="375"/>
      <c r="AQ69" s="373"/>
      <c r="AR69" s="371"/>
      <c r="AS69" s="371"/>
      <c r="AT69" s="810"/>
      <c r="AU69" s="371"/>
      <c r="AV69" s="371"/>
      <c r="AW69" s="371"/>
      <c r="AX69" s="372"/>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73"/>
      <c r="AF70" s="371"/>
      <c r="AG70" s="371"/>
      <c r="AH70" s="371"/>
      <c r="AI70" s="373"/>
      <c r="AJ70" s="371"/>
      <c r="AK70" s="371"/>
      <c r="AL70" s="371"/>
      <c r="AM70" s="373"/>
      <c r="AN70" s="371"/>
      <c r="AO70" s="371"/>
      <c r="AP70" s="371"/>
      <c r="AQ70" s="373"/>
      <c r="AR70" s="371"/>
      <c r="AS70" s="371"/>
      <c r="AT70" s="810"/>
      <c r="AU70" s="371"/>
      <c r="AV70" s="371"/>
      <c r="AW70" s="371"/>
      <c r="AX70" s="372"/>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73"/>
      <c r="AF71" s="371"/>
      <c r="AG71" s="371"/>
      <c r="AH71" s="371"/>
      <c r="AI71" s="373"/>
      <c r="AJ71" s="371"/>
      <c r="AK71" s="371"/>
      <c r="AL71" s="371"/>
      <c r="AM71" s="373"/>
      <c r="AN71" s="371"/>
      <c r="AO71" s="371"/>
      <c r="AP71" s="371"/>
      <c r="AQ71" s="373"/>
      <c r="AR71" s="371"/>
      <c r="AS71" s="371"/>
      <c r="AT71" s="810"/>
      <c r="AU71" s="371"/>
      <c r="AV71" s="371"/>
      <c r="AW71" s="371"/>
      <c r="AX71" s="372"/>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4"/>
      <c r="AF72" s="375"/>
      <c r="AG72" s="375"/>
      <c r="AH72" s="375"/>
      <c r="AI72" s="374"/>
      <c r="AJ72" s="375"/>
      <c r="AK72" s="375"/>
      <c r="AL72" s="375"/>
      <c r="AM72" s="374"/>
      <c r="AN72" s="375"/>
      <c r="AO72" s="375"/>
      <c r="AP72" s="931"/>
      <c r="AQ72" s="373"/>
      <c r="AR72" s="371"/>
      <c r="AS72" s="371"/>
      <c r="AT72" s="810"/>
      <c r="AU72" s="371"/>
      <c r="AV72" s="371"/>
      <c r="AW72" s="371"/>
      <c r="AX72" s="372"/>
      <c r="AY72">
        <f t="shared" si="8"/>
        <v>0</v>
      </c>
    </row>
    <row r="73" spans="1:51" ht="18.75" hidden="1" customHeight="1" x14ac:dyDescent="0.15">
      <c r="A73" s="831" t="s">
        <v>350</v>
      </c>
      <c r="B73" s="832"/>
      <c r="C73" s="832"/>
      <c r="D73" s="832"/>
      <c r="E73" s="832"/>
      <c r="F73" s="833"/>
      <c r="G73" s="803"/>
      <c r="H73" s="176" t="s">
        <v>146</v>
      </c>
      <c r="I73" s="176"/>
      <c r="J73" s="176"/>
      <c r="K73" s="176"/>
      <c r="L73" s="176"/>
      <c r="M73" s="176"/>
      <c r="N73" s="176"/>
      <c r="O73" s="177"/>
      <c r="P73" s="173" t="s">
        <v>59</v>
      </c>
      <c r="Q73" s="176"/>
      <c r="R73" s="176"/>
      <c r="S73" s="176"/>
      <c r="T73" s="176"/>
      <c r="U73" s="176"/>
      <c r="V73" s="176"/>
      <c r="W73" s="176"/>
      <c r="X73" s="177"/>
      <c r="Y73" s="805"/>
      <c r="Z73" s="806"/>
      <c r="AA73" s="807"/>
      <c r="AB73" s="173" t="s">
        <v>11</v>
      </c>
      <c r="AC73" s="176"/>
      <c r="AD73" s="177"/>
      <c r="AE73" s="338" t="s">
        <v>391</v>
      </c>
      <c r="AF73" s="338"/>
      <c r="AG73" s="338"/>
      <c r="AH73" s="338"/>
      <c r="AI73" s="338" t="s">
        <v>413</v>
      </c>
      <c r="AJ73" s="338"/>
      <c r="AK73" s="338"/>
      <c r="AL73" s="338"/>
      <c r="AM73" s="338" t="s">
        <v>510</v>
      </c>
      <c r="AN73" s="338"/>
      <c r="AO73" s="338"/>
      <c r="AP73" s="338"/>
      <c r="AQ73" s="173" t="s">
        <v>232</v>
      </c>
      <c r="AR73" s="176"/>
      <c r="AS73" s="176"/>
      <c r="AT73" s="177"/>
      <c r="AU73" s="273" t="s">
        <v>134</v>
      </c>
      <c r="AV73" s="178"/>
      <c r="AW73" s="178"/>
      <c r="AX73" s="179"/>
      <c r="AY73">
        <f>COUNTA($H$75)</f>
        <v>0</v>
      </c>
    </row>
    <row r="74" spans="1:51" ht="18.75" hidden="1" customHeight="1" x14ac:dyDescent="0.15">
      <c r="A74" s="834"/>
      <c r="B74" s="835"/>
      <c r="C74" s="835"/>
      <c r="D74" s="835"/>
      <c r="E74" s="835"/>
      <c r="F74" s="836"/>
      <c r="G74" s="804"/>
      <c r="H74" s="181"/>
      <c r="I74" s="181"/>
      <c r="J74" s="181"/>
      <c r="K74" s="181"/>
      <c r="L74" s="181"/>
      <c r="M74" s="181"/>
      <c r="N74" s="181"/>
      <c r="O74" s="182"/>
      <c r="P74" s="175"/>
      <c r="Q74" s="181"/>
      <c r="R74" s="181"/>
      <c r="S74" s="181"/>
      <c r="T74" s="181"/>
      <c r="U74" s="181"/>
      <c r="V74" s="181"/>
      <c r="W74" s="181"/>
      <c r="X74" s="182"/>
      <c r="Y74" s="283"/>
      <c r="Z74" s="284"/>
      <c r="AA74" s="285"/>
      <c r="AB74" s="175"/>
      <c r="AC74" s="181"/>
      <c r="AD74" s="182"/>
      <c r="AE74" s="338"/>
      <c r="AF74" s="338"/>
      <c r="AG74" s="338"/>
      <c r="AH74" s="338"/>
      <c r="AI74" s="338"/>
      <c r="AJ74" s="338"/>
      <c r="AK74" s="338"/>
      <c r="AL74" s="338"/>
      <c r="AM74" s="338"/>
      <c r="AN74" s="338"/>
      <c r="AO74" s="338"/>
      <c r="AP74" s="338"/>
      <c r="AQ74" s="225"/>
      <c r="AR74" s="180"/>
      <c r="AS74" s="181" t="s">
        <v>233</v>
      </c>
      <c r="AT74" s="182"/>
      <c r="AU74" s="225"/>
      <c r="AV74" s="180"/>
      <c r="AW74" s="181" t="s">
        <v>179</v>
      </c>
      <c r="AX74" s="190"/>
      <c r="AY74">
        <f>$AY$73</f>
        <v>0</v>
      </c>
    </row>
    <row r="75" spans="1:51" ht="23.25" hidden="1" customHeight="1" x14ac:dyDescent="0.15">
      <c r="A75" s="834"/>
      <c r="B75" s="835"/>
      <c r="C75" s="835"/>
      <c r="D75" s="835"/>
      <c r="E75" s="835"/>
      <c r="F75" s="836"/>
      <c r="G75" s="777" t="s">
        <v>234</v>
      </c>
      <c r="H75" s="201"/>
      <c r="I75" s="201"/>
      <c r="J75" s="201"/>
      <c r="K75" s="201"/>
      <c r="L75" s="201"/>
      <c r="M75" s="201"/>
      <c r="N75" s="201"/>
      <c r="O75" s="233"/>
      <c r="P75" s="201"/>
      <c r="Q75" s="201"/>
      <c r="R75" s="201"/>
      <c r="S75" s="201"/>
      <c r="T75" s="201"/>
      <c r="U75" s="201"/>
      <c r="V75" s="201"/>
      <c r="W75" s="201"/>
      <c r="X75" s="233"/>
      <c r="Y75" s="187" t="s">
        <v>12</v>
      </c>
      <c r="Z75" s="188"/>
      <c r="AA75" s="189"/>
      <c r="AB75" s="186"/>
      <c r="AC75" s="186"/>
      <c r="AD75" s="186"/>
      <c r="AE75" s="166"/>
      <c r="AF75" s="167"/>
      <c r="AG75" s="167"/>
      <c r="AH75" s="167"/>
      <c r="AI75" s="166"/>
      <c r="AJ75" s="167"/>
      <c r="AK75" s="167"/>
      <c r="AL75" s="167"/>
      <c r="AM75" s="166"/>
      <c r="AN75" s="167"/>
      <c r="AO75" s="167"/>
      <c r="AP75" s="167"/>
      <c r="AQ75" s="166"/>
      <c r="AR75" s="167"/>
      <c r="AS75" s="167"/>
      <c r="AT75" s="168"/>
      <c r="AU75" s="371"/>
      <c r="AV75" s="371"/>
      <c r="AW75" s="371"/>
      <c r="AX75" s="372"/>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1"/>
      <c r="AV76" s="371"/>
      <c r="AW76" s="371"/>
      <c r="AX76" s="372"/>
      <c r="AY76">
        <f t="shared" si="9"/>
        <v>0</v>
      </c>
    </row>
    <row r="77" spans="1:51" ht="23.25" hidden="1" customHeight="1" x14ac:dyDescent="0.15">
      <c r="A77" s="834"/>
      <c r="B77" s="835"/>
      <c r="C77" s="835"/>
      <c r="D77" s="835"/>
      <c r="E77" s="835"/>
      <c r="F77" s="836"/>
      <c r="G77" s="779"/>
      <c r="H77" s="204"/>
      <c r="I77" s="204"/>
      <c r="J77" s="204"/>
      <c r="K77" s="204"/>
      <c r="L77" s="204"/>
      <c r="M77" s="204"/>
      <c r="N77" s="204"/>
      <c r="O77" s="238"/>
      <c r="P77" s="235"/>
      <c r="Q77" s="235"/>
      <c r="R77" s="235"/>
      <c r="S77" s="235"/>
      <c r="T77" s="235"/>
      <c r="U77" s="235"/>
      <c r="V77" s="235"/>
      <c r="W77" s="235"/>
      <c r="X77" s="236"/>
      <c r="Y77" s="173" t="s">
        <v>13</v>
      </c>
      <c r="Z77" s="176"/>
      <c r="AA77" s="177"/>
      <c r="AB77" s="217" t="s">
        <v>14</v>
      </c>
      <c r="AC77" s="217"/>
      <c r="AD77" s="217"/>
      <c r="AE77" s="367"/>
      <c r="AF77" s="368"/>
      <c r="AG77" s="368"/>
      <c r="AH77" s="368"/>
      <c r="AI77" s="367"/>
      <c r="AJ77" s="368"/>
      <c r="AK77" s="368"/>
      <c r="AL77" s="368"/>
      <c r="AM77" s="367"/>
      <c r="AN77" s="368"/>
      <c r="AO77" s="368"/>
      <c r="AP77" s="368"/>
      <c r="AQ77" s="166"/>
      <c r="AR77" s="167"/>
      <c r="AS77" s="167"/>
      <c r="AT77" s="168"/>
      <c r="AU77" s="371"/>
      <c r="AV77" s="371"/>
      <c r="AW77" s="371"/>
      <c r="AX77" s="372"/>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8"/>
      <c r="Z85" s="209"/>
      <c r="AA85" s="210"/>
      <c r="AB85" s="454" t="s">
        <v>11</v>
      </c>
      <c r="AC85" s="455"/>
      <c r="AD85" s="456"/>
      <c r="AE85" s="338" t="s">
        <v>391</v>
      </c>
      <c r="AF85" s="338"/>
      <c r="AG85" s="338"/>
      <c r="AH85" s="338"/>
      <c r="AI85" s="338" t="s">
        <v>413</v>
      </c>
      <c r="AJ85" s="338"/>
      <c r="AK85" s="338"/>
      <c r="AL85" s="338"/>
      <c r="AM85" s="338" t="s">
        <v>510</v>
      </c>
      <c r="AN85" s="338"/>
      <c r="AO85" s="338"/>
      <c r="AP85" s="338"/>
      <c r="AQ85" s="173" t="s">
        <v>232</v>
      </c>
      <c r="AR85" s="176"/>
      <c r="AS85" s="176"/>
      <c r="AT85" s="177"/>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8"/>
      <c r="Z86" s="209"/>
      <c r="AA86" s="210"/>
      <c r="AB86" s="335"/>
      <c r="AC86" s="336"/>
      <c r="AD86" s="337"/>
      <c r="AE86" s="338"/>
      <c r="AF86" s="338"/>
      <c r="AG86" s="338"/>
      <c r="AH86" s="338"/>
      <c r="AI86" s="338"/>
      <c r="AJ86" s="338"/>
      <c r="AK86" s="338"/>
      <c r="AL86" s="338"/>
      <c r="AM86" s="338"/>
      <c r="AN86" s="338"/>
      <c r="AO86" s="338"/>
      <c r="AP86" s="338"/>
      <c r="AQ86" s="270"/>
      <c r="AR86" s="271"/>
      <c r="AS86" s="181" t="s">
        <v>233</v>
      </c>
      <c r="AT86" s="18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201"/>
      <c r="I87" s="201"/>
      <c r="J87" s="201"/>
      <c r="K87" s="201"/>
      <c r="L87" s="201"/>
      <c r="M87" s="201"/>
      <c r="N87" s="201"/>
      <c r="O87" s="233"/>
      <c r="P87" s="201"/>
      <c r="Q87" s="796"/>
      <c r="R87" s="796"/>
      <c r="S87" s="796"/>
      <c r="T87" s="796"/>
      <c r="U87" s="796"/>
      <c r="V87" s="796"/>
      <c r="W87" s="796"/>
      <c r="X87" s="797"/>
      <c r="Y87" s="751" t="s">
        <v>62</v>
      </c>
      <c r="Z87" s="752"/>
      <c r="AA87" s="753"/>
      <c r="AB87" s="547"/>
      <c r="AC87" s="547"/>
      <c r="AD87" s="547"/>
      <c r="AE87" s="373"/>
      <c r="AF87" s="371"/>
      <c r="AG87" s="371"/>
      <c r="AH87" s="371"/>
      <c r="AI87" s="373"/>
      <c r="AJ87" s="371"/>
      <c r="AK87" s="371"/>
      <c r="AL87" s="371"/>
      <c r="AM87" s="373"/>
      <c r="AN87" s="371"/>
      <c r="AO87" s="371"/>
      <c r="AP87" s="371"/>
      <c r="AQ87" s="166"/>
      <c r="AR87" s="167"/>
      <c r="AS87" s="167"/>
      <c r="AT87" s="168"/>
      <c r="AU87" s="371"/>
      <c r="AV87" s="371"/>
      <c r="AW87" s="371"/>
      <c r="AX87" s="372"/>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8" t="s">
        <v>54</v>
      </c>
      <c r="Z88" s="729"/>
      <c r="AA88" s="730"/>
      <c r="AB88" s="518"/>
      <c r="AC88" s="518"/>
      <c r="AD88" s="518"/>
      <c r="AE88" s="373"/>
      <c r="AF88" s="371"/>
      <c r="AG88" s="371"/>
      <c r="AH88" s="371"/>
      <c r="AI88" s="373"/>
      <c r="AJ88" s="371"/>
      <c r="AK88" s="371"/>
      <c r="AL88" s="371"/>
      <c r="AM88" s="373"/>
      <c r="AN88" s="371"/>
      <c r="AO88" s="371"/>
      <c r="AP88" s="371"/>
      <c r="AQ88" s="166"/>
      <c r="AR88" s="167"/>
      <c r="AS88" s="167"/>
      <c r="AT88" s="168"/>
      <c r="AU88" s="371"/>
      <c r="AV88" s="371"/>
      <c r="AW88" s="371"/>
      <c r="AX88" s="372"/>
      <c r="AY88">
        <f t="shared" si="10"/>
        <v>0</v>
      </c>
      <c r="AZ88" s="10"/>
      <c r="BA88" s="10"/>
      <c r="BB88" s="10"/>
      <c r="BC88" s="10"/>
    </row>
    <row r="89" spans="1:60" ht="23.25" hidden="1" customHeight="1" x14ac:dyDescent="0.15">
      <c r="A89" s="516"/>
      <c r="B89" s="550"/>
      <c r="C89" s="550"/>
      <c r="D89" s="550"/>
      <c r="E89" s="550"/>
      <c r="F89" s="551"/>
      <c r="G89" s="237"/>
      <c r="H89" s="204"/>
      <c r="I89" s="204"/>
      <c r="J89" s="204"/>
      <c r="K89" s="204"/>
      <c r="L89" s="204"/>
      <c r="M89" s="204"/>
      <c r="N89" s="204"/>
      <c r="O89" s="238"/>
      <c r="P89" s="304"/>
      <c r="Q89" s="304"/>
      <c r="R89" s="304"/>
      <c r="S89" s="304"/>
      <c r="T89" s="304"/>
      <c r="U89" s="304"/>
      <c r="V89" s="304"/>
      <c r="W89" s="304"/>
      <c r="X89" s="800"/>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71"/>
      <c r="AV89" s="371"/>
      <c r="AW89" s="371"/>
      <c r="AX89" s="372"/>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8"/>
      <c r="Z90" s="209"/>
      <c r="AA90" s="210"/>
      <c r="AB90" s="454" t="s">
        <v>11</v>
      </c>
      <c r="AC90" s="455"/>
      <c r="AD90" s="456"/>
      <c r="AE90" s="338" t="s">
        <v>391</v>
      </c>
      <c r="AF90" s="338"/>
      <c r="AG90" s="338"/>
      <c r="AH90" s="338"/>
      <c r="AI90" s="338" t="s">
        <v>413</v>
      </c>
      <c r="AJ90" s="338"/>
      <c r="AK90" s="338"/>
      <c r="AL90" s="338"/>
      <c r="AM90" s="338" t="s">
        <v>510</v>
      </c>
      <c r="AN90" s="338"/>
      <c r="AO90" s="338"/>
      <c r="AP90" s="338"/>
      <c r="AQ90" s="173" t="s">
        <v>232</v>
      </c>
      <c r="AR90" s="176"/>
      <c r="AS90" s="176"/>
      <c r="AT90" s="177"/>
      <c r="AU90" s="369" t="s">
        <v>134</v>
      </c>
      <c r="AV90" s="369"/>
      <c r="AW90" s="369"/>
      <c r="AX90" s="370"/>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8"/>
      <c r="Z91" s="209"/>
      <c r="AA91" s="210"/>
      <c r="AB91" s="335"/>
      <c r="AC91" s="336"/>
      <c r="AD91" s="337"/>
      <c r="AE91" s="338"/>
      <c r="AF91" s="338"/>
      <c r="AG91" s="338"/>
      <c r="AH91" s="338"/>
      <c r="AI91" s="338"/>
      <c r="AJ91" s="338"/>
      <c r="AK91" s="338"/>
      <c r="AL91" s="338"/>
      <c r="AM91" s="338"/>
      <c r="AN91" s="338"/>
      <c r="AO91" s="338"/>
      <c r="AP91" s="338"/>
      <c r="AQ91" s="270"/>
      <c r="AR91" s="271"/>
      <c r="AS91" s="181" t="s">
        <v>233</v>
      </c>
      <c r="AT91" s="18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201"/>
      <c r="I92" s="201"/>
      <c r="J92" s="201"/>
      <c r="K92" s="201"/>
      <c r="L92" s="201"/>
      <c r="M92" s="201"/>
      <c r="N92" s="201"/>
      <c r="O92" s="233"/>
      <c r="P92" s="201"/>
      <c r="Q92" s="796"/>
      <c r="R92" s="796"/>
      <c r="S92" s="796"/>
      <c r="T92" s="796"/>
      <c r="U92" s="796"/>
      <c r="V92" s="796"/>
      <c r="W92" s="796"/>
      <c r="X92" s="797"/>
      <c r="Y92" s="751" t="s">
        <v>62</v>
      </c>
      <c r="Z92" s="752"/>
      <c r="AA92" s="753"/>
      <c r="AB92" s="547"/>
      <c r="AC92" s="547"/>
      <c r="AD92" s="547"/>
      <c r="AE92" s="373"/>
      <c r="AF92" s="371"/>
      <c r="AG92" s="371"/>
      <c r="AH92" s="371"/>
      <c r="AI92" s="373"/>
      <c r="AJ92" s="371"/>
      <c r="AK92" s="371"/>
      <c r="AL92" s="371"/>
      <c r="AM92" s="373"/>
      <c r="AN92" s="371"/>
      <c r="AO92" s="371"/>
      <c r="AP92" s="371"/>
      <c r="AQ92" s="166"/>
      <c r="AR92" s="167"/>
      <c r="AS92" s="167"/>
      <c r="AT92" s="168"/>
      <c r="AU92" s="371"/>
      <c r="AV92" s="371"/>
      <c r="AW92" s="371"/>
      <c r="AX92" s="372"/>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8" t="s">
        <v>54</v>
      </c>
      <c r="Z93" s="729"/>
      <c r="AA93" s="730"/>
      <c r="AB93" s="518"/>
      <c r="AC93" s="518"/>
      <c r="AD93" s="518"/>
      <c r="AE93" s="373"/>
      <c r="AF93" s="371"/>
      <c r="AG93" s="371"/>
      <c r="AH93" s="371"/>
      <c r="AI93" s="373"/>
      <c r="AJ93" s="371"/>
      <c r="AK93" s="371"/>
      <c r="AL93" s="371"/>
      <c r="AM93" s="373"/>
      <c r="AN93" s="371"/>
      <c r="AO93" s="371"/>
      <c r="AP93" s="371"/>
      <c r="AQ93" s="166"/>
      <c r="AR93" s="167"/>
      <c r="AS93" s="167"/>
      <c r="AT93" s="168"/>
      <c r="AU93" s="371"/>
      <c r="AV93" s="371"/>
      <c r="AW93" s="371"/>
      <c r="AX93" s="372"/>
      <c r="AY93">
        <f t="shared" si="11"/>
        <v>0</v>
      </c>
    </row>
    <row r="94" spans="1:60" ht="23.25" hidden="1" customHeight="1" x14ac:dyDescent="0.15">
      <c r="A94" s="516"/>
      <c r="B94" s="550"/>
      <c r="C94" s="550"/>
      <c r="D94" s="550"/>
      <c r="E94" s="550"/>
      <c r="F94" s="551"/>
      <c r="G94" s="237"/>
      <c r="H94" s="204"/>
      <c r="I94" s="204"/>
      <c r="J94" s="204"/>
      <c r="K94" s="204"/>
      <c r="L94" s="204"/>
      <c r="M94" s="204"/>
      <c r="N94" s="204"/>
      <c r="O94" s="238"/>
      <c r="P94" s="304"/>
      <c r="Q94" s="304"/>
      <c r="R94" s="304"/>
      <c r="S94" s="304"/>
      <c r="T94" s="304"/>
      <c r="U94" s="304"/>
      <c r="V94" s="304"/>
      <c r="W94" s="304"/>
      <c r="X94" s="800"/>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71"/>
      <c r="AV94" s="371"/>
      <c r="AW94" s="371"/>
      <c r="AX94" s="372"/>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8"/>
      <c r="Z95" s="209"/>
      <c r="AA95" s="210"/>
      <c r="AB95" s="454" t="s">
        <v>11</v>
      </c>
      <c r="AC95" s="455"/>
      <c r="AD95" s="456"/>
      <c r="AE95" s="338" t="s">
        <v>391</v>
      </c>
      <c r="AF95" s="338"/>
      <c r="AG95" s="338"/>
      <c r="AH95" s="338"/>
      <c r="AI95" s="338" t="s">
        <v>413</v>
      </c>
      <c r="AJ95" s="338"/>
      <c r="AK95" s="338"/>
      <c r="AL95" s="338"/>
      <c r="AM95" s="338" t="s">
        <v>510</v>
      </c>
      <c r="AN95" s="338"/>
      <c r="AO95" s="338"/>
      <c r="AP95" s="338"/>
      <c r="AQ95" s="173" t="s">
        <v>232</v>
      </c>
      <c r="AR95" s="176"/>
      <c r="AS95" s="176"/>
      <c r="AT95" s="177"/>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8"/>
      <c r="Z96" s="209"/>
      <c r="AA96" s="210"/>
      <c r="AB96" s="335"/>
      <c r="AC96" s="336"/>
      <c r="AD96" s="337"/>
      <c r="AE96" s="338"/>
      <c r="AF96" s="338"/>
      <c r="AG96" s="338"/>
      <c r="AH96" s="338"/>
      <c r="AI96" s="338"/>
      <c r="AJ96" s="338"/>
      <c r="AK96" s="338"/>
      <c r="AL96" s="338"/>
      <c r="AM96" s="338"/>
      <c r="AN96" s="338"/>
      <c r="AO96" s="338"/>
      <c r="AP96" s="338"/>
      <c r="AQ96" s="270"/>
      <c r="AR96" s="271"/>
      <c r="AS96" s="181" t="s">
        <v>233</v>
      </c>
      <c r="AT96" s="182"/>
      <c r="AU96" s="271"/>
      <c r="AV96" s="271"/>
      <c r="AW96" s="378" t="s">
        <v>179</v>
      </c>
      <c r="AX96" s="379"/>
      <c r="AY96">
        <f>$AY$95</f>
        <v>0</v>
      </c>
    </row>
    <row r="97" spans="1:60" ht="23.25" hidden="1" customHeight="1" x14ac:dyDescent="0.15">
      <c r="A97" s="516"/>
      <c r="B97" s="548"/>
      <c r="C97" s="548"/>
      <c r="D97" s="548"/>
      <c r="E97" s="548"/>
      <c r="F97" s="549"/>
      <c r="G97" s="232"/>
      <c r="H97" s="201"/>
      <c r="I97" s="201"/>
      <c r="J97" s="201"/>
      <c r="K97" s="201"/>
      <c r="L97" s="201"/>
      <c r="M97" s="201"/>
      <c r="N97" s="201"/>
      <c r="O97" s="233"/>
      <c r="P97" s="201"/>
      <c r="Q97" s="796"/>
      <c r="R97" s="796"/>
      <c r="S97" s="796"/>
      <c r="T97" s="796"/>
      <c r="U97" s="796"/>
      <c r="V97" s="796"/>
      <c r="W97" s="796"/>
      <c r="X97" s="797"/>
      <c r="Y97" s="751" t="s">
        <v>62</v>
      </c>
      <c r="Z97" s="752"/>
      <c r="AA97" s="753"/>
      <c r="AB97" s="406"/>
      <c r="AC97" s="407"/>
      <c r="AD97" s="408"/>
      <c r="AE97" s="373"/>
      <c r="AF97" s="371"/>
      <c r="AG97" s="371"/>
      <c r="AH97" s="810"/>
      <c r="AI97" s="373"/>
      <c r="AJ97" s="371"/>
      <c r="AK97" s="371"/>
      <c r="AL97" s="810"/>
      <c r="AM97" s="373"/>
      <c r="AN97" s="371"/>
      <c r="AO97" s="371"/>
      <c r="AP97" s="371"/>
      <c r="AQ97" s="166"/>
      <c r="AR97" s="167"/>
      <c r="AS97" s="167"/>
      <c r="AT97" s="168"/>
      <c r="AU97" s="371"/>
      <c r="AV97" s="371"/>
      <c r="AW97" s="371"/>
      <c r="AX97" s="372"/>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8" t="s">
        <v>54</v>
      </c>
      <c r="Z98" s="729"/>
      <c r="AA98" s="730"/>
      <c r="AB98" s="300"/>
      <c r="AC98" s="301"/>
      <c r="AD98" s="302"/>
      <c r="AE98" s="373"/>
      <c r="AF98" s="371"/>
      <c r="AG98" s="371"/>
      <c r="AH98" s="810"/>
      <c r="AI98" s="373"/>
      <c r="AJ98" s="371"/>
      <c r="AK98" s="371"/>
      <c r="AL98" s="810"/>
      <c r="AM98" s="373"/>
      <c r="AN98" s="371"/>
      <c r="AO98" s="371"/>
      <c r="AP98" s="371"/>
      <c r="AQ98" s="166"/>
      <c r="AR98" s="167"/>
      <c r="AS98" s="167"/>
      <c r="AT98" s="168"/>
      <c r="AU98" s="371"/>
      <c r="AV98" s="371"/>
      <c r="AW98" s="371"/>
      <c r="AX98" s="372"/>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32.25" customHeight="1" x14ac:dyDescent="0.15">
      <c r="A101" s="487"/>
      <c r="B101" s="488"/>
      <c r="C101" s="488"/>
      <c r="D101" s="488"/>
      <c r="E101" s="488"/>
      <c r="F101" s="489"/>
      <c r="G101" s="201" t="s">
        <v>756</v>
      </c>
      <c r="H101" s="201"/>
      <c r="I101" s="201"/>
      <c r="J101" s="201"/>
      <c r="K101" s="201"/>
      <c r="L101" s="201"/>
      <c r="M101" s="201"/>
      <c r="N101" s="201"/>
      <c r="O101" s="201"/>
      <c r="P101" s="201"/>
      <c r="Q101" s="201"/>
      <c r="R101" s="201"/>
      <c r="S101" s="201"/>
      <c r="T101" s="201"/>
      <c r="U101" s="201"/>
      <c r="V101" s="201"/>
      <c r="W101" s="201"/>
      <c r="X101" s="233"/>
      <c r="Y101" s="791" t="s">
        <v>55</v>
      </c>
      <c r="Z101" s="714"/>
      <c r="AA101" s="715"/>
      <c r="AB101" s="547" t="s">
        <v>727</v>
      </c>
      <c r="AC101" s="547"/>
      <c r="AD101" s="547"/>
      <c r="AE101" s="361" t="s">
        <v>717</v>
      </c>
      <c r="AF101" s="361"/>
      <c r="AG101" s="361"/>
      <c r="AH101" s="361"/>
      <c r="AI101" s="361" t="s">
        <v>717</v>
      </c>
      <c r="AJ101" s="361"/>
      <c r="AK101" s="361"/>
      <c r="AL101" s="361"/>
      <c r="AM101" s="361"/>
      <c r="AN101" s="361"/>
      <c r="AO101" s="361"/>
      <c r="AP101" s="361"/>
      <c r="AQ101" s="361" t="s">
        <v>717</v>
      </c>
      <c r="AR101" s="361"/>
      <c r="AS101" s="361"/>
      <c r="AT101" s="361"/>
      <c r="AU101" s="361" t="s">
        <v>717</v>
      </c>
      <c r="AV101" s="361"/>
      <c r="AW101" s="361"/>
      <c r="AX101" s="361"/>
    </row>
    <row r="102" spans="1:60" ht="32.25" customHeight="1" x14ac:dyDescent="0.15">
      <c r="A102" s="490"/>
      <c r="B102" s="491"/>
      <c r="C102" s="491"/>
      <c r="D102" s="491"/>
      <c r="E102" s="491"/>
      <c r="F102" s="492"/>
      <c r="G102" s="204"/>
      <c r="H102" s="204"/>
      <c r="I102" s="204"/>
      <c r="J102" s="204"/>
      <c r="K102" s="204"/>
      <c r="L102" s="204"/>
      <c r="M102" s="204"/>
      <c r="N102" s="204"/>
      <c r="O102" s="204"/>
      <c r="P102" s="204"/>
      <c r="Q102" s="204"/>
      <c r="R102" s="204"/>
      <c r="S102" s="204"/>
      <c r="T102" s="204"/>
      <c r="U102" s="204"/>
      <c r="V102" s="204"/>
      <c r="W102" s="204"/>
      <c r="X102" s="238"/>
      <c r="Y102" s="470" t="s">
        <v>56</v>
      </c>
      <c r="Z102" s="343"/>
      <c r="AA102" s="344"/>
      <c r="AB102" s="547" t="s">
        <v>727</v>
      </c>
      <c r="AC102" s="547"/>
      <c r="AD102" s="547"/>
      <c r="AE102" s="361" t="s">
        <v>717</v>
      </c>
      <c r="AF102" s="361"/>
      <c r="AG102" s="361"/>
      <c r="AH102" s="361"/>
      <c r="AI102" s="361" t="s">
        <v>717</v>
      </c>
      <c r="AJ102" s="361"/>
      <c r="AK102" s="361"/>
      <c r="AL102" s="361"/>
      <c r="AM102" s="361">
        <v>4168</v>
      </c>
      <c r="AN102" s="361"/>
      <c r="AO102" s="361"/>
      <c r="AP102" s="361"/>
      <c r="AQ102" s="361" t="s">
        <v>782</v>
      </c>
      <c r="AR102" s="361"/>
      <c r="AS102" s="361"/>
      <c r="AT102" s="361"/>
      <c r="AU102" s="361" t="s">
        <v>717</v>
      </c>
      <c r="AV102" s="361"/>
      <c r="AW102" s="361"/>
      <c r="AX102" s="361"/>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0</v>
      </c>
    </row>
    <row r="104" spans="1:60" ht="23.25" hidden="1" customHeight="1" x14ac:dyDescent="0.15">
      <c r="A104" s="487"/>
      <c r="B104" s="488"/>
      <c r="C104" s="488"/>
      <c r="D104" s="488"/>
      <c r="E104" s="488"/>
      <c r="F104" s="489"/>
      <c r="G104" s="201"/>
      <c r="H104" s="201"/>
      <c r="I104" s="201"/>
      <c r="J104" s="201"/>
      <c r="K104" s="201"/>
      <c r="L104" s="201"/>
      <c r="M104" s="201"/>
      <c r="N104" s="201"/>
      <c r="O104" s="201"/>
      <c r="P104" s="201"/>
      <c r="Q104" s="201"/>
      <c r="R104" s="201"/>
      <c r="S104" s="201"/>
      <c r="T104" s="201"/>
      <c r="U104" s="201"/>
      <c r="V104" s="201"/>
      <c r="W104" s="20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204"/>
      <c r="H105" s="204"/>
      <c r="I105" s="204"/>
      <c r="J105" s="204"/>
      <c r="K105" s="204"/>
      <c r="L105" s="204"/>
      <c r="M105" s="204"/>
      <c r="N105" s="204"/>
      <c r="O105" s="204"/>
      <c r="P105" s="204"/>
      <c r="Q105" s="204"/>
      <c r="R105" s="204"/>
      <c r="S105" s="204"/>
      <c r="T105" s="204"/>
      <c r="U105" s="204"/>
      <c r="V105" s="204"/>
      <c r="W105" s="20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7"/>
      <c r="B107" s="488"/>
      <c r="C107" s="488"/>
      <c r="D107" s="488"/>
      <c r="E107" s="488"/>
      <c r="F107" s="489"/>
      <c r="G107" s="201"/>
      <c r="H107" s="201"/>
      <c r="I107" s="201"/>
      <c r="J107" s="201"/>
      <c r="K107" s="201"/>
      <c r="L107" s="201"/>
      <c r="M107" s="201"/>
      <c r="N107" s="201"/>
      <c r="O107" s="201"/>
      <c r="P107" s="201"/>
      <c r="Q107" s="201"/>
      <c r="R107" s="201"/>
      <c r="S107" s="201"/>
      <c r="T107" s="201"/>
      <c r="U107" s="201"/>
      <c r="V107" s="201"/>
      <c r="W107" s="20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204"/>
      <c r="H108" s="204"/>
      <c r="I108" s="204"/>
      <c r="J108" s="204"/>
      <c r="K108" s="204"/>
      <c r="L108" s="204"/>
      <c r="M108" s="204"/>
      <c r="N108" s="204"/>
      <c r="O108" s="204"/>
      <c r="P108" s="204"/>
      <c r="Q108" s="204"/>
      <c r="R108" s="204"/>
      <c r="S108" s="204"/>
      <c r="T108" s="204"/>
      <c r="U108" s="204"/>
      <c r="V108" s="204"/>
      <c r="W108" s="20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7"/>
      <c r="B110" s="488"/>
      <c r="C110" s="488"/>
      <c r="D110" s="488"/>
      <c r="E110" s="488"/>
      <c r="F110" s="489"/>
      <c r="G110" s="201"/>
      <c r="H110" s="201"/>
      <c r="I110" s="201"/>
      <c r="J110" s="201"/>
      <c r="K110" s="201"/>
      <c r="L110" s="201"/>
      <c r="M110" s="201"/>
      <c r="N110" s="201"/>
      <c r="O110" s="201"/>
      <c r="P110" s="201"/>
      <c r="Q110" s="201"/>
      <c r="R110" s="201"/>
      <c r="S110" s="201"/>
      <c r="T110" s="201"/>
      <c r="U110" s="201"/>
      <c r="V110" s="201"/>
      <c r="W110" s="20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204"/>
      <c r="H111" s="204"/>
      <c r="I111" s="204"/>
      <c r="J111" s="204"/>
      <c r="K111" s="204"/>
      <c r="L111" s="204"/>
      <c r="M111" s="204"/>
      <c r="N111" s="204"/>
      <c r="O111" s="204"/>
      <c r="P111" s="204"/>
      <c r="Q111" s="204"/>
      <c r="R111" s="204"/>
      <c r="S111" s="204"/>
      <c r="T111" s="204"/>
      <c r="U111" s="204"/>
      <c r="V111" s="204"/>
      <c r="W111" s="20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7"/>
      <c r="B113" s="488"/>
      <c r="C113" s="488"/>
      <c r="D113" s="488"/>
      <c r="E113" s="488"/>
      <c r="F113" s="489"/>
      <c r="G113" s="201"/>
      <c r="H113" s="201"/>
      <c r="I113" s="201"/>
      <c r="J113" s="201"/>
      <c r="K113" s="201"/>
      <c r="L113" s="201"/>
      <c r="M113" s="201"/>
      <c r="N113" s="201"/>
      <c r="O113" s="201"/>
      <c r="P113" s="201"/>
      <c r="Q113" s="201"/>
      <c r="R113" s="201"/>
      <c r="S113" s="201"/>
      <c r="T113" s="201"/>
      <c r="U113" s="201"/>
      <c r="V113" s="201"/>
      <c r="W113" s="20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73"/>
      <c r="AR113" s="371"/>
      <c r="AS113" s="371"/>
      <c r="AT113" s="810"/>
      <c r="AU113" s="361"/>
      <c r="AV113" s="361"/>
      <c r="AW113" s="361"/>
      <c r="AX113" s="362"/>
      <c r="AY113">
        <f>$AY$112</f>
        <v>0</v>
      </c>
    </row>
    <row r="114" spans="1:51" ht="23.25" hidden="1" customHeight="1" x14ac:dyDescent="0.15">
      <c r="A114" s="490"/>
      <c r="B114" s="491"/>
      <c r="C114" s="491"/>
      <c r="D114" s="491"/>
      <c r="E114" s="491"/>
      <c r="F114" s="492"/>
      <c r="G114" s="204"/>
      <c r="H114" s="204"/>
      <c r="I114" s="204"/>
      <c r="J114" s="204"/>
      <c r="K114" s="204"/>
      <c r="L114" s="204"/>
      <c r="M114" s="204"/>
      <c r="N114" s="204"/>
      <c r="O114" s="204"/>
      <c r="P114" s="204"/>
      <c r="Q114" s="204"/>
      <c r="R114" s="204"/>
      <c r="S114" s="204"/>
      <c r="T114" s="204"/>
      <c r="U114" s="204"/>
      <c r="V114" s="204"/>
      <c r="W114" s="204"/>
      <c r="X114" s="238"/>
      <c r="Y114" s="470" t="s">
        <v>56</v>
      </c>
      <c r="Z114" s="471"/>
      <c r="AA114" s="472"/>
      <c r="AB114" s="406"/>
      <c r="AC114" s="407"/>
      <c r="AD114" s="408"/>
      <c r="AE114" s="366"/>
      <c r="AF114" s="366"/>
      <c r="AG114" s="366"/>
      <c r="AH114" s="366"/>
      <c r="AI114" s="366"/>
      <c r="AJ114" s="366"/>
      <c r="AK114" s="366"/>
      <c r="AL114" s="366"/>
      <c r="AM114" s="366"/>
      <c r="AN114" s="366"/>
      <c r="AO114" s="366"/>
      <c r="AP114" s="366"/>
      <c r="AQ114" s="373"/>
      <c r="AR114" s="371"/>
      <c r="AS114" s="371"/>
      <c r="AT114" s="810"/>
      <c r="AU114" s="373"/>
      <c r="AV114" s="371"/>
      <c r="AW114" s="371"/>
      <c r="AX114" s="372"/>
      <c r="AY114">
        <f>$AY$112</f>
        <v>0</v>
      </c>
    </row>
    <row r="115" spans="1:51" ht="24"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43.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t="s">
        <v>717</v>
      </c>
      <c r="AF116" s="361"/>
      <c r="AG116" s="361"/>
      <c r="AH116" s="361"/>
      <c r="AI116" s="361" t="s">
        <v>717</v>
      </c>
      <c r="AJ116" s="361"/>
      <c r="AK116" s="361"/>
      <c r="AL116" s="361"/>
      <c r="AM116" s="361"/>
      <c r="AN116" s="361"/>
      <c r="AO116" s="361"/>
      <c r="AP116" s="361"/>
      <c r="AQ116" s="373">
        <v>1199.5999999999999</v>
      </c>
      <c r="AR116" s="371"/>
      <c r="AS116" s="371"/>
      <c r="AT116" s="371"/>
      <c r="AU116" s="371"/>
      <c r="AV116" s="371"/>
      <c r="AW116" s="371"/>
      <c r="AX116" s="372"/>
    </row>
    <row r="117" spans="1:51" ht="43.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717</v>
      </c>
      <c r="AF117" s="306"/>
      <c r="AG117" s="306"/>
      <c r="AH117" s="306"/>
      <c r="AI117" s="306" t="s">
        <v>717</v>
      </c>
      <c r="AJ117" s="306"/>
      <c r="AK117" s="306"/>
      <c r="AL117" s="306"/>
      <c r="AM117" s="306"/>
      <c r="AN117" s="306"/>
      <c r="AO117" s="306"/>
      <c r="AP117" s="306"/>
      <c r="AQ117" s="306" t="s">
        <v>781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73" t="s">
        <v>391</v>
      </c>
      <c r="AF132" s="176"/>
      <c r="AG132" s="176"/>
      <c r="AH132" s="177"/>
      <c r="AI132" s="173" t="s">
        <v>413</v>
      </c>
      <c r="AJ132" s="176"/>
      <c r="AK132" s="176"/>
      <c r="AL132" s="177"/>
      <c r="AM132" s="173" t="s">
        <v>700</v>
      </c>
      <c r="AN132" s="176"/>
      <c r="AO132" s="176"/>
      <c r="AP132" s="177"/>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70" t="s">
        <v>717</v>
      </c>
      <c r="AR133" s="271"/>
      <c r="AS133" s="181" t="s">
        <v>233</v>
      </c>
      <c r="AT133" s="182"/>
      <c r="AU133" s="180" t="s">
        <v>717</v>
      </c>
      <c r="AV133" s="180"/>
      <c r="AW133" s="181" t="s">
        <v>179</v>
      </c>
      <c r="AX133" s="190"/>
      <c r="AY133">
        <f>$AY$132</f>
        <v>1</v>
      </c>
    </row>
    <row r="134" spans="1:51" ht="39.75" customHeight="1" x14ac:dyDescent="0.15">
      <c r="A134" s="987"/>
      <c r="B134" s="253"/>
      <c r="C134" s="252"/>
      <c r="D134" s="253"/>
      <c r="E134" s="252"/>
      <c r="F134" s="314"/>
      <c r="G134" s="232" t="s">
        <v>717</v>
      </c>
      <c r="H134" s="201"/>
      <c r="I134" s="201"/>
      <c r="J134" s="201"/>
      <c r="K134" s="201"/>
      <c r="L134" s="201"/>
      <c r="M134" s="201"/>
      <c r="N134" s="201"/>
      <c r="O134" s="201"/>
      <c r="P134" s="201"/>
      <c r="Q134" s="201"/>
      <c r="R134" s="201"/>
      <c r="S134" s="201"/>
      <c r="T134" s="201"/>
      <c r="U134" s="201"/>
      <c r="V134" s="201"/>
      <c r="W134" s="201"/>
      <c r="X134" s="233"/>
      <c r="Y134" s="187" t="s">
        <v>247</v>
      </c>
      <c r="Z134" s="188"/>
      <c r="AA134" s="189"/>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183"/>
      <c r="AY134">
        <f t="shared" ref="AY134:AY135" si="13">$AY$132</f>
        <v>1</v>
      </c>
    </row>
    <row r="135" spans="1:51" ht="39.75" customHeight="1" x14ac:dyDescent="0.15">
      <c r="A135" s="987"/>
      <c r="B135" s="253"/>
      <c r="C135" s="252"/>
      <c r="D135" s="253"/>
      <c r="E135" s="252"/>
      <c r="F135" s="314"/>
      <c r="G135" s="237"/>
      <c r="H135" s="204"/>
      <c r="I135" s="204"/>
      <c r="J135" s="204"/>
      <c r="K135" s="204"/>
      <c r="L135" s="204"/>
      <c r="M135" s="204"/>
      <c r="N135" s="204"/>
      <c r="O135" s="204"/>
      <c r="P135" s="204"/>
      <c r="Q135" s="204"/>
      <c r="R135" s="204"/>
      <c r="S135" s="204"/>
      <c r="T135" s="204"/>
      <c r="U135" s="204"/>
      <c r="V135" s="204"/>
      <c r="W135" s="204"/>
      <c r="X135" s="238"/>
      <c r="Y135" s="216" t="s">
        <v>54</v>
      </c>
      <c r="Z135" s="158"/>
      <c r="AA135" s="159"/>
      <c r="AB135" s="286" t="s">
        <v>717</v>
      </c>
      <c r="AC135" s="186"/>
      <c r="AD135" s="186"/>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183"/>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73" t="s">
        <v>391</v>
      </c>
      <c r="AF136" s="176"/>
      <c r="AG136" s="176"/>
      <c r="AH136" s="177"/>
      <c r="AI136" s="173" t="s">
        <v>413</v>
      </c>
      <c r="AJ136" s="176"/>
      <c r="AK136" s="176"/>
      <c r="AL136" s="177"/>
      <c r="AM136" s="173" t="s">
        <v>700</v>
      </c>
      <c r="AN136" s="176"/>
      <c r="AO136" s="176"/>
      <c r="AP136" s="177"/>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70"/>
      <c r="AR137" s="271"/>
      <c r="AS137" s="181" t="s">
        <v>233</v>
      </c>
      <c r="AT137" s="182"/>
      <c r="AU137" s="180"/>
      <c r="AV137" s="180"/>
      <c r="AW137" s="181" t="s">
        <v>179</v>
      </c>
      <c r="AX137" s="190"/>
      <c r="AY137">
        <f>$AY$136</f>
        <v>0</v>
      </c>
    </row>
    <row r="138" spans="1:51" ht="39.75" hidden="1" customHeight="1" x14ac:dyDescent="0.15">
      <c r="A138" s="987"/>
      <c r="B138" s="253"/>
      <c r="C138" s="252"/>
      <c r="D138" s="253"/>
      <c r="E138" s="252"/>
      <c r="F138" s="314"/>
      <c r="G138" s="232"/>
      <c r="H138" s="201"/>
      <c r="I138" s="201"/>
      <c r="J138" s="201"/>
      <c r="K138" s="201"/>
      <c r="L138" s="201"/>
      <c r="M138" s="201"/>
      <c r="N138" s="201"/>
      <c r="O138" s="201"/>
      <c r="P138" s="201"/>
      <c r="Q138" s="201"/>
      <c r="R138" s="201"/>
      <c r="S138" s="201"/>
      <c r="T138" s="201"/>
      <c r="U138" s="201"/>
      <c r="V138" s="201"/>
      <c r="W138" s="201"/>
      <c r="X138" s="233"/>
      <c r="Y138" s="187" t="s">
        <v>247</v>
      </c>
      <c r="Z138" s="188"/>
      <c r="AA138" s="189"/>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183"/>
      <c r="AY138">
        <f t="shared" ref="AY138:AY139" si="14">$AY$136</f>
        <v>0</v>
      </c>
    </row>
    <row r="139" spans="1:51" ht="39.75" hidden="1" customHeight="1" x14ac:dyDescent="0.15">
      <c r="A139" s="987"/>
      <c r="B139" s="253"/>
      <c r="C139" s="252"/>
      <c r="D139" s="253"/>
      <c r="E139" s="252"/>
      <c r="F139" s="314"/>
      <c r="G139" s="237"/>
      <c r="H139" s="204"/>
      <c r="I139" s="204"/>
      <c r="J139" s="204"/>
      <c r="K139" s="204"/>
      <c r="L139" s="204"/>
      <c r="M139" s="204"/>
      <c r="N139" s="204"/>
      <c r="O139" s="204"/>
      <c r="P139" s="204"/>
      <c r="Q139" s="204"/>
      <c r="R139" s="204"/>
      <c r="S139" s="204"/>
      <c r="T139" s="204"/>
      <c r="U139" s="204"/>
      <c r="V139" s="204"/>
      <c r="W139" s="204"/>
      <c r="X139" s="238"/>
      <c r="Y139" s="216" t="s">
        <v>54</v>
      </c>
      <c r="Z139" s="158"/>
      <c r="AA139" s="159"/>
      <c r="AB139" s="286"/>
      <c r="AC139" s="186"/>
      <c r="AD139" s="186"/>
      <c r="AE139" s="266"/>
      <c r="AF139" s="167"/>
      <c r="AG139" s="167"/>
      <c r="AH139" s="167"/>
      <c r="AI139" s="266"/>
      <c r="AJ139" s="167"/>
      <c r="AK139" s="167"/>
      <c r="AL139" s="167"/>
      <c r="AM139" s="266"/>
      <c r="AN139" s="167"/>
      <c r="AO139" s="167"/>
      <c r="AP139" s="167"/>
      <c r="AQ139" s="266"/>
      <c r="AR139" s="167"/>
      <c r="AS139" s="167"/>
      <c r="AT139" s="167"/>
      <c r="AU139" s="266"/>
      <c r="AV139" s="167"/>
      <c r="AW139" s="167"/>
      <c r="AX139" s="183"/>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73" t="s">
        <v>391</v>
      </c>
      <c r="AF140" s="176"/>
      <c r="AG140" s="176"/>
      <c r="AH140" s="177"/>
      <c r="AI140" s="173" t="s">
        <v>413</v>
      </c>
      <c r="AJ140" s="176"/>
      <c r="AK140" s="176"/>
      <c r="AL140" s="177"/>
      <c r="AM140" s="173" t="s">
        <v>700</v>
      </c>
      <c r="AN140" s="176"/>
      <c r="AO140" s="176"/>
      <c r="AP140" s="177"/>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70"/>
      <c r="AR141" s="271"/>
      <c r="AS141" s="181" t="s">
        <v>233</v>
      </c>
      <c r="AT141" s="182"/>
      <c r="AU141" s="180"/>
      <c r="AV141" s="180"/>
      <c r="AW141" s="181" t="s">
        <v>179</v>
      </c>
      <c r="AX141" s="190"/>
      <c r="AY141">
        <f>$AY$140</f>
        <v>0</v>
      </c>
    </row>
    <row r="142" spans="1:51" ht="39.75" hidden="1" customHeight="1" x14ac:dyDescent="0.15">
      <c r="A142" s="987"/>
      <c r="B142" s="253"/>
      <c r="C142" s="252"/>
      <c r="D142" s="253"/>
      <c r="E142" s="252"/>
      <c r="F142" s="314"/>
      <c r="G142" s="232"/>
      <c r="H142" s="201"/>
      <c r="I142" s="201"/>
      <c r="J142" s="201"/>
      <c r="K142" s="201"/>
      <c r="L142" s="201"/>
      <c r="M142" s="201"/>
      <c r="N142" s="201"/>
      <c r="O142" s="201"/>
      <c r="P142" s="201"/>
      <c r="Q142" s="201"/>
      <c r="R142" s="201"/>
      <c r="S142" s="201"/>
      <c r="T142" s="201"/>
      <c r="U142" s="201"/>
      <c r="V142" s="201"/>
      <c r="W142" s="201"/>
      <c r="X142" s="233"/>
      <c r="Y142" s="187" t="s">
        <v>247</v>
      </c>
      <c r="Z142" s="188"/>
      <c r="AA142" s="189"/>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183"/>
      <c r="AY142">
        <f t="shared" ref="AY142:AY143" si="15">$AY$140</f>
        <v>0</v>
      </c>
    </row>
    <row r="143" spans="1:51" ht="39.75" hidden="1" customHeight="1" x14ac:dyDescent="0.15">
      <c r="A143" s="987"/>
      <c r="B143" s="253"/>
      <c r="C143" s="252"/>
      <c r="D143" s="253"/>
      <c r="E143" s="252"/>
      <c r="F143" s="314"/>
      <c r="G143" s="237"/>
      <c r="H143" s="204"/>
      <c r="I143" s="204"/>
      <c r="J143" s="204"/>
      <c r="K143" s="204"/>
      <c r="L143" s="204"/>
      <c r="M143" s="204"/>
      <c r="N143" s="204"/>
      <c r="O143" s="204"/>
      <c r="P143" s="204"/>
      <c r="Q143" s="204"/>
      <c r="R143" s="204"/>
      <c r="S143" s="204"/>
      <c r="T143" s="204"/>
      <c r="U143" s="204"/>
      <c r="V143" s="204"/>
      <c r="W143" s="204"/>
      <c r="X143" s="238"/>
      <c r="Y143" s="216" t="s">
        <v>54</v>
      </c>
      <c r="Z143" s="158"/>
      <c r="AA143" s="159"/>
      <c r="AB143" s="286"/>
      <c r="AC143" s="186"/>
      <c r="AD143" s="186"/>
      <c r="AE143" s="266"/>
      <c r="AF143" s="167"/>
      <c r="AG143" s="167"/>
      <c r="AH143" s="167"/>
      <c r="AI143" s="266"/>
      <c r="AJ143" s="167"/>
      <c r="AK143" s="167"/>
      <c r="AL143" s="167"/>
      <c r="AM143" s="266"/>
      <c r="AN143" s="167"/>
      <c r="AO143" s="167"/>
      <c r="AP143" s="167"/>
      <c r="AQ143" s="266"/>
      <c r="AR143" s="167"/>
      <c r="AS143" s="167"/>
      <c r="AT143" s="167"/>
      <c r="AU143" s="266"/>
      <c r="AV143" s="167"/>
      <c r="AW143" s="167"/>
      <c r="AX143" s="183"/>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73" t="s">
        <v>391</v>
      </c>
      <c r="AF144" s="176"/>
      <c r="AG144" s="176"/>
      <c r="AH144" s="177"/>
      <c r="AI144" s="173" t="s">
        <v>413</v>
      </c>
      <c r="AJ144" s="176"/>
      <c r="AK144" s="176"/>
      <c r="AL144" s="177"/>
      <c r="AM144" s="173" t="s">
        <v>700</v>
      </c>
      <c r="AN144" s="176"/>
      <c r="AO144" s="176"/>
      <c r="AP144" s="177"/>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70"/>
      <c r="AR145" s="271"/>
      <c r="AS145" s="181" t="s">
        <v>233</v>
      </c>
      <c r="AT145" s="182"/>
      <c r="AU145" s="180"/>
      <c r="AV145" s="180"/>
      <c r="AW145" s="181" t="s">
        <v>179</v>
      </c>
      <c r="AX145" s="190"/>
      <c r="AY145">
        <f>$AY$144</f>
        <v>0</v>
      </c>
    </row>
    <row r="146" spans="1:51" ht="39.75" hidden="1" customHeight="1" x14ac:dyDescent="0.15">
      <c r="A146" s="987"/>
      <c r="B146" s="253"/>
      <c r="C146" s="252"/>
      <c r="D146" s="253"/>
      <c r="E146" s="252"/>
      <c r="F146" s="314"/>
      <c r="G146" s="232"/>
      <c r="H146" s="201"/>
      <c r="I146" s="201"/>
      <c r="J146" s="201"/>
      <c r="K146" s="201"/>
      <c r="L146" s="201"/>
      <c r="M146" s="201"/>
      <c r="N146" s="201"/>
      <c r="O146" s="201"/>
      <c r="P146" s="201"/>
      <c r="Q146" s="201"/>
      <c r="R146" s="201"/>
      <c r="S146" s="201"/>
      <c r="T146" s="201"/>
      <c r="U146" s="201"/>
      <c r="V146" s="201"/>
      <c r="W146" s="201"/>
      <c r="X146" s="233"/>
      <c r="Y146" s="187" t="s">
        <v>247</v>
      </c>
      <c r="Z146" s="188"/>
      <c r="AA146" s="189"/>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183"/>
      <c r="AY146">
        <f t="shared" ref="AY146:AY147" si="16">$AY$144</f>
        <v>0</v>
      </c>
    </row>
    <row r="147" spans="1:51" ht="39.75" hidden="1" customHeight="1" x14ac:dyDescent="0.15">
      <c r="A147" s="987"/>
      <c r="B147" s="253"/>
      <c r="C147" s="252"/>
      <c r="D147" s="253"/>
      <c r="E147" s="252"/>
      <c r="F147" s="314"/>
      <c r="G147" s="237"/>
      <c r="H147" s="204"/>
      <c r="I147" s="204"/>
      <c r="J147" s="204"/>
      <c r="K147" s="204"/>
      <c r="L147" s="204"/>
      <c r="M147" s="204"/>
      <c r="N147" s="204"/>
      <c r="O147" s="204"/>
      <c r="P147" s="204"/>
      <c r="Q147" s="204"/>
      <c r="R147" s="204"/>
      <c r="S147" s="204"/>
      <c r="T147" s="204"/>
      <c r="U147" s="204"/>
      <c r="V147" s="204"/>
      <c r="W147" s="204"/>
      <c r="X147" s="238"/>
      <c r="Y147" s="216" t="s">
        <v>54</v>
      </c>
      <c r="Z147" s="158"/>
      <c r="AA147" s="159"/>
      <c r="AB147" s="286"/>
      <c r="AC147" s="186"/>
      <c r="AD147" s="186"/>
      <c r="AE147" s="266"/>
      <c r="AF147" s="167"/>
      <c r="AG147" s="167"/>
      <c r="AH147" s="167"/>
      <c r="AI147" s="266"/>
      <c r="AJ147" s="167"/>
      <c r="AK147" s="167"/>
      <c r="AL147" s="167"/>
      <c r="AM147" s="266"/>
      <c r="AN147" s="167"/>
      <c r="AO147" s="167"/>
      <c r="AP147" s="167"/>
      <c r="AQ147" s="266"/>
      <c r="AR147" s="167"/>
      <c r="AS147" s="167"/>
      <c r="AT147" s="167"/>
      <c r="AU147" s="266"/>
      <c r="AV147" s="167"/>
      <c r="AW147" s="167"/>
      <c r="AX147" s="183"/>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73" t="s">
        <v>391</v>
      </c>
      <c r="AF148" s="176"/>
      <c r="AG148" s="176"/>
      <c r="AH148" s="177"/>
      <c r="AI148" s="173" t="s">
        <v>413</v>
      </c>
      <c r="AJ148" s="176"/>
      <c r="AK148" s="176"/>
      <c r="AL148" s="177"/>
      <c r="AM148" s="173" t="s">
        <v>700</v>
      </c>
      <c r="AN148" s="176"/>
      <c r="AO148" s="176"/>
      <c r="AP148" s="177"/>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70"/>
      <c r="AR149" s="271"/>
      <c r="AS149" s="181" t="s">
        <v>233</v>
      </c>
      <c r="AT149" s="182"/>
      <c r="AU149" s="180"/>
      <c r="AV149" s="180"/>
      <c r="AW149" s="181" t="s">
        <v>179</v>
      </c>
      <c r="AX149" s="190"/>
      <c r="AY149">
        <f>$AY$148</f>
        <v>0</v>
      </c>
    </row>
    <row r="150" spans="1:51" ht="39.75" hidden="1" customHeight="1" x14ac:dyDescent="0.15">
      <c r="A150" s="987"/>
      <c r="B150" s="253"/>
      <c r="C150" s="252"/>
      <c r="D150" s="253"/>
      <c r="E150" s="252"/>
      <c r="F150" s="314"/>
      <c r="G150" s="232"/>
      <c r="H150" s="201"/>
      <c r="I150" s="201"/>
      <c r="J150" s="201"/>
      <c r="K150" s="201"/>
      <c r="L150" s="201"/>
      <c r="M150" s="201"/>
      <c r="N150" s="201"/>
      <c r="O150" s="201"/>
      <c r="P150" s="201"/>
      <c r="Q150" s="201"/>
      <c r="R150" s="201"/>
      <c r="S150" s="201"/>
      <c r="T150" s="201"/>
      <c r="U150" s="201"/>
      <c r="V150" s="201"/>
      <c r="W150" s="201"/>
      <c r="X150" s="233"/>
      <c r="Y150" s="187" t="s">
        <v>247</v>
      </c>
      <c r="Z150" s="188"/>
      <c r="AA150" s="189"/>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183"/>
      <c r="AY150">
        <f t="shared" ref="AY150:AY151" si="17">$AY$148</f>
        <v>0</v>
      </c>
    </row>
    <row r="151" spans="1:51" ht="39.75" hidden="1" customHeight="1" x14ac:dyDescent="0.15">
      <c r="A151" s="987"/>
      <c r="B151" s="253"/>
      <c r="C151" s="252"/>
      <c r="D151" s="253"/>
      <c r="E151" s="252"/>
      <c r="F151" s="314"/>
      <c r="G151" s="237"/>
      <c r="H151" s="204"/>
      <c r="I151" s="204"/>
      <c r="J151" s="204"/>
      <c r="K151" s="204"/>
      <c r="L151" s="204"/>
      <c r="M151" s="204"/>
      <c r="N151" s="204"/>
      <c r="O151" s="204"/>
      <c r="P151" s="204"/>
      <c r="Q151" s="204"/>
      <c r="R151" s="204"/>
      <c r="S151" s="204"/>
      <c r="T151" s="204"/>
      <c r="U151" s="204"/>
      <c r="V151" s="204"/>
      <c r="W151" s="204"/>
      <c r="X151" s="238"/>
      <c r="Y151" s="216" t="s">
        <v>54</v>
      </c>
      <c r="Z151" s="158"/>
      <c r="AA151" s="159"/>
      <c r="AB151" s="286"/>
      <c r="AC151" s="186"/>
      <c r="AD151" s="186"/>
      <c r="AE151" s="266"/>
      <c r="AF151" s="167"/>
      <c r="AG151" s="167"/>
      <c r="AH151" s="167"/>
      <c r="AI151" s="266"/>
      <c r="AJ151" s="167"/>
      <c r="AK151" s="167"/>
      <c r="AL151" s="167"/>
      <c r="AM151" s="266"/>
      <c r="AN151" s="167"/>
      <c r="AO151" s="167"/>
      <c r="AP151" s="167"/>
      <c r="AQ151" s="266"/>
      <c r="AR151" s="167"/>
      <c r="AS151" s="167"/>
      <c r="AT151" s="167"/>
      <c r="AU151" s="266"/>
      <c r="AV151" s="167"/>
      <c r="AW151" s="167"/>
      <c r="AX151" s="183"/>
      <c r="AY151">
        <f t="shared" si="17"/>
        <v>0</v>
      </c>
    </row>
    <row r="152" spans="1:51" ht="22.5" customHeight="1" x14ac:dyDescent="0.15">
      <c r="A152" s="987"/>
      <c r="B152" s="253"/>
      <c r="C152" s="252"/>
      <c r="D152" s="253"/>
      <c r="E152" s="252"/>
      <c r="F152" s="314"/>
      <c r="G152" s="272" t="s">
        <v>249</v>
      </c>
      <c r="H152" s="176"/>
      <c r="I152" s="176"/>
      <c r="J152" s="176"/>
      <c r="K152" s="176"/>
      <c r="L152" s="176"/>
      <c r="M152" s="176"/>
      <c r="N152" s="176"/>
      <c r="O152" s="176"/>
      <c r="P152" s="177"/>
      <c r="Q152" s="173" t="s">
        <v>335</v>
      </c>
      <c r="R152" s="176"/>
      <c r="S152" s="176"/>
      <c r="T152" s="176"/>
      <c r="U152" s="176"/>
      <c r="V152" s="176"/>
      <c r="W152" s="176"/>
      <c r="X152" s="176"/>
      <c r="Y152" s="176"/>
      <c r="Z152" s="176"/>
      <c r="AA152" s="176"/>
      <c r="AB152" s="287" t="s">
        <v>336</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583"/>
      <c r="AY152">
        <f>COUNTA($G$154)</f>
        <v>1</v>
      </c>
    </row>
    <row r="153" spans="1:51" ht="22.5" customHeight="1" x14ac:dyDescent="0.15">
      <c r="A153" s="987"/>
      <c r="B153" s="253"/>
      <c r="C153" s="252"/>
      <c r="D153" s="253"/>
      <c r="E153" s="252"/>
      <c r="F153" s="314"/>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88"/>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1</v>
      </c>
    </row>
    <row r="154" spans="1:51" ht="22.5" customHeight="1" x14ac:dyDescent="0.15">
      <c r="A154" s="987"/>
      <c r="B154" s="253"/>
      <c r="C154" s="252"/>
      <c r="D154" s="253"/>
      <c r="E154" s="252"/>
      <c r="F154" s="314"/>
      <c r="G154" s="232" t="s">
        <v>717</v>
      </c>
      <c r="H154" s="201"/>
      <c r="I154" s="201"/>
      <c r="J154" s="201"/>
      <c r="K154" s="201"/>
      <c r="L154" s="201"/>
      <c r="M154" s="201"/>
      <c r="N154" s="201"/>
      <c r="O154" s="201"/>
      <c r="P154" s="233"/>
      <c r="Q154" s="200" t="s">
        <v>717</v>
      </c>
      <c r="R154" s="201"/>
      <c r="S154" s="201"/>
      <c r="T154" s="201"/>
      <c r="U154" s="201"/>
      <c r="V154" s="201"/>
      <c r="W154" s="201"/>
      <c r="X154" s="201"/>
      <c r="Y154" s="201"/>
      <c r="Z154" s="20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262" t="s">
        <v>717</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87"/>
      <c r="B158" s="253"/>
      <c r="C158" s="252"/>
      <c r="D158" s="253"/>
      <c r="E158" s="252"/>
      <c r="F158" s="314"/>
      <c r="G158" s="237"/>
      <c r="H158" s="204"/>
      <c r="I158" s="204"/>
      <c r="J158" s="204"/>
      <c r="K158" s="204"/>
      <c r="L158" s="204"/>
      <c r="M158" s="204"/>
      <c r="N158" s="204"/>
      <c r="O158" s="204"/>
      <c r="P158" s="238"/>
      <c r="Q158" s="203"/>
      <c r="R158" s="204"/>
      <c r="S158" s="204"/>
      <c r="T158" s="204"/>
      <c r="U158" s="204"/>
      <c r="V158" s="204"/>
      <c r="W158" s="204"/>
      <c r="X158" s="204"/>
      <c r="Y158" s="204"/>
      <c r="Z158" s="204"/>
      <c r="AA158" s="917"/>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87"/>
      <c r="B159" s="253"/>
      <c r="C159" s="252"/>
      <c r="D159" s="253"/>
      <c r="E159" s="252"/>
      <c r="F159" s="314"/>
      <c r="G159" s="272" t="s">
        <v>249</v>
      </c>
      <c r="H159" s="176"/>
      <c r="I159" s="176"/>
      <c r="J159" s="176"/>
      <c r="K159" s="176"/>
      <c r="L159" s="176"/>
      <c r="M159" s="176"/>
      <c r="N159" s="176"/>
      <c r="O159" s="176"/>
      <c r="P159" s="177"/>
      <c r="Q159" s="173" t="s">
        <v>335</v>
      </c>
      <c r="R159" s="176"/>
      <c r="S159" s="176"/>
      <c r="T159" s="176"/>
      <c r="U159" s="176"/>
      <c r="V159" s="176"/>
      <c r="W159" s="176"/>
      <c r="X159" s="176"/>
      <c r="Y159" s="176"/>
      <c r="Z159" s="176"/>
      <c r="AA159" s="176"/>
      <c r="AB159" s="287" t="s">
        <v>336</v>
      </c>
      <c r="AC159" s="176"/>
      <c r="AD159" s="177"/>
      <c r="AE159" s="273"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87"/>
      <c r="B160" s="253"/>
      <c r="C160" s="252"/>
      <c r="D160" s="253"/>
      <c r="E160" s="252"/>
      <c r="F160" s="314"/>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88"/>
      <c r="AC160" s="181"/>
      <c r="AD160" s="18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201"/>
      <c r="I161" s="201"/>
      <c r="J161" s="201"/>
      <c r="K161" s="201"/>
      <c r="L161" s="201"/>
      <c r="M161" s="201"/>
      <c r="N161" s="201"/>
      <c r="O161" s="201"/>
      <c r="P161" s="233"/>
      <c r="Q161" s="200"/>
      <c r="R161" s="201"/>
      <c r="S161" s="201"/>
      <c r="T161" s="201"/>
      <c r="U161" s="201"/>
      <c r="V161" s="201"/>
      <c r="W161" s="201"/>
      <c r="X161" s="201"/>
      <c r="Y161" s="201"/>
      <c r="Z161" s="20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987"/>
      <c r="B165" s="253"/>
      <c r="C165" s="252"/>
      <c r="D165" s="253"/>
      <c r="E165" s="252"/>
      <c r="F165" s="314"/>
      <c r="G165" s="237"/>
      <c r="H165" s="204"/>
      <c r="I165" s="204"/>
      <c r="J165" s="204"/>
      <c r="K165" s="204"/>
      <c r="L165" s="204"/>
      <c r="M165" s="204"/>
      <c r="N165" s="204"/>
      <c r="O165" s="204"/>
      <c r="P165" s="238"/>
      <c r="Q165" s="203"/>
      <c r="R165" s="204"/>
      <c r="S165" s="204"/>
      <c r="T165" s="204"/>
      <c r="U165" s="204"/>
      <c r="V165" s="204"/>
      <c r="W165" s="204"/>
      <c r="X165" s="204"/>
      <c r="Y165" s="204"/>
      <c r="Z165" s="204"/>
      <c r="AA165" s="917"/>
      <c r="AB165" s="260"/>
      <c r="AC165" s="261"/>
      <c r="AD165" s="261"/>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987"/>
      <c r="B166" s="253"/>
      <c r="C166" s="252"/>
      <c r="D166" s="253"/>
      <c r="E166" s="252"/>
      <c r="F166" s="314"/>
      <c r="G166" s="272" t="s">
        <v>249</v>
      </c>
      <c r="H166" s="176"/>
      <c r="I166" s="176"/>
      <c r="J166" s="176"/>
      <c r="K166" s="176"/>
      <c r="L166" s="176"/>
      <c r="M166" s="176"/>
      <c r="N166" s="176"/>
      <c r="O166" s="176"/>
      <c r="P166" s="177"/>
      <c r="Q166" s="173" t="s">
        <v>335</v>
      </c>
      <c r="R166" s="176"/>
      <c r="S166" s="176"/>
      <c r="T166" s="176"/>
      <c r="U166" s="176"/>
      <c r="V166" s="176"/>
      <c r="W166" s="176"/>
      <c r="X166" s="176"/>
      <c r="Y166" s="176"/>
      <c r="Z166" s="176"/>
      <c r="AA166" s="176"/>
      <c r="AB166" s="287" t="s">
        <v>336</v>
      </c>
      <c r="AC166" s="176"/>
      <c r="AD166" s="177"/>
      <c r="AE166" s="273"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87"/>
      <c r="B167" s="253"/>
      <c r="C167" s="252"/>
      <c r="D167" s="253"/>
      <c r="E167" s="252"/>
      <c r="F167" s="314"/>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88"/>
      <c r="AC167" s="181"/>
      <c r="AD167" s="18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201"/>
      <c r="I168" s="201"/>
      <c r="J168" s="201"/>
      <c r="K168" s="201"/>
      <c r="L168" s="201"/>
      <c r="M168" s="201"/>
      <c r="N168" s="201"/>
      <c r="O168" s="201"/>
      <c r="P168" s="233"/>
      <c r="Q168" s="200"/>
      <c r="R168" s="201"/>
      <c r="S168" s="201"/>
      <c r="T168" s="201"/>
      <c r="U168" s="201"/>
      <c r="V168" s="201"/>
      <c r="W168" s="201"/>
      <c r="X168" s="201"/>
      <c r="Y168" s="201"/>
      <c r="Z168" s="20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987"/>
      <c r="B172" s="253"/>
      <c r="C172" s="252"/>
      <c r="D172" s="253"/>
      <c r="E172" s="252"/>
      <c r="F172" s="314"/>
      <c r="G172" s="237"/>
      <c r="H172" s="204"/>
      <c r="I172" s="204"/>
      <c r="J172" s="204"/>
      <c r="K172" s="204"/>
      <c r="L172" s="204"/>
      <c r="M172" s="204"/>
      <c r="N172" s="204"/>
      <c r="O172" s="204"/>
      <c r="P172" s="238"/>
      <c r="Q172" s="203"/>
      <c r="R172" s="204"/>
      <c r="S172" s="204"/>
      <c r="T172" s="204"/>
      <c r="U172" s="204"/>
      <c r="V172" s="204"/>
      <c r="W172" s="204"/>
      <c r="X172" s="204"/>
      <c r="Y172" s="204"/>
      <c r="Z172" s="204"/>
      <c r="AA172" s="917"/>
      <c r="AB172" s="260"/>
      <c r="AC172" s="261"/>
      <c r="AD172" s="261"/>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987"/>
      <c r="B173" s="253"/>
      <c r="C173" s="252"/>
      <c r="D173" s="253"/>
      <c r="E173" s="252"/>
      <c r="F173" s="314"/>
      <c r="G173" s="272" t="s">
        <v>249</v>
      </c>
      <c r="H173" s="176"/>
      <c r="I173" s="176"/>
      <c r="J173" s="176"/>
      <c r="K173" s="176"/>
      <c r="L173" s="176"/>
      <c r="M173" s="176"/>
      <c r="N173" s="176"/>
      <c r="O173" s="176"/>
      <c r="P173" s="177"/>
      <c r="Q173" s="173" t="s">
        <v>335</v>
      </c>
      <c r="R173" s="176"/>
      <c r="S173" s="176"/>
      <c r="T173" s="176"/>
      <c r="U173" s="176"/>
      <c r="V173" s="176"/>
      <c r="W173" s="176"/>
      <c r="X173" s="176"/>
      <c r="Y173" s="176"/>
      <c r="Z173" s="176"/>
      <c r="AA173" s="176"/>
      <c r="AB173" s="287" t="s">
        <v>336</v>
      </c>
      <c r="AC173" s="176"/>
      <c r="AD173" s="177"/>
      <c r="AE173" s="273"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87"/>
      <c r="B174" s="253"/>
      <c r="C174" s="252"/>
      <c r="D174" s="253"/>
      <c r="E174" s="252"/>
      <c r="F174" s="314"/>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88"/>
      <c r="AC174" s="181"/>
      <c r="AD174" s="18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201"/>
      <c r="I175" s="201"/>
      <c r="J175" s="201"/>
      <c r="K175" s="201"/>
      <c r="L175" s="201"/>
      <c r="M175" s="201"/>
      <c r="N175" s="201"/>
      <c r="O175" s="201"/>
      <c r="P175" s="233"/>
      <c r="Q175" s="200"/>
      <c r="R175" s="201"/>
      <c r="S175" s="201"/>
      <c r="T175" s="201"/>
      <c r="U175" s="201"/>
      <c r="V175" s="201"/>
      <c r="W175" s="201"/>
      <c r="X175" s="201"/>
      <c r="Y175" s="201"/>
      <c r="Z175" s="20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987"/>
      <c r="B179" s="253"/>
      <c r="C179" s="252"/>
      <c r="D179" s="253"/>
      <c r="E179" s="252"/>
      <c r="F179" s="314"/>
      <c r="G179" s="237"/>
      <c r="H179" s="204"/>
      <c r="I179" s="204"/>
      <c r="J179" s="204"/>
      <c r="K179" s="204"/>
      <c r="L179" s="204"/>
      <c r="M179" s="204"/>
      <c r="N179" s="204"/>
      <c r="O179" s="204"/>
      <c r="P179" s="238"/>
      <c r="Q179" s="203"/>
      <c r="R179" s="204"/>
      <c r="S179" s="204"/>
      <c r="T179" s="204"/>
      <c r="U179" s="204"/>
      <c r="V179" s="204"/>
      <c r="W179" s="204"/>
      <c r="X179" s="204"/>
      <c r="Y179" s="204"/>
      <c r="Z179" s="204"/>
      <c r="AA179" s="917"/>
      <c r="AB179" s="260"/>
      <c r="AC179" s="261"/>
      <c r="AD179" s="261"/>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987"/>
      <c r="B180" s="253"/>
      <c r="C180" s="252"/>
      <c r="D180" s="253"/>
      <c r="E180" s="252"/>
      <c r="F180" s="314"/>
      <c r="G180" s="272" t="s">
        <v>249</v>
      </c>
      <c r="H180" s="176"/>
      <c r="I180" s="176"/>
      <c r="J180" s="176"/>
      <c r="K180" s="176"/>
      <c r="L180" s="176"/>
      <c r="M180" s="176"/>
      <c r="N180" s="176"/>
      <c r="O180" s="176"/>
      <c r="P180" s="177"/>
      <c r="Q180" s="173" t="s">
        <v>335</v>
      </c>
      <c r="R180" s="176"/>
      <c r="S180" s="176"/>
      <c r="T180" s="176"/>
      <c r="U180" s="176"/>
      <c r="V180" s="176"/>
      <c r="W180" s="176"/>
      <c r="X180" s="176"/>
      <c r="Y180" s="176"/>
      <c r="Z180" s="176"/>
      <c r="AA180" s="176"/>
      <c r="AB180" s="287" t="s">
        <v>336</v>
      </c>
      <c r="AC180" s="176"/>
      <c r="AD180" s="177"/>
      <c r="AE180" s="273"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87"/>
      <c r="B181" s="253"/>
      <c r="C181" s="252"/>
      <c r="D181" s="253"/>
      <c r="E181" s="252"/>
      <c r="F181" s="314"/>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88"/>
      <c r="AC181" s="181"/>
      <c r="AD181" s="18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201"/>
      <c r="I182" s="201"/>
      <c r="J182" s="201"/>
      <c r="K182" s="201"/>
      <c r="L182" s="201"/>
      <c r="M182" s="201"/>
      <c r="N182" s="201"/>
      <c r="O182" s="201"/>
      <c r="P182" s="233"/>
      <c r="Q182" s="200"/>
      <c r="R182" s="201"/>
      <c r="S182" s="201"/>
      <c r="T182" s="201"/>
      <c r="U182" s="201"/>
      <c r="V182" s="201"/>
      <c r="W182" s="201"/>
      <c r="X182" s="201"/>
      <c r="Y182" s="201"/>
      <c r="Z182" s="20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987"/>
      <c r="B186" s="253"/>
      <c r="C186" s="252"/>
      <c r="D186" s="253"/>
      <c r="E186" s="315"/>
      <c r="F186" s="316"/>
      <c r="G186" s="237"/>
      <c r="H186" s="204"/>
      <c r="I186" s="204"/>
      <c r="J186" s="204"/>
      <c r="K186" s="204"/>
      <c r="L186" s="204"/>
      <c r="M186" s="204"/>
      <c r="N186" s="204"/>
      <c r="O186" s="204"/>
      <c r="P186" s="238"/>
      <c r="Q186" s="203"/>
      <c r="R186" s="204"/>
      <c r="S186" s="204"/>
      <c r="T186" s="204"/>
      <c r="U186" s="204"/>
      <c r="V186" s="204"/>
      <c r="W186" s="204"/>
      <c r="X186" s="204"/>
      <c r="Y186" s="204"/>
      <c r="Z186" s="204"/>
      <c r="AA186" s="917"/>
      <c r="AB186" s="260"/>
      <c r="AC186" s="261"/>
      <c r="AD186" s="261"/>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hidden="1" customHeight="1" x14ac:dyDescent="0.15">
      <c r="A187" s="987"/>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0</v>
      </c>
    </row>
    <row r="188" spans="1:51" ht="24.75" hidden="1" customHeight="1" x14ac:dyDescent="0.15">
      <c r="A188" s="987"/>
      <c r="B188" s="253"/>
      <c r="C188" s="252"/>
      <c r="D188" s="253"/>
      <c r="E188" s="200"/>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0</v>
      </c>
    </row>
    <row r="189" spans="1:51" ht="24.75" hidden="1" customHeight="1" thickBo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73" t="s">
        <v>391</v>
      </c>
      <c r="AF192" s="176"/>
      <c r="AG192" s="176"/>
      <c r="AH192" s="177"/>
      <c r="AI192" s="173" t="s">
        <v>413</v>
      </c>
      <c r="AJ192" s="176"/>
      <c r="AK192" s="176"/>
      <c r="AL192" s="177"/>
      <c r="AM192" s="173" t="s">
        <v>700</v>
      </c>
      <c r="AN192" s="176"/>
      <c r="AO192" s="176"/>
      <c r="AP192" s="177"/>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70"/>
      <c r="AR193" s="271"/>
      <c r="AS193" s="181" t="s">
        <v>233</v>
      </c>
      <c r="AT193" s="182"/>
      <c r="AU193" s="180"/>
      <c r="AV193" s="180"/>
      <c r="AW193" s="181" t="s">
        <v>179</v>
      </c>
      <c r="AX193" s="190"/>
      <c r="AY193">
        <f>$AY$192</f>
        <v>0</v>
      </c>
    </row>
    <row r="194" spans="1:51" ht="39.75" hidden="1" customHeight="1" x14ac:dyDescent="0.15">
      <c r="A194" s="987"/>
      <c r="B194" s="253"/>
      <c r="C194" s="252"/>
      <c r="D194" s="253"/>
      <c r="E194" s="252"/>
      <c r="F194" s="314"/>
      <c r="G194" s="232"/>
      <c r="H194" s="201"/>
      <c r="I194" s="201"/>
      <c r="J194" s="201"/>
      <c r="K194" s="201"/>
      <c r="L194" s="201"/>
      <c r="M194" s="201"/>
      <c r="N194" s="201"/>
      <c r="O194" s="201"/>
      <c r="P194" s="201"/>
      <c r="Q194" s="201"/>
      <c r="R194" s="201"/>
      <c r="S194" s="201"/>
      <c r="T194" s="201"/>
      <c r="U194" s="201"/>
      <c r="V194" s="201"/>
      <c r="W194" s="201"/>
      <c r="X194" s="233"/>
      <c r="Y194" s="187" t="s">
        <v>247</v>
      </c>
      <c r="Z194" s="188"/>
      <c r="AA194" s="189"/>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183"/>
      <c r="AY194">
        <f t="shared" ref="AY194:AY195" si="23">$AY$192</f>
        <v>0</v>
      </c>
    </row>
    <row r="195" spans="1:51" ht="39.75" hidden="1" customHeight="1" x14ac:dyDescent="0.15">
      <c r="A195" s="987"/>
      <c r="B195" s="253"/>
      <c r="C195" s="252"/>
      <c r="D195" s="253"/>
      <c r="E195" s="252"/>
      <c r="F195" s="314"/>
      <c r="G195" s="237"/>
      <c r="H195" s="204"/>
      <c r="I195" s="204"/>
      <c r="J195" s="204"/>
      <c r="K195" s="204"/>
      <c r="L195" s="204"/>
      <c r="M195" s="204"/>
      <c r="N195" s="204"/>
      <c r="O195" s="204"/>
      <c r="P195" s="204"/>
      <c r="Q195" s="204"/>
      <c r="R195" s="204"/>
      <c r="S195" s="204"/>
      <c r="T195" s="204"/>
      <c r="U195" s="204"/>
      <c r="V195" s="204"/>
      <c r="W195" s="204"/>
      <c r="X195" s="238"/>
      <c r="Y195" s="216" t="s">
        <v>54</v>
      </c>
      <c r="Z195" s="158"/>
      <c r="AA195" s="159"/>
      <c r="AB195" s="286"/>
      <c r="AC195" s="186"/>
      <c r="AD195" s="186"/>
      <c r="AE195" s="266"/>
      <c r="AF195" s="167"/>
      <c r="AG195" s="167"/>
      <c r="AH195" s="167"/>
      <c r="AI195" s="266"/>
      <c r="AJ195" s="167"/>
      <c r="AK195" s="167"/>
      <c r="AL195" s="167"/>
      <c r="AM195" s="266"/>
      <c r="AN195" s="167"/>
      <c r="AO195" s="167"/>
      <c r="AP195" s="167"/>
      <c r="AQ195" s="266"/>
      <c r="AR195" s="167"/>
      <c r="AS195" s="167"/>
      <c r="AT195" s="167"/>
      <c r="AU195" s="266"/>
      <c r="AV195" s="167"/>
      <c r="AW195" s="167"/>
      <c r="AX195" s="183"/>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73" t="s">
        <v>391</v>
      </c>
      <c r="AF196" s="176"/>
      <c r="AG196" s="176"/>
      <c r="AH196" s="177"/>
      <c r="AI196" s="173" t="s">
        <v>413</v>
      </c>
      <c r="AJ196" s="176"/>
      <c r="AK196" s="176"/>
      <c r="AL196" s="177"/>
      <c r="AM196" s="173" t="s">
        <v>700</v>
      </c>
      <c r="AN196" s="176"/>
      <c r="AO196" s="176"/>
      <c r="AP196" s="177"/>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70"/>
      <c r="AR197" s="271"/>
      <c r="AS197" s="181" t="s">
        <v>233</v>
      </c>
      <c r="AT197" s="182"/>
      <c r="AU197" s="180"/>
      <c r="AV197" s="180"/>
      <c r="AW197" s="181" t="s">
        <v>179</v>
      </c>
      <c r="AX197" s="190"/>
      <c r="AY197">
        <f>$AY$196</f>
        <v>0</v>
      </c>
    </row>
    <row r="198" spans="1:51" ht="39.75" hidden="1" customHeight="1" x14ac:dyDescent="0.15">
      <c r="A198" s="987"/>
      <c r="B198" s="253"/>
      <c r="C198" s="252"/>
      <c r="D198" s="253"/>
      <c r="E198" s="252"/>
      <c r="F198" s="314"/>
      <c r="G198" s="232"/>
      <c r="H198" s="201"/>
      <c r="I198" s="201"/>
      <c r="J198" s="201"/>
      <c r="K198" s="201"/>
      <c r="L198" s="201"/>
      <c r="M198" s="201"/>
      <c r="N198" s="201"/>
      <c r="O198" s="201"/>
      <c r="P198" s="201"/>
      <c r="Q198" s="201"/>
      <c r="R198" s="201"/>
      <c r="S198" s="201"/>
      <c r="T198" s="201"/>
      <c r="U198" s="201"/>
      <c r="V198" s="201"/>
      <c r="W198" s="201"/>
      <c r="X198" s="233"/>
      <c r="Y198" s="187" t="s">
        <v>247</v>
      </c>
      <c r="Z198" s="188"/>
      <c r="AA198" s="189"/>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183"/>
      <c r="AY198">
        <f t="shared" ref="AY198:AY199" si="24">$AY$196</f>
        <v>0</v>
      </c>
    </row>
    <row r="199" spans="1:51" ht="39.75" hidden="1" customHeight="1" x14ac:dyDescent="0.15">
      <c r="A199" s="987"/>
      <c r="B199" s="253"/>
      <c r="C199" s="252"/>
      <c r="D199" s="253"/>
      <c r="E199" s="252"/>
      <c r="F199" s="314"/>
      <c r="G199" s="237"/>
      <c r="H199" s="204"/>
      <c r="I199" s="204"/>
      <c r="J199" s="204"/>
      <c r="K199" s="204"/>
      <c r="L199" s="204"/>
      <c r="M199" s="204"/>
      <c r="N199" s="204"/>
      <c r="O199" s="204"/>
      <c r="P199" s="204"/>
      <c r="Q199" s="204"/>
      <c r="R199" s="204"/>
      <c r="S199" s="204"/>
      <c r="T199" s="204"/>
      <c r="U199" s="204"/>
      <c r="V199" s="204"/>
      <c r="W199" s="204"/>
      <c r="X199" s="238"/>
      <c r="Y199" s="216" t="s">
        <v>54</v>
      </c>
      <c r="Z199" s="158"/>
      <c r="AA199" s="159"/>
      <c r="AB199" s="286"/>
      <c r="AC199" s="186"/>
      <c r="AD199" s="186"/>
      <c r="AE199" s="266"/>
      <c r="AF199" s="167"/>
      <c r="AG199" s="167"/>
      <c r="AH199" s="167"/>
      <c r="AI199" s="266"/>
      <c r="AJ199" s="167"/>
      <c r="AK199" s="167"/>
      <c r="AL199" s="167"/>
      <c r="AM199" s="266"/>
      <c r="AN199" s="167"/>
      <c r="AO199" s="167"/>
      <c r="AP199" s="167"/>
      <c r="AQ199" s="266"/>
      <c r="AR199" s="167"/>
      <c r="AS199" s="167"/>
      <c r="AT199" s="167"/>
      <c r="AU199" s="266"/>
      <c r="AV199" s="167"/>
      <c r="AW199" s="167"/>
      <c r="AX199" s="183"/>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73" t="s">
        <v>391</v>
      </c>
      <c r="AF200" s="176"/>
      <c r="AG200" s="176"/>
      <c r="AH200" s="177"/>
      <c r="AI200" s="173" t="s">
        <v>413</v>
      </c>
      <c r="AJ200" s="176"/>
      <c r="AK200" s="176"/>
      <c r="AL200" s="177"/>
      <c r="AM200" s="173" t="s">
        <v>700</v>
      </c>
      <c r="AN200" s="176"/>
      <c r="AO200" s="176"/>
      <c r="AP200" s="177"/>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70"/>
      <c r="AR201" s="271"/>
      <c r="AS201" s="181" t="s">
        <v>233</v>
      </c>
      <c r="AT201" s="182"/>
      <c r="AU201" s="180"/>
      <c r="AV201" s="180"/>
      <c r="AW201" s="181" t="s">
        <v>179</v>
      </c>
      <c r="AX201" s="190"/>
      <c r="AY201">
        <f>$AY$200</f>
        <v>0</v>
      </c>
    </row>
    <row r="202" spans="1:51" ht="39.75" hidden="1" customHeight="1" x14ac:dyDescent="0.15">
      <c r="A202" s="987"/>
      <c r="B202" s="253"/>
      <c r="C202" s="252"/>
      <c r="D202" s="253"/>
      <c r="E202" s="252"/>
      <c r="F202" s="314"/>
      <c r="G202" s="232"/>
      <c r="H202" s="201"/>
      <c r="I202" s="201"/>
      <c r="J202" s="201"/>
      <c r="K202" s="201"/>
      <c r="L202" s="201"/>
      <c r="M202" s="201"/>
      <c r="N202" s="201"/>
      <c r="O202" s="201"/>
      <c r="P202" s="201"/>
      <c r="Q202" s="201"/>
      <c r="R202" s="201"/>
      <c r="S202" s="201"/>
      <c r="T202" s="201"/>
      <c r="U202" s="201"/>
      <c r="V202" s="201"/>
      <c r="W202" s="201"/>
      <c r="X202" s="233"/>
      <c r="Y202" s="187" t="s">
        <v>247</v>
      </c>
      <c r="Z202" s="188"/>
      <c r="AA202" s="189"/>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183"/>
      <c r="AY202">
        <f t="shared" ref="AY202:AY203" si="25">$AY$200</f>
        <v>0</v>
      </c>
    </row>
    <row r="203" spans="1:51" ht="39.75" hidden="1" customHeight="1" x14ac:dyDescent="0.15">
      <c r="A203" s="987"/>
      <c r="B203" s="253"/>
      <c r="C203" s="252"/>
      <c r="D203" s="253"/>
      <c r="E203" s="252"/>
      <c r="F203" s="314"/>
      <c r="G203" s="237"/>
      <c r="H203" s="204"/>
      <c r="I203" s="204"/>
      <c r="J203" s="204"/>
      <c r="K203" s="204"/>
      <c r="L203" s="204"/>
      <c r="M203" s="204"/>
      <c r="N203" s="204"/>
      <c r="O203" s="204"/>
      <c r="P203" s="204"/>
      <c r="Q203" s="204"/>
      <c r="R203" s="204"/>
      <c r="S203" s="204"/>
      <c r="T203" s="204"/>
      <c r="U203" s="204"/>
      <c r="V203" s="204"/>
      <c r="W203" s="204"/>
      <c r="X203" s="238"/>
      <c r="Y203" s="216" t="s">
        <v>54</v>
      </c>
      <c r="Z203" s="158"/>
      <c r="AA203" s="159"/>
      <c r="AB203" s="286"/>
      <c r="AC203" s="186"/>
      <c r="AD203" s="186"/>
      <c r="AE203" s="266"/>
      <c r="AF203" s="167"/>
      <c r="AG203" s="167"/>
      <c r="AH203" s="167"/>
      <c r="AI203" s="266"/>
      <c r="AJ203" s="167"/>
      <c r="AK203" s="167"/>
      <c r="AL203" s="167"/>
      <c r="AM203" s="266"/>
      <c r="AN203" s="167"/>
      <c r="AO203" s="167"/>
      <c r="AP203" s="167"/>
      <c r="AQ203" s="266"/>
      <c r="AR203" s="167"/>
      <c r="AS203" s="167"/>
      <c r="AT203" s="167"/>
      <c r="AU203" s="266"/>
      <c r="AV203" s="167"/>
      <c r="AW203" s="167"/>
      <c r="AX203" s="183"/>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73" t="s">
        <v>391</v>
      </c>
      <c r="AF204" s="176"/>
      <c r="AG204" s="176"/>
      <c r="AH204" s="177"/>
      <c r="AI204" s="173" t="s">
        <v>413</v>
      </c>
      <c r="AJ204" s="176"/>
      <c r="AK204" s="176"/>
      <c r="AL204" s="177"/>
      <c r="AM204" s="173" t="s">
        <v>700</v>
      </c>
      <c r="AN204" s="176"/>
      <c r="AO204" s="176"/>
      <c r="AP204" s="177"/>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70"/>
      <c r="AR205" s="271"/>
      <c r="AS205" s="181" t="s">
        <v>233</v>
      </c>
      <c r="AT205" s="182"/>
      <c r="AU205" s="180"/>
      <c r="AV205" s="180"/>
      <c r="AW205" s="181" t="s">
        <v>179</v>
      </c>
      <c r="AX205" s="190"/>
      <c r="AY205">
        <f>$AY$204</f>
        <v>0</v>
      </c>
    </row>
    <row r="206" spans="1:51" ht="39.75" hidden="1" customHeight="1" x14ac:dyDescent="0.15">
      <c r="A206" s="987"/>
      <c r="B206" s="253"/>
      <c r="C206" s="252"/>
      <c r="D206" s="253"/>
      <c r="E206" s="252"/>
      <c r="F206" s="314"/>
      <c r="G206" s="232"/>
      <c r="H206" s="201"/>
      <c r="I206" s="201"/>
      <c r="J206" s="201"/>
      <c r="K206" s="201"/>
      <c r="L206" s="201"/>
      <c r="M206" s="201"/>
      <c r="N206" s="201"/>
      <c r="O206" s="201"/>
      <c r="P206" s="201"/>
      <c r="Q206" s="201"/>
      <c r="R206" s="201"/>
      <c r="S206" s="201"/>
      <c r="T206" s="201"/>
      <c r="U206" s="201"/>
      <c r="V206" s="201"/>
      <c r="W206" s="201"/>
      <c r="X206" s="233"/>
      <c r="Y206" s="187" t="s">
        <v>247</v>
      </c>
      <c r="Z206" s="188"/>
      <c r="AA206" s="189"/>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183"/>
      <c r="AY206">
        <f t="shared" ref="AY206:AY207" si="26">$AY$204</f>
        <v>0</v>
      </c>
    </row>
    <row r="207" spans="1:51" ht="39.75" hidden="1" customHeight="1" x14ac:dyDescent="0.15">
      <c r="A207" s="987"/>
      <c r="B207" s="253"/>
      <c r="C207" s="252"/>
      <c r="D207" s="253"/>
      <c r="E207" s="252"/>
      <c r="F207" s="314"/>
      <c r="G207" s="237"/>
      <c r="H207" s="204"/>
      <c r="I207" s="204"/>
      <c r="J207" s="204"/>
      <c r="K207" s="204"/>
      <c r="L207" s="204"/>
      <c r="M207" s="204"/>
      <c r="N207" s="204"/>
      <c r="O207" s="204"/>
      <c r="P207" s="204"/>
      <c r="Q207" s="204"/>
      <c r="R207" s="204"/>
      <c r="S207" s="204"/>
      <c r="T207" s="204"/>
      <c r="U207" s="204"/>
      <c r="V207" s="204"/>
      <c r="W207" s="204"/>
      <c r="X207" s="238"/>
      <c r="Y207" s="216" t="s">
        <v>54</v>
      </c>
      <c r="Z207" s="158"/>
      <c r="AA207" s="159"/>
      <c r="AB207" s="286"/>
      <c r="AC207" s="186"/>
      <c r="AD207" s="186"/>
      <c r="AE207" s="266"/>
      <c r="AF207" s="167"/>
      <c r="AG207" s="167"/>
      <c r="AH207" s="167"/>
      <c r="AI207" s="266"/>
      <c r="AJ207" s="167"/>
      <c r="AK207" s="167"/>
      <c r="AL207" s="167"/>
      <c r="AM207" s="266"/>
      <c r="AN207" s="167"/>
      <c r="AO207" s="167"/>
      <c r="AP207" s="167"/>
      <c r="AQ207" s="266"/>
      <c r="AR207" s="167"/>
      <c r="AS207" s="167"/>
      <c r="AT207" s="167"/>
      <c r="AU207" s="266"/>
      <c r="AV207" s="167"/>
      <c r="AW207" s="167"/>
      <c r="AX207" s="183"/>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73" t="s">
        <v>391</v>
      </c>
      <c r="AF208" s="176"/>
      <c r="AG208" s="176"/>
      <c r="AH208" s="177"/>
      <c r="AI208" s="173" t="s">
        <v>413</v>
      </c>
      <c r="AJ208" s="176"/>
      <c r="AK208" s="176"/>
      <c r="AL208" s="177"/>
      <c r="AM208" s="173" t="s">
        <v>700</v>
      </c>
      <c r="AN208" s="176"/>
      <c r="AO208" s="176"/>
      <c r="AP208" s="177"/>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70"/>
      <c r="AR209" s="271"/>
      <c r="AS209" s="181" t="s">
        <v>233</v>
      </c>
      <c r="AT209" s="182"/>
      <c r="AU209" s="180"/>
      <c r="AV209" s="180"/>
      <c r="AW209" s="181" t="s">
        <v>179</v>
      </c>
      <c r="AX209" s="190"/>
      <c r="AY209">
        <f>$AY$208</f>
        <v>0</v>
      </c>
    </row>
    <row r="210" spans="1:51" ht="39.75" hidden="1" customHeight="1" x14ac:dyDescent="0.15">
      <c r="A210" s="987"/>
      <c r="B210" s="253"/>
      <c r="C210" s="252"/>
      <c r="D210" s="253"/>
      <c r="E210" s="252"/>
      <c r="F210" s="314"/>
      <c r="G210" s="232"/>
      <c r="H210" s="201"/>
      <c r="I210" s="201"/>
      <c r="J210" s="201"/>
      <c r="K210" s="201"/>
      <c r="L210" s="201"/>
      <c r="M210" s="201"/>
      <c r="N210" s="201"/>
      <c r="O210" s="201"/>
      <c r="P210" s="201"/>
      <c r="Q210" s="201"/>
      <c r="R210" s="201"/>
      <c r="S210" s="201"/>
      <c r="T210" s="201"/>
      <c r="U210" s="201"/>
      <c r="V210" s="201"/>
      <c r="W210" s="201"/>
      <c r="X210" s="233"/>
      <c r="Y210" s="187" t="s">
        <v>247</v>
      </c>
      <c r="Z210" s="188"/>
      <c r="AA210" s="189"/>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183"/>
      <c r="AY210">
        <f t="shared" ref="AY210:AY211" si="27">$AY$208</f>
        <v>0</v>
      </c>
    </row>
    <row r="211" spans="1:51" ht="39.75" hidden="1" customHeight="1" x14ac:dyDescent="0.15">
      <c r="A211" s="987"/>
      <c r="B211" s="253"/>
      <c r="C211" s="252"/>
      <c r="D211" s="253"/>
      <c r="E211" s="252"/>
      <c r="F211" s="314"/>
      <c r="G211" s="237"/>
      <c r="H211" s="204"/>
      <c r="I211" s="204"/>
      <c r="J211" s="204"/>
      <c r="K211" s="204"/>
      <c r="L211" s="204"/>
      <c r="M211" s="204"/>
      <c r="N211" s="204"/>
      <c r="O211" s="204"/>
      <c r="P211" s="204"/>
      <c r="Q211" s="204"/>
      <c r="R211" s="204"/>
      <c r="S211" s="204"/>
      <c r="T211" s="204"/>
      <c r="U211" s="204"/>
      <c r="V211" s="204"/>
      <c r="W211" s="204"/>
      <c r="X211" s="238"/>
      <c r="Y211" s="216" t="s">
        <v>54</v>
      </c>
      <c r="Z211" s="158"/>
      <c r="AA211" s="159"/>
      <c r="AB211" s="286"/>
      <c r="AC211" s="186"/>
      <c r="AD211" s="186"/>
      <c r="AE211" s="266"/>
      <c r="AF211" s="167"/>
      <c r="AG211" s="167"/>
      <c r="AH211" s="167"/>
      <c r="AI211" s="266"/>
      <c r="AJ211" s="167"/>
      <c r="AK211" s="167"/>
      <c r="AL211" s="167"/>
      <c r="AM211" s="266"/>
      <c r="AN211" s="167"/>
      <c r="AO211" s="167"/>
      <c r="AP211" s="167"/>
      <c r="AQ211" s="266"/>
      <c r="AR211" s="167"/>
      <c r="AS211" s="167"/>
      <c r="AT211" s="167"/>
      <c r="AU211" s="266"/>
      <c r="AV211" s="167"/>
      <c r="AW211" s="167"/>
      <c r="AX211" s="183"/>
      <c r="AY211">
        <f t="shared" si="27"/>
        <v>0</v>
      </c>
    </row>
    <row r="212" spans="1:51" ht="22.5" hidden="1" customHeight="1" x14ac:dyDescent="0.15">
      <c r="A212" s="987"/>
      <c r="B212" s="253"/>
      <c r="C212" s="252"/>
      <c r="D212" s="253"/>
      <c r="E212" s="252"/>
      <c r="F212" s="314"/>
      <c r="G212" s="272" t="s">
        <v>249</v>
      </c>
      <c r="H212" s="176"/>
      <c r="I212" s="176"/>
      <c r="J212" s="176"/>
      <c r="K212" s="176"/>
      <c r="L212" s="176"/>
      <c r="M212" s="176"/>
      <c r="N212" s="176"/>
      <c r="O212" s="176"/>
      <c r="P212" s="177"/>
      <c r="Q212" s="173" t="s">
        <v>335</v>
      </c>
      <c r="R212" s="176"/>
      <c r="S212" s="176"/>
      <c r="T212" s="176"/>
      <c r="U212" s="176"/>
      <c r="V212" s="176"/>
      <c r="W212" s="176"/>
      <c r="X212" s="176"/>
      <c r="Y212" s="176"/>
      <c r="Z212" s="176"/>
      <c r="AA212" s="176"/>
      <c r="AB212" s="287" t="s">
        <v>336</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583"/>
      <c r="AY212">
        <f>COUNTA($G$214)</f>
        <v>0</v>
      </c>
    </row>
    <row r="213" spans="1:51" ht="22.5" hidden="1" customHeight="1" x14ac:dyDescent="0.15">
      <c r="A213" s="987"/>
      <c r="B213" s="253"/>
      <c r="C213" s="252"/>
      <c r="D213" s="253"/>
      <c r="E213" s="252"/>
      <c r="F213" s="314"/>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88"/>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x14ac:dyDescent="0.15">
      <c r="A214" s="987"/>
      <c r="B214" s="253"/>
      <c r="C214" s="252"/>
      <c r="D214" s="253"/>
      <c r="E214" s="252"/>
      <c r="F214" s="314"/>
      <c r="G214" s="232"/>
      <c r="H214" s="201"/>
      <c r="I214" s="201"/>
      <c r="J214" s="201"/>
      <c r="K214" s="201"/>
      <c r="L214" s="201"/>
      <c r="M214" s="201"/>
      <c r="N214" s="201"/>
      <c r="O214" s="20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987"/>
      <c r="B218" s="253"/>
      <c r="C218" s="252"/>
      <c r="D218" s="253"/>
      <c r="E218" s="252"/>
      <c r="F218" s="314"/>
      <c r="G218" s="237"/>
      <c r="H218" s="204"/>
      <c r="I218" s="204"/>
      <c r="J218" s="204"/>
      <c r="K218" s="204"/>
      <c r="L218" s="204"/>
      <c r="M218" s="204"/>
      <c r="N218" s="204"/>
      <c r="O218" s="204"/>
      <c r="P218" s="238"/>
      <c r="Q218" s="980"/>
      <c r="R218" s="981"/>
      <c r="S218" s="981"/>
      <c r="T218" s="981"/>
      <c r="U218" s="981"/>
      <c r="V218" s="981"/>
      <c r="W218" s="981"/>
      <c r="X218" s="981"/>
      <c r="Y218" s="981"/>
      <c r="Z218" s="981"/>
      <c r="AA218" s="982"/>
      <c r="AB218" s="260"/>
      <c r="AC218" s="261"/>
      <c r="AD218" s="261"/>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987"/>
      <c r="B219" s="253"/>
      <c r="C219" s="252"/>
      <c r="D219" s="253"/>
      <c r="E219" s="252"/>
      <c r="F219" s="314"/>
      <c r="G219" s="272" t="s">
        <v>249</v>
      </c>
      <c r="H219" s="176"/>
      <c r="I219" s="176"/>
      <c r="J219" s="176"/>
      <c r="K219" s="176"/>
      <c r="L219" s="176"/>
      <c r="M219" s="176"/>
      <c r="N219" s="176"/>
      <c r="O219" s="176"/>
      <c r="P219" s="177"/>
      <c r="Q219" s="173" t="s">
        <v>335</v>
      </c>
      <c r="R219" s="176"/>
      <c r="S219" s="176"/>
      <c r="T219" s="176"/>
      <c r="U219" s="176"/>
      <c r="V219" s="176"/>
      <c r="W219" s="176"/>
      <c r="X219" s="176"/>
      <c r="Y219" s="176"/>
      <c r="Z219" s="176"/>
      <c r="AA219" s="176"/>
      <c r="AB219" s="287" t="s">
        <v>336</v>
      </c>
      <c r="AC219" s="176"/>
      <c r="AD219" s="177"/>
      <c r="AE219" s="273"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87"/>
      <c r="B220" s="253"/>
      <c r="C220" s="252"/>
      <c r="D220" s="253"/>
      <c r="E220" s="252"/>
      <c r="F220" s="314"/>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88"/>
      <c r="AC220" s="181"/>
      <c r="AD220" s="18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201"/>
      <c r="I221" s="201"/>
      <c r="J221" s="201"/>
      <c r="K221" s="201"/>
      <c r="L221" s="201"/>
      <c r="M221" s="201"/>
      <c r="N221" s="201"/>
      <c r="O221" s="20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987"/>
      <c r="B225" s="253"/>
      <c r="C225" s="252"/>
      <c r="D225" s="253"/>
      <c r="E225" s="252"/>
      <c r="F225" s="314"/>
      <c r="G225" s="237"/>
      <c r="H225" s="204"/>
      <c r="I225" s="204"/>
      <c r="J225" s="204"/>
      <c r="K225" s="204"/>
      <c r="L225" s="204"/>
      <c r="M225" s="204"/>
      <c r="N225" s="204"/>
      <c r="O225" s="204"/>
      <c r="P225" s="238"/>
      <c r="Q225" s="980"/>
      <c r="R225" s="981"/>
      <c r="S225" s="981"/>
      <c r="T225" s="981"/>
      <c r="U225" s="981"/>
      <c r="V225" s="981"/>
      <c r="W225" s="981"/>
      <c r="X225" s="981"/>
      <c r="Y225" s="981"/>
      <c r="Z225" s="981"/>
      <c r="AA225" s="982"/>
      <c r="AB225" s="260"/>
      <c r="AC225" s="261"/>
      <c r="AD225" s="261"/>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987"/>
      <c r="B226" s="253"/>
      <c r="C226" s="252"/>
      <c r="D226" s="253"/>
      <c r="E226" s="252"/>
      <c r="F226" s="314"/>
      <c r="G226" s="272" t="s">
        <v>249</v>
      </c>
      <c r="H226" s="176"/>
      <c r="I226" s="176"/>
      <c r="J226" s="176"/>
      <c r="K226" s="176"/>
      <c r="L226" s="176"/>
      <c r="M226" s="176"/>
      <c r="N226" s="176"/>
      <c r="O226" s="176"/>
      <c r="P226" s="177"/>
      <c r="Q226" s="173" t="s">
        <v>335</v>
      </c>
      <c r="R226" s="176"/>
      <c r="S226" s="176"/>
      <c r="T226" s="176"/>
      <c r="U226" s="176"/>
      <c r="V226" s="176"/>
      <c r="W226" s="176"/>
      <c r="X226" s="176"/>
      <c r="Y226" s="176"/>
      <c r="Z226" s="176"/>
      <c r="AA226" s="176"/>
      <c r="AB226" s="287" t="s">
        <v>336</v>
      </c>
      <c r="AC226" s="176"/>
      <c r="AD226" s="177"/>
      <c r="AE226" s="273"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87"/>
      <c r="B227" s="253"/>
      <c r="C227" s="252"/>
      <c r="D227" s="253"/>
      <c r="E227" s="252"/>
      <c r="F227" s="314"/>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88"/>
      <c r="AC227" s="181"/>
      <c r="AD227" s="18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201"/>
      <c r="I228" s="201"/>
      <c r="J228" s="201"/>
      <c r="K228" s="201"/>
      <c r="L228" s="201"/>
      <c r="M228" s="201"/>
      <c r="N228" s="201"/>
      <c r="O228" s="20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987"/>
      <c r="B232" s="253"/>
      <c r="C232" s="252"/>
      <c r="D232" s="253"/>
      <c r="E232" s="252"/>
      <c r="F232" s="314"/>
      <c r="G232" s="237"/>
      <c r="H232" s="204"/>
      <c r="I232" s="204"/>
      <c r="J232" s="204"/>
      <c r="K232" s="204"/>
      <c r="L232" s="204"/>
      <c r="M232" s="204"/>
      <c r="N232" s="204"/>
      <c r="O232" s="204"/>
      <c r="P232" s="238"/>
      <c r="Q232" s="980"/>
      <c r="R232" s="981"/>
      <c r="S232" s="981"/>
      <c r="T232" s="981"/>
      <c r="U232" s="981"/>
      <c r="V232" s="981"/>
      <c r="W232" s="981"/>
      <c r="X232" s="981"/>
      <c r="Y232" s="981"/>
      <c r="Z232" s="981"/>
      <c r="AA232" s="982"/>
      <c r="AB232" s="260"/>
      <c r="AC232" s="261"/>
      <c r="AD232" s="261"/>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987"/>
      <c r="B233" s="253"/>
      <c r="C233" s="252"/>
      <c r="D233" s="253"/>
      <c r="E233" s="252"/>
      <c r="F233" s="314"/>
      <c r="G233" s="272" t="s">
        <v>249</v>
      </c>
      <c r="H233" s="176"/>
      <c r="I233" s="176"/>
      <c r="J233" s="176"/>
      <c r="K233" s="176"/>
      <c r="L233" s="176"/>
      <c r="M233" s="176"/>
      <c r="N233" s="176"/>
      <c r="O233" s="176"/>
      <c r="P233" s="177"/>
      <c r="Q233" s="173" t="s">
        <v>335</v>
      </c>
      <c r="R233" s="176"/>
      <c r="S233" s="176"/>
      <c r="T233" s="176"/>
      <c r="U233" s="176"/>
      <c r="V233" s="176"/>
      <c r="W233" s="176"/>
      <c r="X233" s="176"/>
      <c r="Y233" s="176"/>
      <c r="Z233" s="176"/>
      <c r="AA233" s="176"/>
      <c r="AB233" s="287" t="s">
        <v>336</v>
      </c>
      <c r="AC233" s="176"/>
      <c r="AD233" s="177"/>
      <c r="AE233" s="273"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87"/>
      <c r="B234" s="253"/>
      <c r="C234" s="252"/>
      <c r="D234" s="253"/>
      <c r="E234" s="252"/>
      <c r="F234" s="314"/>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88"/>
      <c r="AC234" s="181"/>
      <c r="AD234" s="18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201"/>
      <c r="I235" s="201"/>
      <c r="J235" s="201"/>
      <c r="K235" s="201"/>
      <c r="L235" s="201"/>
      <c r="M235" s="201"/>
      <c r="N235" s="201"/>
      <c r="O235" s="20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987"/>
      <c r="B239" s="253"/>
      <c r="C239" s="252"/>
      <c r="D239" s="253"/>
      <c r="E239" s="252"/>
      <c r="F239" s="314"/>
      <c r="G239" s="237"/>
      <c r="H239" s="204"/>
      <c r="I239" s="204"/>
      <c r="J239" s="204"/>
      <c r="K239" s="204"/>
      <c r="L239" s="204"/>
      <c r="M239" s="204"/>
      <c r="N239" s="204"/>
      <c r="O239" s="204"/>
      <c r="P239" s="238"/>
      <c r="Q239" s="980"/>
      <c r="R239" s="981"/>
      <c r="S239" s="981"/>
      <c r="T239" s="981"/>
      <c r="U239" s="981"/>
      <c r="V239" s="981"/>
      <c r="W239" s="981"/>
      <c r="X239" s="981"/>
      <c r="Y239" s="981"/>
      <c r="Z239" s="981"/>
      <c r="AA239" s="982"/>
      <c r="AB239" s="260"/>
      <c r="AC239" s="261"/>
      <c r="AD239" s="261"/>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987"/>
      <c r="B240" s="253"/>
      <c r="C240" s="252"/>
      <c r="D240" s="253"/>
      <c r="E240" s="252"/>
      <c r="F240" s="314"/>
      <c r="G240" s="272" t="s">
        <v>249</v>
      </c>
      <c r="H240" s="176"/>
      <c r="I240" s="176"/>
      <c r="J240" s="176"/>
      <c r="K240" s="176"/>
      <c r="L240" s="176"/>
      <c r="M240" s="176"/>
      <c r="N240" s="176"/>
      <c r="O240" s="176"/>
      <c r="P240" s="177"/>
      <c r="Q240" s="173" t="s">
        <v>335</v>
      </c>
      <c r="R240" s="176"/>
      <c r="S240" s="176"/>
      <c r="T240" s="176"/>
      <c r="U240" s="176"/>
      <c r="V240" s="176"/>
      <c r="W240" s="176"/>
      <c r="X240" s="176"/>
      <c r="Y240" s="176"/>
      <c r="Z240" s="176"/>
      <c r="AA240" s="176"/>
      <c r="AB240" s="287" t="s">
        <v>336</v>
      </c>
      <c r="AC240" s="176"/>
      <c r="AD240" s="177"/>
      <c r="AE240" s="273"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87"/>
      <c r="B241" s="253"/>
      <c r="C241" s="252"/>
      <c r="D241" s="253"/>
      <c r="E241" s="252"/>
      <c r="F241" s="314"/>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88"/>
      <c r="AC241" s="181"/>
      <c r="AD241" s="18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201"/>
      <c r="I242" s="201"/>
      <c r="J242" s="201"/>
      <c r="K242" s="201"/>
      <c r="L242" s="201"/>
      <c r="M242" s="201"/>
      <c r="N242" s="201"/>
      <c r="O242" s="20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987"/>
      <c r="B246" s="253"/>
      <c r="C246" s="252"/>
      <c r="D246" s="253"/>
      <c r="E246" s="315"/>
      <c r="F246" s="316"/>
      <c r="G246" s="237"/>
      <c r="H246" s="204"/>
      <c r="I246" s="204"/>
      <c r="J246" s="204"/>
      <c r="K246" s="204"/>
      <c r="L246" s="204"/>
      <c r="M246" s="204"/>
      <c r="N246" s="204"/>
      <c r="O246" s="204"/>
      <c r="P246" s="238"/>
      <c r="Q246" s="980"/>
      <c r="R246" s="981"/>
      <c r="S246" s="981"/>
      <c r="T246" s="981"/>
      <c r="U246" s="981"/>
      <c r="V246" s="981"/>
      <c r="W246" s="981"/>
      <c r="X246" s="981"/>
      <c r="Y246" s="981"/>
      <c r="Z246" s="981"/>
      <c r="AA246" s="982"/>
      <c r="AB246" s="260"/>
      <c r="AC246" s="261"/>
      <c r="AD246" s="261"/>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987"/>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987"/>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73" t="s">
        <v>391</v>
      </c>
      <c r="AF252" s="176"/>
      <c r="AG252" s="176"/>
      <c r="AH252" s="177"/>
      <c r="AI252" s="173" t="s">
        <v>413</v>
      </c>
      <c r="AJ252" s="176"/>
      <c r="AK252" s="176"/>
      <c r="AL252" s="177"/>
      <c r="AM252" s="173" t="s">
        <v>700</v>
      </c>
      <c r="AN252" s="176"/>
      <c r="AO252" s="176"/>
      <c r="AP252" s="177"/>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70"/>
      <c r="AR253" s="271"/>
      <c r="AS253" s="181" t="s">
        <v>233</v>
      </c>
      <c r="AT253" s="182"/>
      <c r="AU253" s="180"/>
      <c r="AV253" s="180"/>
      <c r="AW253" s="181" t="s">
        <v>179</v>
      </c>
      <c r="AX253" s="190"/>
      <c r="AY253">
        <f>$AY$252</f>
        <v>0</v>
      </c>
    </row>
    <row r="254" spans="1:51" ht="39.75" hidden="1" customHeight="1" x14ac:dyDescent="0.15">
      <c r="A254" s="987"/>
      <c r="B254" s="253"/>
      <c r="C254" s="252"/>
      <c r="D254" s="253"/>
      <c r="E254" s="252"/>
      <c r="F254" s="314"/>
      <c r="G254" s="232"/>
      <c r="H254" s="201"/>
      <c r="I254" s="201"/>
      <c r="J254" s="201"/>
      <c r="K254" s="201"/>
      <c r="L254" s="201"/>
      <c r="M254" s="201"/>
      <c r="N254" s="201"/>
      <c r="O254" s="201"/>
      <c r="P254" s="201"/>
      <c r="Q254" s="201"/>
      <c r="R254" s="201"/>
      <c r="S254" s="201"/>
      <c r="T254" s="201"/>
      <c r="U254" s="201"/>
      <c r="V254" s="201"/>
      <c r="W254" s="201"/>
      <c r="X254" s="233"/>
      <c r="Y254" s="187" t="s">
        <v>247</v>
      </c>
      <c r="Z254" s="188"/>
      <c r="AA254" s="189"/>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183"/>
      <c r="AY254">
        <f t="shared" ref="AY254:AY255" si="33">$AY$252</f>
        <v>0</v>
      </c>
    </row>
    <row r="255" spans="1:51" ht="39.75" hidden="1" customHeight="1" x14ac:dyDescent="0.15">
      <c r="A255" s="987"/>
      <c r="B255" s="253"/>
      <c r="C255" s="252"/>
      <c r="D255" s="253"/>
      <c r="E255" s="252"/>
      <c r="F255" s="314"/>
      <c r="G255" s="237"/>
      <c r="H255" s="204"/>
      <c r="I255" s="204"/>
      <c r="J255" s="204"/>
      <c r="K255" s="204"/>
      <c r="L255" s="204"/>
      <c r="M255" s="204"/>
      <c r="N255" s="204"/>
      <c r="O255" s="204"/>
      <c r="P255" s="204"/>
      <c r="Q255" s="204"/>
      <c r="R255" s="204"/>
      <c r="S255" s="204"/>
      <c r="T255" s="204"/>
      <c r="U255" s="204"/>
      <c r="V255" s="204"/>
      <c r="W255" s="204"/>
      <c r="X255" s="238"/>
      <c r="Y255" s="216" t="s">
        <v>54</v>
      </c>
      <c r="Z255" s="158"/>
      <c r="AA255" s="159"/>
      <c r="AB255" s="286"/>
      <c r="AC255" s="186"/>
      <c r="AD255" s="186"/>
      <c r="AE255" s="266"/>
      <c r="AF255" s="167"/>
      <c r="AG255" s="167"/>
      <c r="AH255" s="167"/>
      <c r="AI255" s="266"/>
      <c r="AJ255" s="167"/>
      <c r="AK255" s="167"/>
      <c r="AL255" s="167"/>
      <c r="AM255" s="266"/>
      <c r="AN255" s="167"/>
      <c r="AO255" s="167"/>
      <c r="AP255" s="167"/>
      <c r="AQ255" s="266"/>
      <c r="AR255" s="167"/>
      <c r="AS255" s="167"/>
      <c r="AT255" s="167"/>
      <c r="AU255" s="266"/>
      <c r="AV255" s="167"/>
      <c r="AW255" s="167"/>
      <c r="AX255" s="183"/>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73" t="s">
        <v>391</v>
      </c>
      <c r="AF256" s="176"/>
      <c r="AG256" s="176"/>
      <c r="AH256" s="177"/>
      <c r="AI256" s="173" t="s">
        <v>413</v>
      </c>
      <c r="AJ256" s="176"/>
      <c r="AK256" s="176"/>
      <c r="AL256" s="177"/>
      <c r="AM256" s="173" t="s">
        <v>700</v>
      </c>
      <c r="AN256" s="176"/>
      <c r="AO256" s="176"/>
      <c r="AP256" s="177"/>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70"/>
      <c r="AR257" s="271"/>
      <c r="AS257" s="181" t="s">
        <v>233</v>
      </c>
      <c r="AT257" s="182"/>
      <c r="AU257" s="180"/>
      <c r="AV257" s="180"/>
      <c r="AW257" s="181" t="s">
        <v>179</v>
      </c>
      <c r="AX257" s="190"/>
      <c r="AY257">
        <f>$AY$256</f>
        <v>0</v>
      </c>
    </row>
    <row r="258" spans="1:51" ht="39.75" hidden="1" customHeight="1" x14ac:dyDescent="0.15">
      <c r="A258" s="987"/>
      <c r="B258" s="253"/>
      <c r="C258" s="252"/>
      <c r="D258" s="253"/>
      <c r="E258" s="252"/>
      <c r="F258" s="314"/>
      <c r="G258" s="232"/>
      <c r="H258" s="201"/>
      <c r="I258" s="201"/>
      <c r="J258" s="201"/>
      <c r="K258" s="201"/>
      <c r="L258" s="201"/>
      <c r="M258" s="201"/>
      <c r="N258" s="201"/>
      <c r="O258" s="201"/>
      <c r="P258" s="201"/>
      <c r="Q258" s="201"/>
      <c r="R258" s="201"/>
      <c r="S258" s="201"/>
      <c r="T258" s="201"/>
      <c r="U258" s="201"/>
      <c r="V258" s="201"/>
      <c r="W258" s="201"/>
      <c r="X258" s="233"/>
      <c r="Y258" s="187" t="s">
        <v>247</v>
      </c>
      <c r="Z258" s="188"/>
      <c r="AA258" s="189"/>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183"/>
      <c r="AY258">
        <f t="shared" ref="AY258:AY259" si="34">$AY$256</f>
        <v>0</v>
      </c>
    </row>
    <row r="259" spans="1:51" ht="39.75" hidden="1" customHeight="1" x14ac:dyDescent="0.15">
      <c r="A259" s="987"/>
      <c r="B259" s="253"/>
      <c r="C259" s="252"/>
      <c r="D259" s="253"/>
      <c r="E259" s="252"/>
      <c r="F259" s="314"/>
      <c r="G259" s="237"/>
      <c r="H259" s="204"/>
      <c r="I259" s="204"/>
      <c r="J259" s="204"/>
      <c r="K259" s="204"/>
      <c r="L259" s="204"/>
      <c r="M259" s="204"/>
      <c r="N259" s="204"/>
      <c r="O259" s="204"/>
      <c r="P259" s="204"/>
      <c r="Q259" s="204"/>
      <c r="R259" s="204"/>
      <c r="S259" s="204"/>
      <c r="T259" s="204"/>
      <c r="U259" s="204"/>
      <c r="V259" s="204"/>
      <c r="W259" s="204"/>
      <c r="X259" s="238"/>
      <c r="Y259" s="216" t="s">
        <v>54</v>
      </c>
      <c r="Z259" s="158"/>
      <c r="AA259" s="159"/>
      <c r="AB259" s="286"/>
      <c r="AC259" s="186"/>
      <c r="AD259" s="186"/>
      <c r="AE259" s="266"/>
      <c r="AF259" s="167"/>
      <c r="AG259" s="167"/>
      <c r="AH259" s="167"/>
      <c r="AI259" s="266"/>
      <c r="AJ259" s="167"/>
      <c r="AK259" s="167"/>
      <c r="AL259" s="167"/>
      <c r="AM259" s="266"/>
      <c r="AN259" s="167"/>
      <c r="AO259" s="167"/>
      <c r="AP259" s="167"/>
      <c r="AQ259" s="266"/>
      <c r="AR259" s="167"/>
      <c r="AS259" s="167"/>
      <c r="AT259" s="167"/>
      <c r="AU259" s="266"/>
      <c r="AV259" s="167"/>
      <c r="AW259" s="167"/>
      <c r="AX259" s="183"/>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73" t="s">
        <v>391</v>
      </c>
      <c r="AF260" s="176"/>
      <c r="AG260" s="176"/>
      <c r="AH260" s="177"/>
      <c r="AI260" s="173" t="s">
        <v>413</v>
      </c>
      <c r="AJ260" s="176"/>
      <c r="AK260" s="176"/>
      <c r="AL260" s="177"/>
      <c r="AM260" s="173" t="s">
        <v>700</v>
      </c>
      <c r="AN260" s="176"/>
      <c r="AO260" s="176"/>
      <c r="AP260" s="177"/>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70"/>
      <c r="AR261" s="271"/>
      <c r="AS261" s="181" t="s">
        <v>233</v>
      </c>
      <c r="AT261" s="182"/>
      <c r="AU261" s="180"/>
      <c r="AV261" s="180"/>
      <c r="AW261" s="181" t="s">
        <v>179</v>
      </c>
      <c r="AX261" s="190"/>
      <c r="AY261">
        <f>$AY$260</f>
        <v>0</v>
      </c>
    </row>
    <row r="262" spans="1:51" ht="39.75" hidden="1" customHeight="1" x14ac:dyDescent="0.15">
      <c r="A262" s="987"/>
      <c r="B262" s="253"/>
      <c r="C262" s="252"/>
      <c r="D262" s="253"/>
      <c r="E262" s="252"/>
      <c r="F262" s="314"/>
      <c r="G262" s="232"/>
      <c r="H262" s="201"/>
      <c r="I262" s="201"/>
      <c r="J262" s="201"/>
      <c r="K262" s="201"/>
      <c r="L262" s="201"/>
      <c r="M262" s="201"/>
      <c r="N262" s="201"/>
      <c r="O262" s="201"/>
      <c r="P262" s="201"/>
      <c r="Q262" s="201"/>
      <c r="R262" s="201"/>
      <c r="S262" s="201"/>
      <c r="T262" s="201"/>
      <c r="U262" s="201"/>
      <c r="V262" s="201"/>
      <c r="W262" s="201"/>
      <c r="X262" s="233"/>
      <c r="Y262" s="187" t="s">
        <v>247</v>
      </c>
      <c r="Z262" s="188"/>
      <c r="AA262" s="189"/>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183"/>
      <c r="AY262">
        <f t="shared" ref="AY262:AY263" si="35">$AY$260</f>
        <v>0</v>
      </c>
    </row>
    <row r="263" spans="1:51" ht="39.75" hidden="1" customHeight="1" x14ac:dyDescent="0.15">
      <c r="A263" s="987"/>
      <c r="B263" s="253"/>
      <c r="C263" s="252"/>
      <c r="D263" s="253"/>
      <c r="E263" s="252"/>
      <c r="F263" s="314"/>
      <c r="G263" s="237"/>
      <c r="H263" s="204"/>
      <c r="I263" s="204"/>
      <c r="J263" s="204"/>
      <c r="K263" s="204"/>
      <c r="L263" s="204"/>
      <c r="M263" s="204"/>
      <c r="N263" s="204"/>
      <c r="O263" s="204"/>
      <c r="P263" s="204"/>
      <c r="Q263" s="204"/>
      <c r="R263" s="204"/>
      <c r="S263" s="204"/>
      <c r="T263" s="204"/>
      <c r="U263" s="204"/>
      <c r="V263" s="204"/>
      <c r="W263" s="204"/>
      <c r="X263" s="238"/>
      <c r="Y263" s="216" t="s">
        <v>54</v>
      </c>
      <c r="Z263" s="158"/>
      <c r="AA263" s="159"/>
      <c r="AB263" s="286"/>
      <c r="AC263" s="186"/>
      <c r="AD263" s="186"/>
      <c r="AE263" s="266"/>
      <c r="AF263" s="167"/>
      <c r="AG263" s="167"/>
      <c r="AH263" s="167"/>
      <c r="AI263" s="266"/>
      <c r="AJ263" s="167"/>
      <c r="AK263" s="167"/>
      <c r="AL263" s="167"/>
      <c r="AM263" s="266"/>
      <c r="AN263" s="167"/>
      <c r="AO263" s="167"/>
      <c r="AP263" s="167"/>
      <c r="AQ263" s="266"/>
      <c r="AR263" s="167"/>
      <c r="AS263" s="167"/>
      <c r="AT263" s="167"/>
      <c r="AU263" s="266"/>
      <c r="AV263" s="167"/>
      <c r="AW263" s="167"/>
      <c r="AX263" s="183"/>
      <c r="AY263">
        <f t="shared" si="35"/>
        <v>0</v>
      </c>
    </row>
    <row r="264" spans="1:51" ht="18.75" hidden="1" customHeight="1" x14ac:dyDescent="0.15">
      <c r="A264" s="987"/>
      <c r="B264" s="253"/>
      <c r="C264" s="252"/>
      <c r="D264" s="253"/>
      <c r="E264" s="252"/>
      <c r="F264" s="314"/>
      <c r="G264" s="272"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391</v>
      </c>
      <c r="AF264" s="176"/>
      <c r="AG264" s="176"/>
      <c r="AH264" s="177"/>
      <c r="AI264" s="173" t="s">
        <v>413</v>
      </c>
      <c r="AJ264" s="176"/>
      <c r="AK264" s="176"/>
      <c r="AL264" s="177"/>
      <c r="AM264" s="173" t="s">
        <v>700</v>
      </c>
      <c r="AN264" s="176"/>
      <c r="AO264" s="176"/>
      <c r="AP264" s="177"/>
      <c r="AQ264" s="173" t="s">
        <v>232</v>
      </c>
      <c r="AR264" s="176"/>
      <c r="AS264" s="176"/>
      <c r="AT264" s="177"/>
      <c r="AU264" s="178" t="s">
        <v>248</v>
      </c>
      <c r="AV264" s="178"/>
      <c r="AW264" s="178"/>
      <c r="AX264" s="179"/>
      <c r="AY264">
        <f>COUNTA($G$266)</f>
        <v>0</v>
      </c>
    </row>
    <row r="265" spans="1:51" ht="18.75" hidden="1" customHeight="1" x14ac:dyDescent="0.15">
      <c r="A265" s="987"/>
      <c r="B265" s="253"/>
      <c r="C265" s="252"/>
      <c r="D265" s="253"/>
      <c r="E265" s="252"/>
      <c r="F265" s="314"/>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70"/>
      <c r="AR265" s="271"/>
      <c r="AS265" s="181" t="s">
        <v>233</v>
      </c>
      <c r="AT265" s="182"/>
      <c r="AU265" s="180"/>
      <c r="AV265" s="180"/>
      <c r="AW265" s="181" t="s">
        <v>179</v>
      </c>
      <c r="AX265" s="190"/>
      <c r="AY265">
        <f>$AY$264</f>
        <v>0</v>
      </c>
    </row>
    <row r="266" spans="1:51" ht="39.75" hidden="1" customHeight="1" x14ac:dyDescent="0.15">
      <c r="A266" s="987"/>
      <c r="B266" s="253"/>
      <c r="C266" s="252"/>
      <c r="D266" s="253"/>
      <c r="E266" s="252"/>
      <c r="F266" s="314"/>
      <c r="G266" s="232"/>
      <c r="H266" s="201"/>
      <c r="I266" s="201"/>
      <c r="J266" s="201"/>
      <c r="K266" s="201"/>
      <c r="L266" s="201"/>
      <c r="M266" s="201"/>
      <c r="N266" s="201"/>
      <c r="O266" s="201"/>
      <c r="P266" s="201"/>
      <c r="Q266" s="201"/>
      <c r="R266" s="201"/>
      <c r="S266" s="201"/>
      <c r="T266" s="201"/>
      <c r="U266" s="201"/>
      <c r="V266" s="201"/>
      <c r="W266" s="201"/>
      <c r="X266" s="233"/>
      <c r="Y266" s="187" t="s">
        <v>247</v>
      </c>
      <c r="Z266" s="188"/>
      <c r="AA266" s="189"/>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183"/>
      <c r="AY266">
        <f t="shared" ref="AY266:AY267" si="36">$AY$264</f>
        <v>0</v>
      </c>
    </row>
    <row r="267" spans="1:51" ht="39.75" hidden="1" customHeight="1" x14ac:dyDescent="0.15">
      <c r="A267" s="987"/>
      <c r="B267" s="253"/>
      <c r="C267" s="252"/>
      <c r="D267" s="253"/>
      <c r="E267" s="252"/>
      <c r="F267" s="314"/>
      <c r="G267" s="237"/>
      <c r="H267" s="204"/>
      <c r="I267" s="204"/>
      <c r="J267" s="204"/>
      <c r="K267" s="204"/>
      <c r="L267" s="204"/>
      <c r="M267" s="204"/>
      <c r="N267" s="204"/>
      <c r="O267" s="204"/>
      <c r="P267" s="204"/>
      <c r="Q267" s="204"/>
      <c r="R267" s="204"/>
      <c r="S267" s="204"/>
      <c r="T267" s="204"/>
      <c r="U267" s="204"/>
      <c r="V267" s="204"/>
      <c r="W267" s="204"/>
      <c r="X267" s="238"/>
      <c r="Y267" s="216" t="s">
        <v>54</v>
      </c>
      <c r="Z267" s="158"/>
      <c r="AA267" s="159"/>
      <c r="AB267" s="286"/>
      <c r="AC267" s="186"/>
      <c r="AD267" s="186"/>
      <c r="AE267" s="266"/>
      <c r="AF267" s="167"/>
      <c r="AG267" s="167"/>
      <c r="AH267" s="167"/>
      <c r="AI267" s="266"/>
      <c r="AJ267" s="167"/>
      <c r="AK267" s="167"/>
      <c r="AL267" s="167"/>
      <c r="AM267" s="266"/>
      <c r="AN267" s="167"/>
      <c r="AO267" s="167"/>
      <c r="AP267" s="167"/>
      <c r="AQ267" s="266"/>
      <c r="AR267" s="167"/>
      <c r="AS267" s="167"/>
      <c r="AT267" s="167"/>
      <c r="AU267" s="266"/>
      <c r="AV267" s="167"/>
      <c r="AW267" s="167"/>
      <c r="AX267" s="183"/>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73" t="s">
        <v>391</v>
      </c>
      <c r="AF268" s="176"/>
      <c r="AG268" s="176"/>
      <c r="AH268" s="177"/>
      <c r="AI268" s="173" t="s">
        <v>413</v>
      </c>
      <c r="AJ268" s="176"/>
      <c r="AK268" s="176"/>
      <c r="AL268" s="177"/>
      <c r="AM268" s="173" t="s">
        <v>700</v>
      </c>
      <c r="AN268" s="176"/>
      <c r="AO268" s="176"/>
      <c r="AP268" s="177"/>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70"/>
      <c r="AR269" s="271"/>
      <c r="AS269" s="181" t="s">
        <v>233</v>
      </c>
      <c r="AT269" s="182"/>
      <c r="AU269" s="180"/>
      <c r="AV269" s="180"/>
      <c r="AW269" s="181" t="s">
        <v>179</v>
      </c>
      <c r="AX269" s="190"/>
      <c r="AY269">
        <f>$AY$268</f>
        <v>0</v>
      </c>
    </row>
    <row r="270" spans="1:51" ht="39.75" hidden="1" customHeight="1" x14ac:dyDescent="0.15">
      <c r="A270" s="987"/>
      <c r="B270" s="253"/>
      <c r="C270" s="252"/>
      <c r="D270" s="253"/>
      <c r="E270" s="252"/>
      <c r="F270" s="314"/>
      <c r="G270" s="232"/>
      <c r="H270" s="201"/>
      <c r="I270" s="201"/>
      <c r="J270" s="201"/>
      <c r="K270" s="201"/>
      <c r="L270" s="201"/>
      <c r="M270" s="201"/>
      <c r="N270" s="201"/>
      <c r="O270" s="201"/>
      <c r="P270" s="201"/>
      <c r="Q270" s="201"/>
      <c r="R270" s="201"/>
      <c r="S270" s="201"/>
      <c r="T270" s="201"/>
      <c r="U270" s="201"/>
      <c r="V270" s="201"/>
      <c r="W270" s="201"/>
      <c r="X270" s="233"/>
      <c r="Y270" s="187" t="s">
        <v>247</v>
      </c>
      <c r="Z270" s="188"/>
      <c r="AA270" s="189"/>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183"/>
      <c r="AY270">
        <f t="shared" ref="AY270:AY271" si="37">$AY$268</f>
        <v>0</v>
      </c>
    </row>
    <row r="271" spans="1:51" ht="39.75" hidden="1" customHeight="1" x14ac:dyDescent="0.15">
      <c r="A271" s="987"/>
      <c r="B271" s="253"/>
      <c r="C271" s="252"/>
      <c r="D271" s="253"/>
      <c r="E271" s="252"/>
      <c r="F271" s="314"/>
      <c r="G271" s="237"/>
      <c r="H271" s="204"/>
      <c r="I271" s="204"/>
      <c r="J271" s="204"/>
      <c r="K271" s="204"/>
      <c r="L271" s="204"/>
      <c r="M271" s="204"/>
      <c r="N271" s="204"/>
      <c r="O271" s="204"/>
      <c r="P271" s="204"/>
      <c r="Q271" s="204"/>
      <c r="R271" s="204"/>
      <c r="S271" s="204"/>
      <c r="T271" s="204"/>
      <c r="U271" s="204"/>
      <c r="V271" s="204"/>
      <c r="W271" s="204"/>
      <c r="X271" s="238"/>
      <c r="Y271" s="216" t="s">
        <v>54</v>
      </c>
      <c r="Z271" s="158"/>
      <c r="AA271" s="159"/>
      <c r="AB271" s="286"/>
      <c r="AC271" s="186"/>
      <c r="AD271" s="186"/>
      <c r="AE271" s="266"/>
      <c r="AF271" s="167"/>
      <c r="AG271" s="167"/>
      <c r="AH271" s="167"/>
      <c r="AI271" s="266"/>
      <c r="AJ271" s="167"/>
      <c r="AK271" s="167"/>
      <c r="AL271" s="167"/>
      <c r="AM271" s="266"/>
      <c r="AN271" s="167"/>
      <c r="AO271" s="167"/>
      <c r="AP271" s="167"/>
      <c r="AQ271" s="266"/>
      <c r="AR271" s="167"/>
      <c r="AS271" s="167"/>
      <c r="AT271" s="167"/>
      <c r="AU271" s="266"/>
      <c r="AV271" s="167"/>
      <c r="AW271" s="167"/>
      <c r="AX271" s="183"/>
      <c r="AY271">
        <f t="shared" si="37"/>
        <v>0</v>
      </c>
    </row>
    <row r="272" spans="1:51" ht="22.5" hidden="1" customHeight="1" x14ac:dyDescent="0.15">
      <c r="A272" s="987"/>
      <c r="B272" s="253"/>
      <c r="C272" s="252"/>
      <c r="D272" s="253"/>
      <c r="E272" s="252"/>
      <c r="F272" s="314"/>
      <c r="G272" s="272" t="s">
        <v>249</v>
      </c>
      <c r="H272" s="176"/>
      <c r="I272" s="176"/>
      <c r="J272" s="176"/>
      <c r="K272" s="176"/>
      <c r="L272" s="176"/>
      <c r="M272" s="176"/>
      <c r="N272" s="176"/>
      <c r="O272" s="176"/>
      <c r="P272" s="177"/>
      <c r="Q272" s="173" t="s">
        <v>335</v>
      </c>
      <c r="R272" s="176"/>
      <c r="S272" s="176"/>
      <c r="T272" s="176"/>
      <c r="U272" s="176"/>
      <c r="V272" s="176"/>
      <c r="W272" s="176"/>
      <c r="X272" s="176"/>
      <c r="Y272" s="176"/>
      <c r="Z272" s="176"/>
      <c r="AA272" s="176"/>
      <c r="AB272" s="287" t="s">
        <v>336</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583"/>
      <c r="AY272">
        <f>COUNTA($G$274)</f>
        <v>0</v>
      </c>
    </row>
    <row r="273" spans="1:51" ht="22.5" hidden="1" customHeight="1" x14ac:dyDescent="0.15">
      <c r="A273" s="987"/>
      <c r="B273" s="253"/>
      <c r="C273" s="252"/>
      <c r="D273" s="253"/>
      <c r="E273" s="252"/>
      <c r="F273" s="314"/>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88"/>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x14ac:dyDescent="0.15">
      <c r="A274" s="987"/>
      <c r="B274" s="253"/>
      <c r="C274" s="252"/>
      <c r="D274" s="253"/>
      <c r="E274" s="252"/>
      <c r="F274" s="314"/>
      <c r="G274" s="232"/>
      <c r="H274" s="201"/>
      <c r="I274" s="201"/>
      <c r="J274" s="201"/>
      <c r="K274" s="201"/>
      <c r="L274" s="201"/>
      <c r="M274" s="201"/>
      <c r="N274" s="201"/>
      <c r="O274" s="20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987"/>
      <c r="B278" s="253"/>
      <c r="C278" s="252"/>
      <c r="D278" s="253"/>
      <c r="E278" s="252"/>
      <c r="F278" s="314"/>
      <c r="G278" s="237"/>
      <c r="H278" s="204"/>
      <c r="I278" s="204"/>
      <c r="J278" s="204"/>
      <c r="K278" s="204"/>
      <c r="L278" s="204"/>
      <c r="M278" s="204"/>
      <c r="N278" s="204"/>
      <c r="O278" s="204"/>
      <c r="P278" s="238"/>
      <c r="Q278" s="980"/>
      <c r="R278" s="981"/>
      <c r="S278" s="981"/>
      <c r="T278" s="981"/>
      <c r="U278" s="981"/>
      <c r="V278" s="981"/>
      <c r="W278" s="981"/>
      <c r="X278" s="981"/>
      <c r="Y278" s="981"/>
      <c r="Z278" s="981"/>
      <c r="AA278" s="982"/>
      <c r="AB278" s="260"/>
      <c r="AC278" s="261"/>
      <c r="AD278" s="261"/>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987"/>
      <c r="B279" s="253"/>
      <c r="C279" s="252"/>
      <c r="D279" s="253"/>
      <c r="E279" s="252"/>
      <c r="F279" s="314"/>
      <c r="G279" s="272" t="s">
        <v>249</v>
      </c>
      <c r="H279" s="176"/>
      <c r="I279" s="176"/>
      <c r="J279" s="176"/>
      <c r="K279" s="176"/>
      <c r="L279" s="176"/>
      <c r="M279" s="176"/>
      <c r="N279" s="176"/>
      <c r="O279" s="176"/>
      <c r="P279" s="177"/>
      <c r="Q279" s="173" t="s">
        <v>335</v>
      </c>
      <c r="R279" s="176"/>
      <c r="S279" s="176"/>
      <c r="T279" s="176"/>
      <c r="U279" s="176"/>
      <c r="V279" s="176"/>
      <c r="W279" s="176"/>
      <c r="X279" s="176"/>
      <c r="Y279" s="176"/>
      <c r="Z279" s="176"/>
      <c r="AA279" s="176"/>
      <c r="AB279" s="287" t="s">
        <v>336</v>
      </c>
      <c r="AC279" s="176"/>
      <c r="AD279" s="177"/>
      <c r="AE279" s="273"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87"/>
      <c r="B280" s="253"/>
      <c r="C280" s="252"/>
      <c r="D280" s="253"/>
      <c r="E280" s="252"/>
      <c r="F280" s="314"/>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88"/>
      <c r="AC280" s="181"/>
      <c r="AD280" s="18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201"/>
      <c r="I281" s="201"/>
      <c r="J281" s="201"/>
      <c r="K281" s="201"/>
      <c r="L281" s="201"/>
      <c r="M281" s="201"/>
      <c r="N281" s="201"/>
      <c r="O281" s="20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987"/>
      <c r="B285" s="253"/>
      <c r="C285" s="252"/>
      <c r="D285" s="253"/>
      <c r="E285" s="252"/>
      <c r="F285" s="314"/>
      <c r="G285" s="237"/>
      <c r="H285" s="204"/>
      <c r="I285" s="204"/>
      <c r="J285" s="204"/>
      <c r="K285" s="204"/>
      <c r="L285" s="204"/>
      <c r="M285" s="204"/>
      <c r="N285" s="204"/>
      <c r="O285" s="204"/>
      <c r="P285" s="238"/>
      <c r="Q285" s="980"/>
      <c r="R285" s="981"/>
      <c r="S285" s="981"/>
      <c r="T285" s="981"/>
      <c r="U285" s="981"/>
      <c r="V285" s="981"/>
      <c r="W285" s="981"/>
      <c r="X285" s="981"/>
      <c r="Y285" s="981"/>
      <c r="Z285" s="981"/>
      <c r="AA285" s="982"/>
      <c r="AB285" s="260"/>
      <c r="AC285" s="261"/>
      <c r="AD285" s="261"/>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987"/>
      <c r="B286" s="253"/>
      <c r="C286" s="252"/>
      <c r="D286" s="253"/>
      <c r="E286" s="252"/>
      <c r="F286" s="314"/>
      <c r="G286" s="272" t="s">
        <v>249</v>
      </c>
      <c r="H286" s="176"/>
      <c r="I286" s="176"/>
      <c r="J286" s="176"/>
      <c r="K286" s="176"/>
      <c r="L286" s="176"/>
      <c r="M286" s="176"/>
      <c r="N286" s="176"/>
      <c r="O286" s="176"/>
      <c r="P286" s="177"/>
      <c r="Q286" s="173" t="s">
        <v>335</v>
      </c>
      <c r="R286" s="176"/>
      <c r="S286" s="176"/>
      <c r="T286" s="176"/>
      <c r="U286" s="176"/>
      <c r="V286" s="176"/>
      <c r="W286" s="176"/>
      <c r="X286" s="176"/>
      <c r="Y286" s="176"/>
      <c r="Z286" s="176"/>
      <c r="AA286" s="176"/>
      <c r="AB286" s="287" t="s">
        <v>336</v>
      </c>
      <c r="AC286" s="176"/>
      <c r="AD286" s="177"/>
      <c r="AE286" s="273"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87"/>
      <c r="B287" s="253"/>
      <c r="C287" s="252"/>
      <c r="D287" s="253"/>
      <c r="E287" s="252"/>
      <c r="F287" s="314"/>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88"/>
      <c r="AC287" s="181"/>
      <c r="AD287" s="18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201"/>
      <c r="I288" s="201"/>
      <c r="J288" s="201"/>
      <c r="K288" s="201"/>
      <c r="L288" s="201"/>
      <c r="M288" s="201"/>
      <c r="N288" s="201"/>
      <c r="O288" s="20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987"/>
      <c r="B292" s="253"/>
      <c r="C292" s="252"/>
      <c r="D292" s="253"/>
      <c r="E292" s="252"/>
      <c r="F292" s="314"/>
      <c r="G292" s="237"/>
      <c r="H292" s="204"/>
      <c r="I292" s="204"/>
      <c r="J292" s="204"/>
      <c r="K292" s="204"/>
      <c r="L292" s="204"/>
      <c r="M292" s="204"/>
      <c r="N292" s="204"/>
      <c r="O292" s="204"/>
      <c r="P292" s="238"/>
      <c r="Q292" s="980"/>
      <c r="R292" s="981"/>
      <c r="S292" s="981"/>
      <c r="T292" s="981"/>
      <c r="U292" s="981"/>
      <c r="V292" s="981"/>
      <c r="W292" s="981"/>
      <c r="X292" s="981"/>
      <c r="Y292" s="981"/>
      <c r="Z292" s="981"/>
      <c r="AA292" s="982"/>
      <c r="AB292" s="260"/>
      <c r="AC292" s="261"/>
      <c r="AD292" s="261"/>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987"/>
      <c r="B293" s="253"/>
      <c r="C293" s="252"/>
      <c r="D293" s="253"/>
      <c r="E293" s="252"/>
      <c r="F293" s="314"/>
      <c r="G293" s="272" t="s">
        <v>249</v>
      </c>
      <c r="H293" s="176"/>
      <c r="I293" s="176"/>
      <c r="J293" s="176"/>
      <c r="K293" s="176"/>
      <c r="L293" s="176"/>
      <c r="M293" s="176"/>
      <c r="N293" s="176"/>
      <c r="O293" s="176"/>
      <c r="P293" s="177"/>
      <c r="Q293" s="173" t="s">
        <v>335</v>
      </c>
      <c r="R293" s="176"/>
      <c r="S293" s="176"/>
      <c r="T293" s="176"/>
      <c r="U293" s="176"/>
      <c r="V293" s="176"/>
      <c r="W293" s="176"/>
      <c r="X293" s="176"/>
      <c r="Y293" s="176"/>
      <c r="Z293" s="176"/>
      <c r="AA293" s="176"/>
      <c r="AB293" s="287" t="s">
        <v>336</v>
      </c>
      <c r="AC293" s="176"/>
      <c r="AD293" s="177"/>
      <c r="AE293" s="273"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87"/>
      <c r="B294" s="253"/>
      <c r="C294" s="252"/>
      <c r="D294" s="253"/>
      <c r="E294" s="252"/>
      <c r="F294" s="314"/>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88"/>
      <c r="AC294" s="181"/>
      <c r="AD294" s="18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201"/>
      <c r="I295" s="201"/>
      <c r="J295" s="201"/>
      <c r="K295" s="201"/>
      <c r="L295" s="201"/>
      <c r="M295" s="201"/>
      <c r="N295" s="201"/>
      <c r="O295" s="20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987"/>
      <c r="B299" s="253"/>
      <c r="C299" s="252"/>
      <c r="D299" s="253"/>
      <c r="E299" s="252"/>
      <c r="F299" s="314"/>
      <c r="G299" s="237"/>
      <c r="H299" s="204"/>
      <c r="I299" s="204"/>
      <c r="J299" s="204"/>
      <c r="K299" s="204"/>
      <c r="L299" s="204"/>
      <c r="M299" s="204"/>
      <c r="N299" s="204"/>
      <c r="O299" s="204"/>
      <c r="P299" s="238"/>
      <c r="Q299" s="980"/>
      <c r="R299" s="981"/>
      <c r="S299" s="981"/>
      <c r="T299" s="981"/>
      <c r="U299" s="981"/>
      <c r="V299" s="981"/>
      <c r="W299" s="981"/>
      <c r="X299" s="981"/>
      <c r="Y299" s="981"/>
      <c r="Z299" s="981"/>
      <c r="AA299" s="982"/>
      <c r="AB299" s="260"/>
      <c r="AC299" s="261"/>
      <c r="AD299" s="261"/>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987"/>
      <c r="B300" s="253"/>
      <c r="C300" s="252"/>
      <c r="D300" s="253"/>
      <c r="E300" s="252"/>
      <c r="F300" s="314"/>
      <c r="G300" s="272" t="s">
        <v>249</v>
      </c>
      <c r="H300" s="176"/>
      <c r="I300" s="176"/>
      <c r="J300" s="176"/>
      <c r="K300" s="176"/>
      <c r="L300" s="176"/>
      <c r="M300" s="176"/>
      <c r="N300" s="176"/>
      <c r="O300" s="176"/>
      <c r="P300" s="177"/>
      <c r="Q300" s="173" t="s">
        <v>335</v>
      </c>
      <c r="R300" s="176"/>
      <c r="S300" s="176"/>
      <c r="T300" s="176"/>
      <c r="U300" s="176"/>
      <c r="V300" s="176"/>
      <c r="W300" s="176"/>
      <c r="X300" s="176"/>
      <c r="Y300" s="176"/>
      <c r="Z300" s="176"/>
      <c r="AA300" s="176"/>
      <c r="AB300" s="287" t="s">
        <v>336</v>
      </c>
      <c r="AC300" s="176"/>
      <c r="AD300" s="177"/>
      <c r="AE300" s="273"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87"/>
      <c r="B301" s="253"/>
      <c r="C301" s="252"/>
      <c r="D301" s="253"/>
      <c r="E301" s="252"/>
      <c r="F301" s="314"/>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88"/>
      <c r="AC301" s="181"/>
      <c r="AD301" s="18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201"/>
      <c r="I302" s="201"/>
      <c r="J302" s="201"/>
      <c r="K302" s="201"/>
      <c r="L302" s="201"/>
      <c r="M302" s="201"/>
      <c r="N302" s="201"/>
      <c r="O302" s="20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987"/>
      <c r="B306" s="253"/>
      <c r="C306" s="252"/>
      <c r="D306" s="253"/>
      <c r="E306" s="315"/>
      <c r="F306" s="316"/>
      <c r="G306" s="237"/>
      <c r="H306" s="204"/>
      <c r="I306" s="204"/>
      <c r="J306" s="204"/>
      <c r="K306" s="204"/>
      <c r="L306" s="204"/>
      <c r="M306" s="204"/>
      <c r="N306" s="204"/>
      <c r="O306" s="204"/>
      <c r="P306" s="238"/>
      <c r="Q306" s="980"/>
      <c r="R306" s="981"/>
      <c r="S306" s="981"/>
      <c r="T306" s="981"/>
      <c r="U306" s="981"/>
      <c r="V306" s="981"/>
      <c r="W306" s="981"/>
      <c r="X306" s="981"/>
      <c r="Y306" s="981"/>
      <c r="Z306" s="981"/>
      <c r="AA306" s="982"/>
      <c r="AB306" s="260"/>
      <c r="AC306" s="261"/>
      <c r="AD306" s="261"/>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987"/>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987"/>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73" t="s">
        <v>391</v>
      </c>
      <c r="AF312" s="176"/>
      <c r="AG312" s="176"/>
      <c r="AH312" s="177"/>
      <c r="AI312" s="173" t="s">
        <v>413</v>
      </c>
      <c r="AJ312" s="176"/>
      <c r="AK312" s="176"/>
      <c r="AL312" s="177"/>
      <c r="AM312" s="173" t="s">
        <v>700</v>
      </c>
      <c r="AN312" s="176"/>
      <c r="AO312" s="176"/>
      <c r="AP312" s="177"/>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70"/>
      <c r="AR313" s="271"/>
      <c r="AS313" s="181" t="s">
        <v>233</v>
      </c>
      <c r="AT313" s="182"/>
      <c r="AU313" s="180"/>
      <c r="AV313" s="180"/>
      <c r="AW313" s="181" t="s">
        <v>179</v>
      </c>
      <c r="AX313" s="190"/>
      <c r="AY313">
        <f>$AY$312</f>
        <v>0</v>
      </c>
    </row>
    <row r="314" spans="1:51" ht="39.75" hidden="1" customHeight="1" x14ac:dyDescent="0.15">
      <c r="A314" s="987"/>
      <c r="B314" s="253"/>
      <c r="C314" s="252"/>
      <c r="D314" s="253"/>
      <c r="E314" s="252"/>
      <c r="F314" s="314"/>
      <c r="G314" s="232"/>
      <c r="H314" s="201"/>
      <c r="I314" s="201"/>
      <c r="J314" s="201"/>
      <c r="K314" s="201"/>
      <c r="L314" s="201"/>
      <c r="M314" s="201"/>
      <c r="N314" s="201"/>
      <c r="O314" s="201"/>
      <c r="P314" s="201"/>
      <c r="Q314" s="201"/>
      <c r="R314" s="201"/>
      <c r="S314" s="201"/>
      <c r="T314" s="201"/>
      <c r="U314" s="201"/>
      <c r="V314" s="201"/>
      <c r="W314" s="201"/>
      <c r="X314" s="233"/>
      <c r="Y314" s="187" t="s">
        <v>247</v>
      </c>
      <c r="Z314" s="188"/>
      <c r="AA314" s="189"/>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183"/>
      <c r="AY314">
        <f t="shared" ref="AY314:AY315" si="43">$AY$312</f>
        <v>0</v>
      </c>
    </row>
    <row r="315" spans="1:51" ht="39.75" hidden="1" customHeight="1" x14ac:dyDescent="0.15">
      <c r="A315" s="987"/>
      <c r="B315" s="253"/>
      <c r="C315" s="252"/>
      <c r="D315" s="253"/>
      <c r="E315" s="252"/>
      <c r="F315" s="314"/>
      <c r="G315" s="237"/>
      <c r="H315" s="204"/>
      <c r="I315" s="204"/>
      <c r="J315" s="204"/>
      <c r="K315" s="204"/>
      <c r="L315" s="204"/>
      <c r="M315" s="204"/>
      <c r="N315" s="204"/>
      <c r="O315" s="204"/>
      <c r="P315" s="204"/>
      <c r="Q315" s="204"/>
      <c r="R315" s="204"/>
      <c r="S315" s="204"/>
      <c r="T315" s="204"/>
      <c r="U315" s="204"/>
      <c r="V315" s="204"/>
      <c r="W315" s="204"/>
      <c r="X315" s="238"/>
      <c r="Y315" s="216" t="s">
        <v>54</v>
      </c>
      <c r="Z315" s="158"/>
      <c r="AA315" s="159"/>
      <c r="AB315" s="286"/>
      <c r="AC315" s="186"/>
      <c r="AD315" s="186"/>
      <c r="AE315" s="266"/>
      <c r="AF315" s="167"/>
      <c r="AG315" s="167"/>
      <c r="AH315" s="167"/>
      <c r="AI315" s="266"/>
      <c r="AJ315" s="167"/>
      <c r="AK315" s="167"/>
      <c r="AL315" s="167"/>
      <c r="AM315" s="266"/>
      <c r="AN315" s="167"/>
      <c r="AO315" s="167"/>
      <c r="AP315" s="167"/>
      <c r="AQ315" s="266"/>
      <c r="AR315" s="167"/>
      <c r="AS315" s="167"/>
      <c r="AT315" s="167"/>
      <c r="AU315" s="266"/>
      <c r="AV315" s="167"/>
      <c r="AW315" s="167"/>
      <c r="AX315" s="183"/>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73" t="s">
        <v>391</v>
      </c>
      <c r="AF316" s="176"/>
      <c r="AG316" s="176"/>
      <c r="AH316" s="177"/>
      <c r="AI316" s="173" t="s">
        <v>413</v>
      </c>
      <c r="AJ316" s="176"/>
      <c r="AK316" s="176"/>
      <c r="AL316" s="177"/>
      <c r="AM316" s="173" t="s">
        <v>700</v>
      </c>
      <c r="AN316" s="176"/>
      <c r="AO316" s="176"/>
      <c r="AP316" s="177"/>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70"/>
      <c r="AR317" s="271"/>
      <c r="AS317" s="181" t="s">
        <v>233</v>
      </c>
      <c r="AT317" s="182"/>
      <c r="AU317" s="180"/>
      <c r="AV317" s="180"/>
      <c r="AW317" s="181" t="s">
        <v>179</v>
      </c>
      <c r="AX317" s="190"/>
      <c r="AY317">
        <f>$AY$316</f>
        <v>0</v>
      </c>
    </row>
    <row r="318" spans="1:51" ht="39.75" hidden="1" customHeight="1" x14ac:dyDescent="0.15">
      <c r="A318" s="987"/>
      <c r="B318" s="253"/>
      <c r="C318" s="252"/>
      <c r="D318" s="253"/>
      <c r="E318" s="252"/>
      <c r="F318" s="314"/>
      <c r="G318" s="232"/>
      <c r="H318" s="201"/>
      <c r="I318" s="201"/>
      <c r="J318" s="201"/>
      <c r="K318" s="201"/>
      <c r="L318" s="201"/>
      <c r="M318" s="201"/>
      <c r="N318" s="201"/>
      <c r="O318" s="201"/>
      <c r="P318" s="201"/>
      <c r="Q318" s="201"/>
      <c r="R318" s="201"/>
      <c r="S318" s="201"/>
      <c r="T318" s="201"/>
      <c r="U318" s="201"/>
      <c r="V318" s="201"/>
      <c r="W318" s="201"/>
      <c r="X318" s="233"/>
      <c r="Y318" s="187" t="s">
        <v>247</v>
      </c>
      <c r="Z318" s="188"/>
      <c r="AA318" s="189"/>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183"/>
      <c r="AY318">
        <f t="shared" ref="AY318:AY319" si="44">$AY$316</f>
        <v>0</v>
      </c>
    </row>
    <row r="319" spans="1:51" ht="39.75" hidden="1" customHeight="1" x14ac:dyDescent="0.15">
      <c r="A319" s="987"/>
      <c r="B319" s="253"/>
      <c r="C319" s="252"/>
      <c r="D319" s="253"/>
      <c r="E319" s="252"/>
      <c r="F319" s="314"/>
      <c r="G319" s="237"/>
      <c r="H319" s="204"/>
      <c r="I319" s="204"/>
      <c r="J319" s="204"/>
      <c r="K319" s="204"/>
      <c r="L319" s="204"/>
      <c r="M319" s="204"/>
      <c r="N319" s="204"/>
      <c r="O319" s="204"/>
      <c r="P319" s="204"/>
      <c r="Q319" s="204"/>
      <c r="R319" s="204"/>
      <c r="S319" s="204"/>
      <c r="T319" s="204"/>
      <c r="U319" s="204"/>
      <c r="V319" s="204"/>
      <c r="W319" s="204"/>
      <c r="X319" s="238"/>
      <c r="Y319" s="216" t="s">
        <v>54</v>
      </c>
      <c r="Z319" s="158"/>
      <c r="AA319" s="159"/>
      <c r="AB319" s="286"/>
      <c r="AC319" s="186"/>
      <c r="AD319" s="186"/>
      <c r="AE319" s="266"/>
      <c r="AF319" s="167"/>
      <c r="AG319" s="167"/>
      <c r="AH319" s="167"/>
      <c r="AI319" s="266"/>
      <c r="AJ319" s="167"/>
      <c r="AK319" s="167"/>
      <c r="AL319" s="167"/>
      <c r="AM319" s="266"/>
      <c r="AN319" s="167"/>
      <c r="AO319" s="167"/>
      <c r="AP319" s="167"/>
      <c r="AQ319" s="266"/>
      <c r="AR319" s="167"/>
      <c r="AS319" s="167"/>
      <c r="AT319" s="167"/>
      <c r="AU319" s="266"/>
      <c r="AV319" s="167"/>
      <c r="AW319" s="167"/>
      <c r="AX319" s="183"/>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73" t="s">
        <v>391</v>
      </c>
      <c r="AF320" s="176"/>
      <c r="AG320" s="176"/>
      <c r="AH320" s="177"/>
      <c r="AI320" s="173" t="s">
        <v>413</v>
      </c>
      <c r="AJ320" s="176"/>
      <c r="AK320" s="176"/>
      <c r="AL320" s="177"/>
      <c r="AM320" s="173" t="s">
        <v>700</v>
      </c>
      <c r="AN320" s="176"/>
      <c r="AO320" s="176"/>
      <c r="AP320" s="177"/>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70"/>
      <c r="AR321" s="271"/>
      <c r="AS321" s="181" t="s">
        <v>233</v>
      </c>
      <c r="AT321" s="182"/>
      <c r="AU321" s="180"/>
      <c r="AV321" s="180"/>
      <c r="AW321" s="181" t="s">
        <v>179</v>
      </c>
      <c r="AX321" s="190"/>
      <c r="AY321">
        <f>$AY$320</f>
        <v>0</v>
      </c>
    </row>
    <row r="322" spans="1:51" ht="39.75" hidden="1" customHeight="1" x14ac:dyDescent="0.15">
      <c r="A322" s="987"/>
      <c r="B322" s="253"/>
      <c r="C322" s="252"/>
      <c r="D322" s="253"/>
      <c r="E322" s="252"/>
      <c r="F322" s="314"/>
      <c r="G322" s="232"/>
      <c r="H322" s="201"/>
      <c r="I322" s="201"/>
      <c r="J322" s="201"/>
      <c r="K322" s="201"/>
      <c r="L322" s="201"/>
      <c r="M322" s="201"/>
      <c r="N322" s="201"/>
      <c r="O322" s="201"/>
      <c r="P322" s="201"/>
      <c r="Q322" s="201"/>
      <c r="R322" s="201"/>
      <c r="S322" s="201"/>
      <c r="T322" s="201"/>
      <c r="U322" s="201"/>
      <c r="V322" s="201"/>
      <c r="W322" s="201"/>
      <c r="X322" s="233"/>
      <c r="Y322" s="187" t="s">
        <v>247</v>
      </c>
      <c r="Z322" s="188"/>
      <c r="AA322" s="189"/>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183"/>
      <c r="AY322">
        <f t="shared" ref="AY322:AY323" si="45">$AY$320</f>
        <v>0</v>
      </c>
    </row>
    <row r="323" spans="1:51" ht="39.75" hidden="1" customHeight="1" x14ac:dyDescent="0.15">
      <c r="A323" s="987"/>
      <c r="B323" s="253"/>
      <c r="C323" s="252"/>
      <c r="D323" s="253"/>
      <c r="E323" s="252"/>
      <c r="F323" s="314"/>
      <c r="G323" s="237"/>
      <c r="H323" s="204"/>
      <c r="I323" s="204"/>
      <c r="J323" s="204"/>
      <c r="K323" s="204"/>
      <c r="L323" s="204"/>
      <c r="M323" s="204"/>
      <c r="N323" s="204"/>
      <c r="O323" s="204"/>
      <c r="P323" s="204"/>
      <c r="Q323" s="204"/>
      <c r="R323" s="204"/>
      <c r="S323" s="204"/>
      <c r="T323" s="204"/>
      <c r="U323" s="204"/>
      <c r="V323" s="204"/>
      <c r="W323" s="204"/>
      <c r="X323" s="238"/>
      <c r="Y323" s="216" t="s">
        <v>54</v>
      </c>
      <c r="Z323" s="158"/>
      <c r="AA323" s="159"/>
      <c r="AB323" s="286"/>
      <c r="AC323" s="186"/>
      <c r="AD323" s="186"/>
      <c r="AE323" s="266"/>
      <c r="AF323" s="167"/>
      <c r="AG323" s="167"/>
      <c r="AH323" s="167"/>
      <c r="AI323" s="266"/>
      <c r="AJ323" s="167"/>
      <c r="AK323" s="167"/>
      <c r="AL323" s="167"/>
      <c r="AM323" s="266"/>
      <c r="AN323" s="167"/>
      <c r="AO323" s="167"/>
      <c r="AP323" s="167"/>
      <c r="AQ323" s="266"/>
      <c r="AR323" s="167"/>
      <c r="AS323" s="167"/>
      <c r="AT323" s="167"/>
      <c r="AU323" s="266"/>
      <c r="AV323" s="167"/>
      <c r="AW323" s="167"/>
      <c r="AX323" s="183"/>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73" t="s">
        <v>391</v>
      </c>
      <c r="AF324" s="176"/>
      <c r="AG324" s="176"/>
      <c r="AH324" s="177"/>
      <c r="AI324" s="173" t="s">
        <v>413</v>
      </c>
      <c r="AJ324" s="176"/>
      <c r="AK324" s="176"/>
      <c r="AL324" s="177"/>
      <c r="AM324" s="173" t="s">
        <v>700</v>
      </c>
      <c r="AN324" s="176"/>
      <c r="AO324" s="176"/>
      <c r="AP324" s="177"/>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70"/>
      <c r="AR325" s="271"/>
      <c r="AS325" s="181" t="s">
        <v>233</v>
      </c>
      <c r="AT325" s="182"/>
      <c r="AU325" s="180"/>
      <c r="AV325" s="180"/>
      <c r="AW325" s="181" t="s">
        <v>179</v>
      </c>
      <c r="AX325" s="190"/>
      <c r="AY325">
        <f>$AY$324</f>
        <v>0</v>
      </c>
    </row>
    <row r="326" spans="1:51" ht="39.75" hidden="1" customHeight="1" x14ac:dyDescent="0.15">
      <c r="A326" s="987"/>
      <c r="B326" s="253"/>
      <c r="C326" s="252"/>
      <c r="D326" s="253"/>
      <c r="E326" s="252"/>
      <c r="F326" s="314"/>
      <c r="G326" s="232"/>
      <c r="H326" s="201"/>
      <c r="I326" s="201"/>
      <c r="J326" s="201"/>
      <c r="K326" s="201"/>
      <c r="L326" s="201"/>
      <c r="M326" s="201"/>
      <c r="N326" s="201"/>
      <c r="O326" s="201"/>
      <c r="P326" s="201"/>
      <c r="Q326" s="201"/>
      <c r="R326" s="201"/>
      <c r="S326" s="201"/>
      <c r="T326" s="201"/>
      <c r="U326" s="201"/>
      <c r="V326" s="201"/>
      <c r="W326" s="201"/>
      <c r="X326" s="233"/>
      <c r="Y326" s="187" t="s">
        <v>247</v>
      </c>
      <c r="Z326" s="188"/>
      <c r="AA326" s="189"/>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183"/>
      <c r="AY326">
        <f t="shared" ref="AY326:AY327" si="46">$AY$324</f>
        <v>0</v>
      </c>
    </row>
    <row r="327" spans="1:51" ht="39.75" hidden="1" customHeight="1" x14ac:dyDescent="0.15">
      <c r="A327" s="987"/>
      <c r="B327" s="253"/>
      <c r="C327" s="252"/>
      <c r="D327" s="253"/>
      <c r="E327" s="252"/>
      <c r="F327" s="314"/>
      <c r="G327" s="237"/>
      <c r="H327" s="204"/>
      <c r="I327" s="204"/>
      <c r="J327" s="204"/>
      <c r="K327" s="204"/>
      <c r="L327" s="204"/>
      <c r="M327" s="204"/>
      <c r="N327" s="204"/>
      <c r="O327" s="204"/>
      <c r="P327" s="204"/>
      <c r="Q327" s="204"/>
      <c r="R327" s="204"/>
      <c r="S327" s="204"/>
      <c r="T327" s="204"/>
      <c r="U327" s="204"/>
      <c r="V327" s="204"/>
      <c r="W327" s="204"/>
      <c r="X327" s="238"/>
      <c r="Y327" s="216" t="s">
        <v>54</v>
      </c>
      <c r="Z327" s="158"/>
      <c r="AA327" s="159"/>
      <c r="AB327" s="286"/>
      <c r="AC327" s="186"/>
      <c r="AD327" s="186"/>
      <c r="AE327" s="266"/>
      <c r="AF327" s="167"/>
      <c r="AG327" s="167"/>
      <c r="AH327" s="167"/>
      <c r="AI327" s="266"/>
      <c r="AJ327" s="167"/>
      <c r="AK327" s="167"/>
      <c r="AL327" s="167"/>
      <c r="AM327" s="266"/>
      <c r="AN327" s="167"/>
      <c r="AO327" s="167"/>
      <c r="AP327" s="167"/>
      <c r="AQ327" s="266"/>
      <c r="AR327" s="167"/>
      <c r="AS327" s="167"/>
      <c r="AT327" s="167"/>
      <c r="AU327" s="266"/>
      <c r="AV327" s="167"/>
      <c r="AW327" s="167"/>
      <c r="AX327" s="183"/>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73" t="s">
        <v>391</v>
      </c>
      <c r="AF328" s="176"/>
      <c r="AG328" s="176"/>
      <c r="AH328" s="177"/>
      <c r="AI328" s="173" t="s">
        <v>413</v>
      </c>
      <c r="AJ328" s="176"/>
      <c r="AK328" s="176"/>
      <c r="AL328" s="177"/>
      <c r="AM328" s="173" t="s">
        <v>700</v>
      </c>
      <c r="AN328" s="176"/>
      <c r="AO328" s="176"/>
      <c r="AP328" s="177"/>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70"/>
      <c r="AR329" s="271"/>
      <c r="AS329" s="181" t="s">
        <v>233</v>
      </c>
      <c r="AT329" s="182"/>
      <c r="AU329" s="180"/>
      <c r="AV329" s="180"/>
      <c r="AW329" s="181" t="s">
        <v>179</v>
      </c>
      <c r="AX329" s="190"/>
      <c r="AY329">
        <f>$AY$328</f>
        <v>0</v>
      </c>
    </row>
    <row r="330" spans="1:51" ht="39.75" hidden="1" customHeight="1" x14ac:dyDescent="0.15">
      <c r="A330" s="987"/>
      <c r="B330" s="253"/>
      <c r="C330" s="252"/>
      <c r="D330" s="253"/>
      <c r="E330" s="252"/>
      <c r="F330" s="314"/>
      <c r="G330" s="232"/>
      <c r="H330" s="201"/>
      <c r="I330" s="201"/>
      <c r="J330" s="201"/>
      <c r="K330" s="201"/>
      <c r="L330" s="201"/>
      <c r="M330" s="201"/>
      <c r="N330" s="201"/>
      <c r="O330" s="201"/>
      <c r="P330" s="201"/>
      <c r="Q330" s="201"/>
      <c r="R330" s="201"/>
      <c r="S330" s="201"/>
      <c r="T330" s="201"/>
      <c r="U330" s="201"/>
      <c r="V330" s="201"/>
      <c r="W330" s="201"/>
      <c r="X330" s="233"/>
      <c r="Y330" s="187" t="s">
        <v>247</v>
      </c>
      <c r="Z330" s="188"/>
      <c r="AA330" s="189"/>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183"/>
      <c r="AY330">
        <f t="shared" ref="AY330:AY331" si="47">$AY$328</f>
        <v>0</v>
      </c>
    </row>
    <row r="331" spans="1:51" ht="39.75" hidden="1" customHeight="1" x14ac:dyDescent="0.15">
      <c r="A331" s="987"/>
      <c r="B331" s="253"/>
      <c r="C331" s="252"/>
      <c r="D331" s="253"/>
      <c r="E331" s="252"/>
      <c r="F331" s="314"/>
      <c r="G331" s="237"/>
      <c r="H331" s="204"/>
      <c r="I331" s="204"/>
      <c r="J331" s="204"/>
      <c r="K331" s="204"/>
      <c r="L331" s="204"/>
      <c r="M331" s="204"/>
      <c r="N331" s="204"/>
      <c r="O331" s="204"/>
      <c r="P331" s="204"/>
      <c r="Q331" s="204"/>
      <c r="R331" s="204"/>
      <c r="S331" s="204"/>
      <c r="T331" s="204"/>
      <c r="U331" s="204"/>
      <c r="V331" s="204"/>
      <c r="W331" s="204"/>
      <c r="X331" s="238"/>
      <c r="Y331" s="216" t="s">
        <v>54</v>
      </c>
      <c r="Z331" s="158"/>
      <c r="AA331" s="159"/>
      <c r="AB331" s="286"/>
      <c r="AC331" s="186"/>
      <c r="AD331" s="186"/>
      <c r="AE331" s="266"/>
      <c r="AF331" s="167"/>
      <c r="AG331" s="167"/>
      <c r="AH331" s="167"/>
      <c r="AI331" s="266"/>
      <c r="AJ331" s="167"/>
      <c r="AK331" s="167"/>
      <c r="AL331" s="167"/>
      <c r="AM331" s="266"/>
      <c r="AN331" s="167"/>
      <c r="AO331" s="167"/>
      <c r="AP331" s="167"/>
      <c r="AQ331" s="266"/>
      <c r="AR331" s="167"/>
      <c r="AS331" s="167"/>
      <c r="AT331" s="167"/>
      <c r="AU331" s="266"/>
      <c r="AV331" s="167"/>
      <c r="AW331" s="167"/>
      <c r="AX331" s="183"/>
      <c r="AY331">
        <f t="shared" si="47"/>
        <v>0</v>
      </c>
    </row>
    <row r="332" spans="1:51" ht="22.5" hidden="1" customHeight="1" x14ac:dyDescent="0.15">
      <c r="A332" s="987"/>
      <c r="B332" s="253"/>
      <c r="C332" s="252"/>
      <c r="D332" s="253"/>
      <c r="E332" s="252"/>
      <c r="F332" s="314"/>
      <c r="G332" s="272" t="s">
        <v>249</v>
      </c>
      <c r="H332" s="176"/>
      <c r="I332" s="176"/>
      <c r="J332" s="176"/>
      <c r="K332" s="176"/>
      <c r="L332" s="176"/>
      <c r="M332" s="176"/>
      <c r="N332" s="176"/>
      <c r="O332" s="176"/>
      <c r="P332" s="177"/>
      <c r="Q332" s="173" t="s">
        <v>335</v>
      </c>
      <c r="R332" s="176"/>
      <c r="S332" s="176"/>
      <c r="T332" s="176"/>
      <c r="U332" s="176"/>
      <c r="V332" s="176"/>
      <c r="W332" s="176"/>
      <c r="X332" s="176"/>
      <c r="Y332" s="176"/>
      <c r="Z332" s="176"/>
      <c r="AA332" s="176"/>
      <c r="AB332" s="287" t="s">
        <v>336</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583"/>
      <c r="AY332">
        <f>COUNTA($G$334)</f>
        <v>0</v>
      </c>
    </row>
    <row r="333" spans="1:51" ht="22.5" hidden="1" customHeight="1" x14ac:dyDescent="0.15">
      <c r="A333" s="987"/>
      <c r="B333" s="253"/>
      <c r="C333" s="252"/>
      <c r="D333" s="253"/>
      <c r="E333" s="252"/>
      <c r="F333" s="314"/>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88"/>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x14ac:dyDescent="0.15">
      <c r="A334" s="987"/>
      <c r="B334" s="253"/>
      <c r="C334" s="252"/>
      <c r="D334" s="253"/>
      <c r="E334" s="252"/>
      <c r="F334" s="314"/>
      <c r="G334" s="232"/>
      <c r="H334" s="201"/>
      <c r="I334" s="201"/>
      <c r="J334" s="201"/>
      <c r="K334" s="201"/>
      <c r="L334" s="201"/>
      <c r="M334" s="201"/>
      <c r="N334" s="201"/>
      <c r="O334" s="20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987"/>
      <c r="B338" s="253"/>
      <c r="C338" s="252"/>
      <c r="D338" s="253"/>
      <c r="E338" s="252"/>
      <c r="F338" s="314"/>
      <c r="G338" s="237"/>
      <c r="H338" s="204"/>
      <c r="I338" s="204"/>
      <c r="J338" s="204"/>
      <c r="K338" s="204"/>
      <c r="L338" s="204"/>
      <c r="M338" s="204"/>
      <c r="N338" s="204"/>
      <c r="O338" s="204"/>
      <c r="P338" s="238"/>
      <c r="Q338" s="980"/>
      <c r="R338" s="981"/>
      <c r="S338" s="981"/>
      <c r="T338" s="981"/>
      <c r="U338" s="981"/>
      <c r="V338" s="981"/>
      <c r="W338" s="981"/>
      <c r="X338" s="981"/>
      <c r="Y338" s="981"/>
      <c r="Z338" s="981"/>
      <c r="AA338" s="982"/>
      <c r="AB338" s="260"/>
      <c r="AC338" s="261"/>
      <c r="AD338" s="261"/>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987"/>
      <c r="B339" s="253"/>
      <c r="C339" s="252"/>
      <c r="D339" s="253"/>
      <c r="E339" s="252"/>
      <c r="F339" s="314"/>
      <c r="G339" s="272" t="s">
        <v>249</v>
      </c>
      <c r="H339" s="176"/>
      <c r="I339" s="176"/>
      <c r="J339" s="176"/>
      <c r="K339" s="176"/>
      <c r="L339" s="176"/>
      <c r="M339" s="176"/>
      <c r="N339" s="176"/>
      <c r="O339" s="176"/>
      <c r="P339" s="177"/>
      <c r="Q339" s="173" t="s">
        <v>335</v>
      </c>
      <c r="R339" s="176"/>
      <c r="S339" s="176"/>
      <c r="T339" s="176"/>
      <c r="U339" s="176"/>
      <c r="V339" s="176"/>
      <c r="W339" s="176"/>
      <c r="X339" s="176"/>
      <c r="Y339" s="176"/>
      <c r="Z339" s="176"/>
      <c r="AA339" s="176"/>
      <c r="AB339" s="287" t="s">
        <v>336</v>
      </c>
      <c r="AC339" s="176"/>
      <c r="AD339" s="177"/>
      <c r="AE339" s="273"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87"/>
      <c r="B340" s="253"/>
      <c r="C340" s="252"/>
      <c r="D340" s="253"/>
      <c r="E340" s="252"/>
      <c r="F340" s="314"/>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88"/>
      <c r="AC340" s="181"/>
      <c r="AD340" s="18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201"/>
      <c r="I341" s="201"/>
      <c r="J341" s="201"/>
      <c r="K341" s="201"/>
      <c r="L341" s="201"/>
      <c r="M341" s="201"/>
      <c r="N341" s="201"/>
      <c r="O341" s="20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987"/>
      <c r="B345" s="253"/>
      <c r="C345" s="252"/>
      <c r="D345" s="253"/>
      <c r="E345" s="252"/>
      <c r="F345" s="314"/>
      <c r="G345" s="237"/>
      <c r="H345" s="204"/>
      <c r="I345" s="204"/>
      <c r="J345" s="204"/>
      <c r="K345" s="204"/>
      <c r="L345" s="204"/>
      <c r="M345" s="204"/>
      <c r="N345" s="204"/>
      <c r="O345" s="204"/>
      <c r="P345" s="238"/>
      <c r="Q345" s="980"/>
      <c r="R345" s="981"/>
      <c r="S345" s="981"/>
      <c r="T345" s="981"/>
      <c r="U345" s="981"/>
      <c r="V345" s="981"/>
      <c r="W345" s="981"/>
      <c r="X345" s="981"/>
      <c r="Y345" s="981"/>
      <c r="Z345" s="981"/>
      <c r="AA345" s="982"/>
      <c r="AB345" s="260"/>
      <c r="AC345" s="261"/>
      <c r="AD345" s="261"/>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987"/>
      <c r="B346" s="253"/>
      <c r="C346" s="252"/>
      <c r="D346" s="253"/>
      <c r="E346" s="252"/>
      <c r="F346" s="314"/>
      <c r="G346" s="272" t="s">
        <v>249</v>
      </c>
      <c r="H346" s="176"/>
      <c r="I346" s="176"/>
      <c r="J346" s="176"/>
      <c r="K346" s="176"/>
      <c r="L346" s="176"/>
      <c r="M346" s="176"/>
      <c r="N346" s="176"/>
      <c r="O346" s="176"/>
      <c r="P346" s="177"/>
      <c r="Q346" s="173" t="s">
        <v>335</v>
      </c>
      <c r="R346" s="176"/>
      <c r="S346" s="176"/>
      <c r="T346" s="176"/>
      <c r="U346" s="176"/>
      <c r="V346" s="176"/>
      <c r="W346" s="176"/>
      <c r="X346" s="176"/>
      <c r="Y346" s="176"/>
      <c r="Z346" s="176"/>
      <c r="AA346" s="176"/>
      <c r="AB346" s="287" t="s">
        <v>336</v>
      </c>
      <c r="AC346" s="176"/>
      <c r="AD346" s="177"/>
      <c r="AE346" s="273"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87"/>
      <c r="B347" s="253"/>
      <c r="C347" s="252"/>
      <c r="D347" s="253"/>
      <c r="E347" s="252"/>
      <c r="F347" s="314"/>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88"/>
      <c r="AC347" s="181"/>
      <c r="AD347" s="18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201"/>
      <c r="I348" s="201"/>
      <c r="J348" s="201"/>
      <c r="K348" s="201"/>
      <c r="L348" s="201"/>
      <c r="M348" s="201"/>
      <c r="N348" s="201"/>
      <c r="O348" s="20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987"/>
      <c r="B352" s="253"/>
      <c r="C352" s="252"/>
      <c r="D352" s="253"/>
      <c r="E352" s="252"/>
      <c r="F352" s="314"/>
      <c r="G352" s="237"/>
      <c r="H352" s="204"/>
      <c r="I352" s="204"/>
      <c r="J352" s="204"/>
      <c r="K352" s="204"/>
      <c r="L352" s="204"/>
      <c r="M352" s="204"/>
      <c r="N352" s="204"/>
      <c r="O352" s="204"/>
      <c r="P352" s="238"/>
      <c r="Q352" s="980"/>
      <c r="R352" s="981"/>
      <c r="S352" s="981"/>
      <c r="T352" s="981"/>
      <c r="U352" s="981"/>
      <c r="V352" s="981"/>
      <c r="W352" s="981"/>
      <c r="X352" s="981"/>
      <c r="Y352" s="981"/>
      <c r="Z352" s="981"/>
      <c r="AA352" s="982"/>
      <c r="AB352" s="260"/>
      <c r="AC352" s="261"/>
      <c r="AD352" s="261"/>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987"/>
      <c r="B353" s="253"/>
      <c r="C353" s="252"/>
      <c r="D353" s="253"/>
      <c r="E353" s="252"/>
      <c r="F353" s="314"/>
      <c r="G353" s="272" t="s">
        <v>249</v>
      </c>
      <c r="H353" s="176"/>
      <c r="I353" s="176"/>
      <c r="J353" s="176"/>
      <c r="K353" s="176"/>
      <c r="L353" s="176"/>
      <c r="M353" s="176"/>
      <c r="N353" s="176"/>
      <c r="O353" s="176"/>
      <c r="P353" s="177"/>
      <c r="Q353" s="173" t="s">
        <v>335</v>
      </c>
      <c r="R353" s="176"/>
      <c r="S353" s="176"/>
      <c r="T353" s="176"/>
      <c r="U353" s="176"/>
      <c r="V353" s="176"/>
      <c r="W353" s="176"/>
      <c r="X353" s="176"/>
      <c r="Y353" s="176"/>
      <c r="Z353" s="176"/>
      <c r="AA353" s="176"/>
      <c r="AB353" s="287" t="s">
        <v>336</v>
      </c>
      <c r="AC353" s="176"/>
      <c r="AD353" s="177"/>
      <c r="AE353" s="273"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87"/>
      <c r="B354" s="253"/>
      <c r="C354" s="252"/>
      <c r="D354" s="253"/>
      <c r="E354" s="252"/>
      <c r="F354" s="314"/>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88"/>
      <c r="AC354" s="181"/>
      <c r="AD354" s="18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201"/>
      <c r="I355" s="201"/>
      <c r="J355" s="201"/>
      <c r="K355" s="201"/>
      <c r="L355" s="201"/>
      <c r="M355" s="201"/>
      <c r="N355" s="201"/>
      <c r="O355" s="20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987"/>
      <c r="B359" s="253"/>
      <c r="C359" s="252"/>
      <c r="D359" s="253"/>
      <c r="E359" s="252"/>
      <c r="F359" s="314"/>
      <c r="G359" s="237"/>
      <c r="H359" s="204"/>
      <c r="I359" s="204"/>
      <c r="J359" s="204"/>
      <c r="K359" s="204"/>
      <c r="L359" s="204"/>
      <c r="M359" s="204"/>
      <c r="N359" s="204"/>
      <c r="O359" s="204"/>
      <c r="P359" s="238"/>
      <c r="Q359" s="980"/>
      <c r="R359" s="981"/>
      <c r="S359" s="981"/>
      <c r="T359" s="981"/>
      <c r="U359" s="981"/>
      <c r="V359" s="981"/>
      <c r="W359" s="981"/>
      <c r="X359" s="981"/>
      <c r="Y359" s="981"/>
      <c r="Z359" s="981"/>
      <c r="AA359" s="982"/>
      <c r="AB359" s="260"/>
      <c r="AC359" s="261"/>
      <c r="AD359" s="261"/>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987"/>
      <c r="B360" s="253"/>
      <c r="C360" s="252"/>
      <c r="D360" s="253"/>
      <c r="E360" s="252"/>
      <c r="F360" s="314"/>
      <c r="G360" s="272" t="s">
        <v>249</v>
      </c>
      <c r="H360" s="176"/>
      <c r="I360" s="176"/>
      <c r="J360" s="176"/>
      <c r="K360" s="176"/>
      <c r="L360" s="176"/>
      <c r="M360" s="176"/>
      <c r="N360" s="176"/>
      <c r="O360" s="176"/>
      <c r="P360" s="177"/>
      <c r="Q360" s="173" t="s">
        <v>335</v>
      </c>
      <c r="R360" s="176"/>
      <c r="S360" s="176"/>
      <c r="T360" s="176"/>
      <c r="U360" s="176"/>
      <c r="V360" s="176"/>
      <c r="W360" s="176"/>
      <c r="X360" s="176"/>
      <c r="Y360" s="176"/>
      <c r="Z360" s="176"/>
      <c r="AA360" s="176"/>
      <c r="AB360" s="287" t="s">
        <v>336</v>
      </c>
      <c r="AC360" s="176"/>
      <c r="AD360" s="177"/>
      <c r="AE360" s="273"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87"/>
      <c r="B361" s="253"/>
      <c r="C361" s="252"/>
      <c r="D361" s="253"/>
      <c r="E361" s="252"/>
      <c r="F361" s="314"/>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88"/>
      <c r="AC361" s="181"/>
      <c r="AD361" s="18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201"/>
      <c r="I362" s="201"/>
      <c r="J362" s="201"/>
      <c r="K362" s="201"/>
      <c r="L362" s="201"/>
      <c r="M362" s="201"/>
      <c r="N362" s="201"/>
      <c r="O362" s="20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987"/>
      <c r="B366" s="253"/>
      <c r="C366" s="252"/>
      <c r="D366" s="253"/>
      <c r="E366" s="315"/>
      <c r="F366" s="316"/>
      <c r="G366" s="237"/>
      <c r="H366" s="204"/>
      <c r="I366" s="204"/>
      <c r="J366" s="204"/>
      <c r="K366" s="204"/>
      <c r="L366" s="204"/>
      <c r="M366" s="204"/>
      <c r="N366" s="204"/>
      <c r="O366" s="204"/>
      <c r="P366" s="238"/>
      <c r="Q366" s="980"/>
      <c r="R366" s="981"/>
      <c r="S366" s="981"/>
      <c r="T366" s="981"/>
      <c r="U366" s="981"/>
      <c r="V366" s="981"/>
      <c r="W366" s="981"/>
      <c r="X366" s="981"/>
      <c r="Y366" s="981"/>
      <c r="Z366" s="981"/>
      <c r="AA366" s="982"/>
      <c r="AB366" s="260"/>
      <c r="AC366" s="261"/>
      <c r="AD366" s="261"/>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987"/>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987"/>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73" t="s">
        <v>391</v>
      </c>
      <c r="AF372" s="176"/>
      <c r="AG372" s="176"/>
      <c r="AH372" s="177"/>
      <c r="AI372" s="173" t="s">
        <v>413</v>
      </c>
      <c r="AJ372" s="176"/>
      <c r="AK372" s="176"/>
      <c r="AL372" s="177"/>
      <c r="AM372" s="173" t="s">
        <v>700</v>
      </c>
      <c r="AN372" s="176"/>
      <c r="AO372" s="176"/>
      <c r="AP372" s="177"/>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70"/>
      <c r="AR373" s="271"/>
      <c r="AS373" s="181" t="s">
        <v>233</v>
      </c>
      <c r="AT373" s="182"/>
      <c r="AU373" s="180"/>
      <c r="AV373" s="180"/>
      <c r="AW373" s="181" t="s">
        <v>179</v>
      </c>
      <c r="AX373" s="190"/>
      <c r="AY373">
        <f>$AY$372</f>
        <v>0</v>
      </c>
    </row>
    <row r="374" spans="1:51" ht="39.75" hidden="1" customHeight="1" x14ac:dyDescent="0.15">
      <c r="A374" s="987"/>
      <c r="B374" s="253"/>
      <c r="C374" s="252"/>
      <c r="D374" s="253"/>
      <c r="E374" s="252"/>
      <c r="F374" s="314"/>
      <c r="G374" s="232"/>
      <c r="H374" s="201"/>
      <c r="I374" s="201"/>
      <c r="J374" s="201"/>
      <c r="K374" s="201"/>
      <c r="L374" s="201"/>
      <c r="M374" s="201"/>
      <c r="N374" s="201"/>
      <c r="O374" s="201"/>
      <c r="P374" s="201"/>
      <c r="Q374" s="201"/>
      <c r="R374" s="201"/>
      <c r="S374" s="201"/>
      <c r="T374" s="201"/>
      <c r="U374" s="201"/>
      <c r="V374" s="201"/>
      <c r="W374" s="201"/>
      <c r="X374" s="233"/>
      <c r="Y374" s="187" t="s">
        <v>247</v>
      </c>
      <c r="Z374" s="188"/>
      <c r="AA374" s="189"/>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183"/>
      <c r="AY374">
        <f t="shared" ref="AY374:AY375" si="53">$AY$372</f>
        <v>0</v>
      </c>
    </row>
    <row r="375" spans="1:51" ht="39.75" hidden="1" customHeight="1" x14ac:dyDescent="0.15">
      <c r="A375" s="987"/>
      <c r="B375" s="253"/>
      <c r="C375" s="252"/>
      <c r="D375" s="253"/>
      <c r="E375" s="252"/>
      <c r="F375" s="314"/>
      <c r="G375" s="237"/>
      <c r="H375" s="204"/>
      <c r="I375" s="204"/>
      <c r="J375" s="204"/>
      <c r="K375" s="204"/>
      <c r="L375" s="204"/>
      <c r="M375" s="204"/>
      <c r="N375" s="204"/>
      <c r="O375" s="204"/>
      <c r="P375" s="204"/>
      <c r="Q375" s="204"/>
      <c r="R375" s="204"/>
      <c r="S375" s="204"/>
      <c r="T375" s="204"/>
      <c r="U375" s="204"/>
      <c r="V375" s="204"/>
      <c r="W375" s="204"/>
      <c r="X375" s="238"/>
      <c r="Y375" s="216" t="s">
        <v>54</v>
      </c>
      <c r="Z375" s="158"/>
      <c r="AA375" s="159"/>
      <c r="AB375" s="286"/>
      <c r="AC375" s="186"/>
      <c r="AD375" s="186"/>
      <c r="AE375" s="266"/>
      <c r="AF375" s="167"/>
      <c r="AG375" s="167"/>
      <c r="AH375" s="167"/>
      <c r="AI375" s="266"/>
      <c r="AJ375" s="167"/>
      <c r="AK375" s="167"/>
      <c r="AL375" s="167"/>
      <c r="AM375" s="266"/>
      <c r="AN375" s="167"/>
      <c r="AO375" s="167"/>
      <c r="AP375" s="167"/>
      <c r="AQ375" s="266"/>
      <c r="AR375" s="167"/>
      <c r="AS375" s="167"/>
      <c r="AT375" s="167"/>
      <c r="AU375" s="266"/>
      <c r="AV375" s="167"/>
      <c r="AW375" s="167"/>
      <c r="AX375" s="183"/>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73" t="s">
        <v>391</v>
      </c>
      <c r="AF376" s="176"/>
      <c r="AG376" s="176"/>
      <c r="AH376" s="177"/>
      <c r="AI376" s="173" t="s">
        <v>413</v>
      </c>
      <c r="AJ376" s="176"/>
      <c r="AK376" s="176"/>
      <c r="AL376" s="177"/>
      <c r="AM376" s="173" t="s">
        <v>700</v>
      </c>
      <c r="AN376" s="176"/>
      <c r="AO376" s="176"/>
      <c r="AP376" s="177"/>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70"/>
      <c r="AR377" s="271"/>
      <c r="AS377" s="181" t="s">
        <v>233</v>
      </c>
      <c r="AT377" s="182"/>
      <c r="AU377" s="180"/>
      <c r="AV377" s="180"/>
      <c r="AW377" s="181" t="s">
        <v>179</v>
      </c>
      <c r="AX377" s="190"/>
      <c r="AY377">
        <f>$AY$376</f>
        <v>0</v>
      </c>
    </row>
    <row r="378" spans="1:51" ht="39.75" hidden="1" customHeight="1" x14ac:dyDescent="0.15">
      <c r="A378" s="987"/>
      <c r="B378" s="253"/>
      <c r="C378" s="252"/>
      <c r="D378" s="253"/>
      <c r="E378" s="252"/>
      <c r="F378" s="314"/>
      <c r="G378" s="232"/>
      <c r="H378" s="201"/>
      <c r="I378" s="201"/>
      <c r="J378" s="201"/>
      <c r="K378" s="201"/>
      <c r="L378" s="201"/>
      <c r="M378" s="201"/>
      <c r="N378" s="201"/>
      <c r="O378" s="201"/>
      <c r="P378" s="201"/>
      <c r="Q378" s="201"/>
      <c r="R378" s="201"/>
      <c r="S378" s="201"/>
      <c r="T378" s="201"/>
      <c r="U378" s="201"/>
      <c r="V378" s="201"/>
      <c r="W378" s="201"/>
      <c r="X378" s="233"/>
      <c r="Y378" s="187" t="s">
        <v>247</v>
      </c>
      <c r="Z378" s="188"/>
      <c r="AA378" s="189"/>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183"/>
      <c r="AY378">
        <f t="shared" ref="AY378:AY379" si="54">$AY$376</f>
        <v>0</v>
      </c>
    </row>
    <row r="379" spans="1:51" ht="39.75" hidden="1" customHeight="1" x14ac:dyDescent="0.15">
      <c r="A379" s="987"/>
      <c r="B379" s="253"/>
      <c r="C379" s="252"/>
      <c r="D379" s="253"/>
      <c r="E379" s="252"/>
      <c r="F379" s="314"/>
      <c r="G379" s="237"/>
      <c r="H379" s="204"/>
      <c r="I379" s="204"/>
      <c r="J379" s="204"/>
      <c r="K379" s="204"/>
      <c r="L379" s="204"/>
      <c r="M379" s="204"/>
      <c r="N379" s="204"/>
      <c r="O379" s="204"/>
      <c r="P379" s="204"/>
      <c r="Q379" s="204"/>
      <c r="R379" s="204"/>
      <c r="S379" s="204"/>
      <c r="T379" s="204"/>
      <c r="U379" s="204"/>
      <c r="V379" s="204"/>
      <c r="W379" s="204"/>
      <c r="X379" s="238"/>
      <c r="Y379" s="216" t="s">
        <v>54</v>
      </c>
      <c r="Z379" s="158"/>
      <c r="AA379" s="159"/>
      <c r="AB379" s="286"/>
      <c r="AC379" s="186"/>
      <c r="AD379" s="186"/>
      <c r="AE379" s="266"/>
      <c r="AF379" s="167"/>
      <c r="AG379" s="167"/>
      <c r="AH379" s="167"/>
      <c r="AI379" s="266"/>
      <c r="AJ379" s="167"/>
      <c r="AK379" s="167"/>
      <c r="AL379" s="167"/>
      <c r="AM379" s="266"/>
      <c r="AN379" s="167"/>
      <c r="AO379" s="167"/>
      <c r="AP379" s="167"/>
      <c r="AQ379" s="266"/>
      <c r="AR379" s="167"/>
      <c r="AS379" s="167"/>
      <c r="AT379" s="167"/>
      <c r="AU379" s="266"/>
      <c r="AV379" s="167"/>
      <c r="AW379" s="167"/>
      <c r="AX379" s="183"/>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73" t="s">
        <v>391</v>
      </c>
      <c r="AF380" s="176"/>
      <c r="AG380" s="176"/>
      <c r="AH380" s="177"/>
      <c r="AI380" s="173" t="s">
        <v>413</v>
      </c>
      <c r="AJ380" s="176"/>
      <c r="AK380" s="176"/>
      <c r="AL380" s="177"/>
      <c r="AM380" s="173" t="s">
        <v>700</v>
      </c>
      <c r="AN380" s="176"/>
      <c r="AO380" s="176"/>
      <c r="AP380" s="177"/>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70"/>
      <c r="AR381" s="271"/>
      <c r="AS381" s="181" t="s">
        <v>233</v>
      </c>
      <c r="AT381" s="182"/>
      <c r="AU381" s="180"/>
      <c r="AV381" s="180"/>
      <c r="AW381" s="181" t="s">
        <v>179</v>
      </c>
      <c r="AX381" s="190"/>
      <c r="AY381">
        <f>$AY$380</f>
        <v>0</v>
      </c>
    </row>
    <row r="382" spans="1:51" ht="39.75" hidden="1" customHeight="1" x14ac:dyDescent="0.15">
      <c r="A382" s="987"/>
      <c r="B382" s="253"/>
      <c r="C382" s="252"/>
      <c r="D382" s="253"/>
      <c r="E382" s="252"/>
      <c r="F382" s="314"/>
      <c r="G382" s="232"/>
      <c r="H382" s="201"/>
      <c r="I382" s="201"/>
      <c r="J382" s="201"/>
      <c r="K382" s="201"/>
      <c r="L382" s="201"/>
      <c r="M382" s="201"/>
      <c r="N382" s="201"/>
      <c r="O382" s="201"/>
      <c r="P382" s="201"/>
      <c r="Q382" s="201"/>
      <c r="R382" s="201"/>
      <c r="S382" s="201"/>
      <c r="T382" s="201"/>
      <c r="U382" s="201"/>
      <c r="V382" s="201"/>
      <c r="W382" s="201"/>
      <c r="X382" s="233"/>
      <c r="Y382" s="187" t="s">
        <v>247</v>
      </c>
      <c r="Z382" s="188"/>
      <c r="AA382" s="189"/>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183"/>
      <c r="AY382">
        <f t="shared" ref="AY382:AY383" si="55">$AY$380</f>
        <v>0</v>
      </c>
    </row>
    <row r="383" spans="1:51" ht="39.75" hidden="1" customHeight="1" x14ac:dyDescent="0.15">
      <c r="A383" s="987"/>
      <c r="B383" s="253"/>
      <c r="C383" s="252"/>
      <c r="D383" s="253"/>
      <c r="E383" s="252"/>
      <c r="F383" s="314"/>
      <c r="G383" s="237"/>
      <c r="H383" s="204"/>
      <c r="I383" s="204"/>
      <c r="J383" s="204"/>
      <c r="K383" s="204"/>
      <c r="L383" s="204"/>
      <c r="M383" s="204"/>
      <c r="N383" s="204"/>
      <c r="O383" s="204"/>
      <c r="P383" s="204"/>
      <c r="Q383" s="204"/>
      <c r="R383" s="204"/>
      <c r="S383" s="204"/>
      <c r="T383" s="204"/>
      <c r="U383" s="204"/>
      <c r="V383" s="204"/>
      <c r="W383" s="204"/>
      <c r="X383" s="238"/>
      <c r="Y383" s="216" t="s">
        <v>54</v>
      </c>
      <c r="Z383" s="158"/>
      <c r="AA383" s="159"/>
      <c r="AB383" s="286"/>
      <c r="AC383" s="186"/>
      <c r="AD383" s="186"/>
      <c r="AE383" s="266"/>
      <c r="AF383" s="167"/>
      <c r="AG383" s="167"/>
      <c r="AH383" s="167"/>
      <c r="AI383" s="266"/>
      <c r="AJ383" s="167"/>
      <c r="AK383" s="167"/>
      <c r="AL383" s="167"/>
      <c r="AM383" s="266"/>
      <c r="AN383" s="167"/>
      <c r="AO383" s="167"/>
      <c r="AP383" s="167"/>
      <c r="AQ383" s="266"/>
      <c r="AR383" s="167"/>
      <c r="AS383" s="167"/>
      <c r="AT383" s="167"/>
      <c r="AU383" s="266"/>
      <c r="AV383" s="167"/>
      <c r="AW383" s="167"/>
      <c r="AX383" s="183"/>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73" t="s">
        <v>391</v>
      </c>
      <c r="AF384" s="176"/>
      <c r="AG384" s="176"/>
      <c r="AH384" s="177"/>
      <c r="AI384" s="173" t="s">
        <v>413</v>
      </c>
      <c r="AJ384" s="176"/>
      <c r="AK384" s="176"/>
      <c r="AL384" s="177"/>
      <c r="AM384" s="173" t="s">
        <v>700</v>
      </c>
      <c r="AN384" s="176"/>
      <c r="AO384" s="176"/>
      <c r="AP384" s="177"/>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70"/>
      <c r="AR385" s="271"/>
      <c r="AS385" s="181" t="s">
        <v>233</v>
      </c>
      <c r="AT385" s="182"/>
      <c r="AU385" s="180"/>
      <c r="AV385" s="180"/>
      <c r="AW385" s="181" t="s">
        <v>179</v>
      </c>
      <c r="AX385" s="190"/>
      <c r="AY385">
        <f>$AY$384</f>
        <v>0</v>
      </c>
    </row>
    <row r="386" spans="1:51" ht="39.75" hidden="1" customHeight="1" x14ac:dyDescent="0.15">
      <c r="A386" s="987"/>
      <c r="B386" s="253"/>
      <c r="C386" s="252"/>
      <c r="D386" s="253"/>
      <c r="E386" s="252"/>
      <c r="F386" s="314"/>
      <c r="G386" s="232"/>
      <c r="H386" s="201"/>
      <c r="I386" s="201"/>
      <c r="J386" s="201"/>
      <c r="K386" s="201"/>
      <c r="L386" s="201"/>
      <c r="M386" s="201"/>
      <c r="N386" s="201"/>
      <c r="O386" s="201"/>
      <c r="P386" s="201"/>
      <c r="Q386" s="201"/>
      <c r="R386" s="201"/>
      <c r="S386" s="201"/>
      <c r="T386" s="201"/>
      <c r="U386" s="201"/>
      <c r="V386" s="201"/>
      <c r="W386" s="201"/>
      <c r="X386" s="233"/>
      <c r="Y386" s="187" t="s">
        <v>247</v>
      </c>
      <c r="Z386" s="188"/>
      <c r="AA386" s="189"/>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183"/>
      <c r="AY386">
        <f t="shared" ref="AY386:AY387" si="56">$AY$384</f>
        <v>0</v>
      </c>
    </row>
    <row r="387" spans="1:51" ht="39.75" hidden="1" customHeight="1" x14ac:dyDescent="0.15">
      <c r="A387" s="987"/>
      <c r="B387" s="253"/>
      <c r="C387" s="252"/>
      <c r="D387" s="253"/>
      <c r="E387" s="252"/>
      <c r="F387" s="314"/>
      <c r="G387" s="237"/>
      <c r="H387" s="204"/>
      <c r="I387" s="204"/>
      <c r="J387" s="204"/>
      <c r="K387" s="204"/>
      <c r="L387" s="204"/>
      <c r="M387" s="204"/>
      <c r="N387" s="204"/>
      <c r="O387" s="204"/>
      <c r="P387" s="204"/>
      <c r="Q387" s="204"/>
      <c r="R387" s="204"/>
      <c r="S387" s="204"/>
      <c r="T387" s="204"/>
      <c r="U387" s="204"/>
      <c r="V387" s="204"/>
      <c r="W387" s="204"/>
      <c r="X387" s="238"/>
      <c r="Y387" s="216" t="s">
        <v>54</v>
      </c>
      <c r="Z387" s="158"/>
      <c r="AA387" s="159"/>
      <c r="AB387" s="286"/>
      <c r="AC387" s="186"/>
      <c r="AD387" s="186"/>
      <c r="AE387" s="266"/>
      <c r="AF387" s="167"/>
      <c r="AG387" s="167"/>
      <c r="AH387" s="167"/>
      <c r="AI387" s="266"/>
      <c r="AJ387" s="167"/>
      <c r="AK387" s="167"/>
      <c r="AL387" s="167"/>
      <c r="AM387" s="266"/>
      <c r="AN387" s="167"/>
      <c r="AO387" s="167"/>
      <c r="AP387" s="167"/>
      <c r="AQ387" s="266"/>
      <c r="AR387" s="167"/>
      <c r="AS387" s="167"/>
      <c r="AT387" s="167"/>
      <c r="AU387" s="266"/>
      <c r="AV387" s="167"/>
      <c r="AW387" s="167"/>
      <c r="AX387" s="183"/>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73" t="s">
        <v>391</v>
      </c>
      <c r="AF388" s="176"/>
      <c r="AG388" s="176"/>
      <c r="AH388" s="177"/>
      <c r="AI388" s="173" t="s">
        <v>413</v>
      </c>
      <c r="AJ388" s="176"/>
      <c r="AK388" s="176"/>
      <c r="AL388" s="177"/>
      <c r="AM388" s="173" t="s">
        <v>700</v>
      </c>
      <c r="AN388" s="176"/>
      <c r="AO388" s="176"/>
      <c r="AP388" s="177"/>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70"/>
      <c r="AR389" s="271"/>
      <c r="AS389" s="181" t="s">
        <v>233</v>
      </c>
      <c r="AT389" s="182"/>
      <c r="AU389" s="180"/>
      <c r="AV389" s="180"/>
      <c r="AW389" s="181" t="s">
        <v>179</v>
      </c>
      <c r="AX389" s="190"/>
      <c r="AY389">
        <f>$AY$388</f>
        <v>0</v>
      </c>
    </row>
    <row r="390" spans="1:51" ht="39.75" hidden="1" customHeight="1" x14ac:dyDescent="0.15">
      <c r="A390" s="987"/>
      <c r="B390" s="253"/>
      <c r="C390" s="252"/>
      <c r="D390" s="253"/>
      <c r="E390" s="252"/>
      <c r="F390" s="314"/>
      <c r="G390" s="232"/>
      <c r="H390" s="201"/>
      <c r="I390" s="201"/>
      <c r="J390" s="201"/>
      <c r="K390" s="201"/>
      <c r="L390" s="201"/>
      <c r="M390" s="201"/>
      <c r="N390" s="201"/>
      <c r="O390" s="201"/>
      <c r="P390" s="201"/>
      <c r="Q390" s="201"/>
      <c r="R390" s="201"/>
      <c r="S390" s="201"/>
      <c r="T390" s="201"/>
      <c r="U390" s="201"/>
      <c r="V390" s="201"/>
      <c r="W390" s="201"/>
      <c r="X390" s="233"/>
      <c r="Y390" s="187" t="s">
        <v>247</v>
      </c>
      <c r="Z390" s="188"/>
      <c r="AA390" s="189"/>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183"/>
      <c r="AY390">
        <f t="shared" ref="AY390:AY391" si="57">$AY$388</f>
        <v>0</v>
      </c>
    </row>
    <row r="391" spans="1:51" ht="39.75" hidden="1" customHeight="1" x14ac:dyDescent="0.15">
      <c r="A391" s="987"/>
      <c r="B391" s="253"/>
      <c r="C391" s="252"/>
      <c r="D391" s="253"/>
      <c r="E391" s="252"/>
      <c r="F391" s="314"/>
      <c r="G391" s="237"/>
      <c r="H391" s="204"/>
      <c r="I391" s="204"/>
      <c r="J391" s="204"/>
      <c r="K391" s="204"/>
      <c r="L391" s="204"/>
      <c r="M391" s="204"/>
      <c r="N391" s="204"/>
      <c r="O391" s="204"/>
      <c r="P391" s="204"/>
      <c r="Q391" s="204"/>
      <c r="R391" s="204"/>
      <c r="S391" s="204"/>
      <c r="T391" s="204"/>
      <c r="U391" s="204"/>
      <c r="V391" s="204"/>
      <c r="W391" s="204"/>
      <c r="X391" s="238"/>
      <c r="Y391" s="216" t="s">
        <v>54</v>
      </c>
      <c r="Z391" s="158"/>
      <c r="AA391" s="159"/>
      <c r="AB391" s="286"/>
      <c r="AC391" s="186"/>
      <c r="AD391" s="186"/>
      <c r="AE391" s="266"/>
      <c r="AF391" s="167"/>
      <c r="AG391" s="167"/>
      <c r="AH391" s="167"/>
      <c r="AI391" s="266"/>
      <c r="AJ391" s="167"/>
      <c r="AK391" s="167"/>
      <c r="AL391" s="167"/>
      <c r="AM391" s="266"/>
      <c r="AN391" s="167"/>
      <c r="AO391" s="167"/>
      <c r="AP391" s="167"/>
      <c r="AQ391" s="266"/>
      <c r="AR391" s="167"/>
      <c r="AS391" s="167"/>
      <c r="AT391" s="167"/>
      <c r="AU391" s="266"/>
      <c r="AV391" s="167"/>
      <c r="AW391" s="167"/>
      <c r="AX391" s="183"/>
      <c r="AY391">
        <f t="shared" si="57"/>
        <v>0</v>
      </c>
    </row>
    <row r="392" spans="1:51" ht="22.5" hidden="1" customHeight="1" x14ac:dyDescent="0.15">
      <c r="A392" s="987"/>
      <c r="B392" s="253"/>
      <c r="C392" s="252"/>
      <c r="D392" s="253"/>
      <c r="E392" s="252"/>
      <c r="F392" s="314"/>
      <c r="G392" s="272" t="s">
        <v>249</v>
      </c>
      <c r="H392" s="176"/>
      <c r="I392" s="176"/>
      <c r="J392" s="176"/>
      <c r="K392" s="176"/>
      <c r="L392" s="176"/>
      <c r="M392" s="176"/>
      <c r="N392" s="176"/>
      <c r="O392" s="176"/>
      <c r="P392" s="177"/>
      <c r="Q392" s="173" t="s">
        <v>335</v>
      </c>
      <c r="R392" s="176"/>
      <c r="S392" s="176"/>
      <c r="T392" s="176"/>
      <c r="U392" s="176"/>
      <c r="V392" s="176"/>
      <c r="W392" s="176"/>
      <c r="X392" s="176"/>
      <c r="Y392" s="176"/>
      <c r="Z392" s="176"/>
      <c r="AA392" s="176"/>
      <c r="AB392" s="287" t="s">
        <v>336</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583"/>
      <c r="AY392">
        <f>COUNTA($G$394)</f>
        <v>0</v>
      </c>
    </row>
    <row r="393" spans="1:51" ht="22.5" hidden="1" customHeight="1" x14ac:dyDescent="0.15">
      <c r="A393" s="987"/>
      <c r="B393" s="253"/>
      <c r="C393" s="252"/>
      <c r="D393" s="253"/>
      <c r="E393" s="252"/>
      <c r="F393" s="314"/>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88"/>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x14ac:dyDescent="0.15">
      <c r="A394" s="987"/>
      <c r="B394" s="253"/>
      <c r="C394" s="252"/>
      <c r="D394" s="253"/>
      <c r="E394" s="252"/>
      <c r="F394" s="314"/>
      <c r="G394" s="232"/>
      <c r="H394" s="201"/>
      <c r="I394" s="201"/>
      <c r="J394" s="201"/>
      <c r="K394" s="201"/>
      <c r="L394" s="201"/>
      <c r="M394" s="201"/>
      <c r="N394" s="201"/>
      <c r="O394" s="20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987"/>
      <c r="B398" s="253"/>
      <c r="C398" s="252"/>
      <c r="D398" s="253"/>
      <c r="E398" s="252"/>
      <c r="F398" s="314"/>
      <c r="G398" s="237"/>
      <c r="H398" s="204"/>
      <c r="I398" s="204"/>
      <c r="J398" s="204"/>
      <c r="K398" s="204"/>
      <c r="L398" s="204"/>
      <c r="M398" s="204"/>
      <c r="N398" s="204"/>
      <c r="O398" s="204"/>
      <c r="P398" s="238"/>
      <c r="Q398" s="980"/>
      <c r="R398" s="981"/>
      <c r="S398" s="981"/>
      <c r="T398" s="981"/>
      <c r="U398" s="981"/>
      <c r="V398" s="981"/>
      <c r="W398" s="981"/>
      <c r="X398" s="981"/>
      <c r="Y398" s="981"/>
      <c r="Z398" s="981"/>
      <c r="AA398" s="982"/>
      <c r="AB398" s="260"/>
      <c r="AC398" s="261"/>
      <c r="AD398" s="261"/>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987"/>
      <c r="B399" s="253"/>
      <c r="C399" s="252"/>
      <c r="D399" s="253"/>
      <c r="E399" s="252"/>
      <c r="F399" s="314"/>
      <c r="G399" s="272" t="s">
        <v>249</v>
      </c>
      <c r="H399" s="176"/>
      <c r="I399" s="176"/>
      <c r="J399" s="176"/>
      <c r="K399" s="176"/>
      <c r="L399" s="176"/>
      <c r="M399" s="176"/>
      <c r="N399" s="176"/>
      <c r="O399" s="176"/>
      <c r="P399" s="177"/>
      <c r="Q399" s="173" t="s">
        <v>335</v>
      </c>
      <c r="R399" s="176"/>
      <c r="S399" s="176"/>
      <c r="T399" s="176"/>
      <c r="U399" s="176"/>
      <c r="V399" s="176"/>
      <c r="W399" s="176"/>
      <c r="X399" s="176"/>
      <c r="Y399" s="176"/>
      <c r="Z399" s="176"/>
      <c r="AA399" s="176"/>
      <c r="AB399" s="287" t="s">
        <v>336</v>
      </c>
      <c r="AC399" s="176"/>
      <c r="AD399" s="177"/>
      <c r="AE399" s="273"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87"/>
      <c r="B400" s="253"/>
      <c r="C400" s="252"/>
      <c r="D400" s="253"/>
      <c r="E400" s="252"/>
      <c r="F400" s="314"/>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88"/>
      <c r="AC400" s="181"/>
      <c r="AD400" s="18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201"/>
      <c r="I401" s="201"/>
      <c r="J401" s="201"/>
      <c r="K401" s="201"/>
      <c r="L401" s="201"/>
      <c r="M401" s="201"/>
      <c r="N401" s="201"/>
      <c r="O401" s="20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987"/>
      <c r="B405" s="253"/>
      <c r="C405" s="252"/>
      <c r="D405" s="253"/>
      <c r="E405" s="252"/>
      <c r="F405" s="314"/>
      <c r="G405" s="237"/>
      <c r="H405" s="204"/>
      <c r="I405" s="204"/>
      <c r="J405" s="204"/>
      <c r="K405" s="204"/>
      <c r="L405" s="204"/>
      <c r="M405" s="204"/>
      <c r="N405" s="204"/>
      <c r="O405" s="204"/>
      <c r="P405" s="238"/>
      <c r="Q405" s="980"/>
      <c r="R405" s="981"/>
      <c r="S405" s="981"/>
      <c r="T405" s="981"/>
      <c r="U405" s="981"/>
      <c r="V405" s="981"/>
      <c r="W405" s="981"/>
      <c r="X405" s="981"/>
      <c r="Y405" s="981"/>
      <c r="Z405" s="981"/>
      <c r="AA405" s="982"/>
      <c r="AB405" s="260"/>
      <c r="AC405" s="261"/>
      <c r="AD405" s="261"/>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987"/>
      <c r="B406" s="253"/>
      <c r="C406" s="252"/>
      <c r="D406" s="253"/>
      <c r="E406" s="252"/>
      <c r="F406" s="314"/>
      <c r="G406" s="272" t="s">
        <v>249</v>
      </c>
      <c r="H406" s="176"/>
      <c r="I406" s="176"/>
      <c r="J406" s="176"/>
      <c r="K406" s="176"/>
      <c r="L406" s="176"/>
      <c r="M406" s="176"/>
      <c r="N406" s="176"/>
      <c r="O406" s="176"/>
      <c r="P406" s="177"/>
      <c r="Q406" s="173" t="s">
        <v>335</v>
      </c>
      <c r="R406" s="176"/>
      <c r="S406" s="176"/>
      <c r="T406" s="176"/>
      <c r="U406" s="176"/>
      <c r="V406" s="176"/>
      <c r="W406" s="176"/>
      <c r="X406" s="176"/>
      <c r="Y406" s="176"/>
      <c r="Z406" s="176"/>
      <c r="AA406" s="176"/>
      <c r="AB406" s="287" t="s">
        <v>336</v>
      </c>
      <c r="AC406" s="176"/>
      <c r="AD406" s="177"/>
      <c r="AE406" s="273"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87"/>
      <c r="B407" s="253"/>
      <c r="C407" s="252"/>
      <c r="D407" s="253"/>
      <c r="E407" s="252"/>
      <c r="F407" s="314"/>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88"/>
      <c r="AC407" s="181"/>
      <c r="AD407" s="18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201"/>
      <c r="I408" s="201"/>
      <c r="J408" s="201"/>
      <c r="K408" s="201"/>
      <c r="L408" s="201"/>
      <c r="M408" s="201"/>
      <c r="N408" s="201"/>
      <c r="O408" s="20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987"/>
      <c r="B412" s="253"/>
      <c r="C412" s="252"/>
      <c r="D412" s="253"/>
      <c r="E412" s="252"/>
      <c r="F412" s="314"/>
      <c r="G412" s="237"/>
      <c r="H412" s="204"/>
      <c r="I412" s="204"/>
      <c r="J412" s="204"/>
      <c r="K412" s="204"/>
      <c r="L412" s="204"/>
      <c r="M412" s="204"/>
      <c r="N412" s="204"/>
      <c r="O412" s="204"/>
      <c r="P412" s="238"/>
      <c r="Q412" s="980"/>
      <c r="R412" s="981"/>
      <c r="S412" s="981"/>
      <c r="T412" s="981"/>
      <c r="U412" s="981"/>
      <c r="V412" s="981"/>
      <c r="W412" s="981"/>
      <c r="X412" s="981"/>
      <c r="Y412" s="981"/>
      <c r="Z412" s="981"/>
      <c r="AA412" s="982"/>
      <c r="AB412" s="260"/>
      <c r="AC412" s="261"/>
      <c r="AD412" s="261"/>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987"/>
      <c r="B413" s="253"/>
      <c r="C413" s="252"/>
      <c r="D413" s="253"/>
      <c r="E413" s="252"/>
      <c r="F413" s="314"/>
      <c r="G413" s="272" t="s">
        <v>249</v>
      </c>
      <c r="H413" s="176"/>
      <c r="I413" s="176"/>
      <c r="J413" s="176"/>
      <c r="K413" s="176"/>
      <c r="L413" s="176"/>
      <c r="M413" s="176"/>
      <c r="N413" s="176"/>
      <c r="O413" s="176"/>
      <c r="P413" s="177"/>
      <c r="Q413" s="173" t="s">
        <v>335</v>
      </c>
      <c r="R413" s="176"/>
      <c r="S413" s="176"/>
      <c r="T413" s="176"/>
      <c r="U413" s="176"/>
      <c r="V413" s="176"/>
      <c r="W413" s="176"/>
      <c r="X413" s="176"/>
      <c r="Y413" s="176"/>
      <c r="Z413" s="176"/>
      <c r="AA413" s="176"/>
      <c r="AB413" s="287" t="s">
        <v>336</v>
      </c>
      <c r="AC413" s="176"/>
      <c r="AD413" s="177"/>
      <c r="AE413" s="273"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87"/>
      <c r="B414" s="253"/>
      <c r="C414" s="252"/>
      <c r="D414" s="253"/>
      <c r="E414" s="252"/>
      <c r="F414" s="314"/>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88"/>
      <c r="AC414" s="181"/>
      <c r="AD414" s="18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201"/>
      <c r="I415" s="201"/>
      <c r="J415" s="201"/>
      <c r="K415" s="201"/>
      <c r="L415" s="201"/>
      <c r="M415" s="201"/>
      <c r="N415" s="201"/>
      <c r="O415" s="20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987"/>
      <c r="B419" s="253"/>
      <c r="C419" s="252"/>
      <c r="D419" s="253"/>
      <c r="E419" s="252"/>
      <c r="F419" s="314"/>
      <c r="G419" s="237"/>
      <c r="H419" s="204"/>
      <c r="I419" s="204"/>
      <c r="J419" s="204"/>
      <c r="K419" s="204"/>
      <c r="L419" s="204"/>
      <c r="M419" s="204"/>
      <c r="N419" s="204"/>
      <c r="O419" s="204"/>
      <c r="P419" s="238"/>
      <c r="Q419" s="980"/>
      <c r="R419" s="981"/>
      <c r="S419" s="981"/>
      <c r="T419" s="981"/>
      <c r="U419" s="981"/>
      <c r="V419" s="981"/>
      <c r="W419" s="981"/>
      <c r="X419" s="981"/>
      <c r="Y419" s="981"/>
      <c r="Z419" s="981"/>
      <c r="AA419" s="982"/>
      <c r="AB419" s="260"/>
      <c r="AC419" s="261"/>
      <c r="AD419" s="261"/>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987"/>
      <c r="B420" s="253"/>
      <c r="C420" s="252"/>
      <c r="D420" s="253"/>
      <c r="E420" s="252"/>
      <c r="F420" s="314"/>
      <c r="G420" s="272" t="s">
        <v>249</v>
      </c>
      <c r="H420" s="176"/>
      <c r="I420" s="176"/>
      <c r="J420" s="176"/>
      <c r="K420" s="176"/>
      <c r="L420" s="176"/>
      <c r="M420" s="176"/>
      <c r="N420" s="176"/>
      <c r="O420" s="176"/>
      <c r="P420" s="177"/>
      <c r="Q420" s="173" t="s">
        <v>335</v>
      </c>
      <c r="R420" s="176"/>
      <c r="S420" s="176"/>
      <c r="T420" s="176"/>
      <c r="U420" s="176"/>
      <c r="V420" s="176"/>
      <c r="W420" s="176"/>
      <c r="X420" s="176"/>
      <c r="Y420" s="176"/>
      <c r="Z420" s="176"/>
      <c r="AA420" s="176"/>
      <c r="AB420" s="287" t="s">
        <v>336</v>
      </c>
      <c r="AC420" s="176"/>
      <c r="AD420" s="177"/>
      <c r="AE420" s="273"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87"/>
      <c r="B421" s="253"/>
      <c r="C421" s="252"/>
      <c r="D421" s="253"/>
      <c r="E421" s="252"/>
      <c r="F421" s="314"/>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88"/>
      <c r="AC421" s="181"/>
      <c r="AD421" s="18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201"/>
      <c r="I422" s="201"/>
      <c r="J422" s="201"/>
      <c r="K422" s="201"/>
      <c r="L422" s="201"/>
      <c r="M422" s="201"/>
      <c r="N422" s="201"/>
      <c r="O422" s="20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987"/>
      <c r="B426" s="253"/>
      <c r="C426" s="252"/>
      <c r="D426" s="253"/>
      <c r="E426" s="315"/>
      <c r="F426" s="316"/>
      <c r="G426" s="237"/>
      <c r="H426" s="204"/>
      <c r="I426" s="204"/>
      <c r="J426" s="204"/>
      <c r="K426" s="204"/>
      <c r="L426" s="204"/>
      <c r="M426" s="204"/>
      <c r="N426" s="204"/>
      <c r="O426" s="204"/>
      <c r="P426" s="238"/>
      <c r="Q426" s="980"/>
      <c r="R426" s="981"/>
      <c r="S426" s="981"/>
      <c r="T426" s="981"/>
      <c r="U426" s="981"/>
      <c r="V426" s="981"/>
      <c r="W426" s="981"/>
      <c r="X426" s="981"/>
      <c r="Y426" s="981"/>
      <c r="Z426" s="981"/>
      <c r="AA426" s="982"/>
      <c r="AB426" s="260"/>
      <c r="AC426" s="261"/>
      <c r="AD426" s="261"/>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987"/>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987"/>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987"/>
      <c r="B429" s="253"/>
      <c r="C429" s="315"/>
      <c r="D429" s="985"/>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hidden="1" customHeight="1" x14ac:dyDescent="0.15">
      <c r="A430" s="987"/>
      <c r="B430" s="253"/>
      <c r="C430" s="250" t="s">
        <v>672</v>
      </c>
      <c r="D430" s="251"/>
      <c r="E430" s="239" t="s">
        <v>400</v>
      </c>
      <c r="F430" s="444"/>
      <c r="G430" s="241" t="s">
        <v>252</v>
      </c>
      <c r="H430" s="198"/>
      <c r="I430" s="19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544</v>
      </c>
      <c r="AJ431" s="172"/>
      <c r="AK431" s="172"/>
      <c r="AL431" s="173"/>
      <c r="AM431" s="172" t="s">
        <v>545</v>
      </c>
      <c r="AN431" s="172"/>
      <c r="AO431" s="172"/>
      <c r="AP431" s="173"/>
      <c r="AQ431" s="173" t="s">
        <v>232</v>
      </c>
      <c r="AR431" s="176"/>
      <c r="AS431" s="176"/>
      <c r="AT431" s="177"/>
      <c r="AU431" s="178" t="s">
        <v>134</v>
      </c>
      <c r="AV431" s="178"/>
      <c r="AW431" s="178"/>
      <c r="AX431" s="179"/>
      <c r="AY431">
        <f>COUNTA($G$433)</f>
        <v>1</v>
      </c>
    </row>
    <row r="432" spans="1:51" ht="18.75" customHeight="1" x14ac:dyDescent="0.15">
      <c r="A432" s="987"/>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717</v>
      </c>
      <c r="AF432" s="180"/>
      <c r="AG432" s="181" t="s">
        <v>233</v>
      </c>
      <c r="AH432" s="182"/>
      <c r="AI432" s="174"/>
      <c r="AJ432" s="174"/>
      <c r="AK432" s="174"/>
      <c r="AL432" s="175"/>
      <c r="AM432" s="174"/>
      <c r="AN432" s="174"/>
      <c r="AO432" s="174"/>
      <c r="AP432" s="175"/>
      <c r="AQ432" s="225" t="s">
        <v>717</v>
      </c>
      <c r="AR432" s="180"/>
      <c r="AS432" s="181" t="s">
        <v>233</v>
      </c>
      <c r="AT432" s="182"/>
      <c r="AU432" s="180" t="s">
        <v>717</v>
      </c>
      <c r="AV432" s="180"/>
      <c r="AW432" s="181" t="s">
        <v>179</v>
      </c>
      <c r="AX432" s="190"/>
      <c r="AY432">
        <f>$AY$431</f>
        <v>1</v>
      </c>
    </row>
    <row r="433" spans="1:51" ht="23.25" customHeight="1" x14ac:dyDescent="0.15">
      <c r="A433" s="987"/>
      <c r="B433" s="253"/>
      <c r="C433" s="252"/>
      <c r="D433" s="253"/>
      <c r="E433" s="184"/>
      <c r="F433" s="185"/>
      <c r="G433" s="232" t="s">
        <v>717</v>
      </c>
      <c r="H433" s="201"/>
      <c r="I433" s="201"/>
      <c r="J433" s="201"/>
      <c r="K433" s="201"/>
      <c r="L433" s="201"/>
      <c r="M433" s="201"/>
      <c r="N433" s="201"/>
      <c r="O433" s="201"/>
      <c r="P433" s="201"/>
      <c r="Q433" s="201"/>
      <c r="R433" s="201"/>
      <c r="S433" s="201"/>
      <c r="T433" s="201"/>
      <c r="U433" s="201"/>
      <c r="V433" s="201"/>
      <c r="W433" s="201"/>
      <c r="X433" s="233"/>
      <c r="Y433" s="187" t="s">
        <v>12</v>
      </c>
      <c r="Z433" s="188"/>
      <c r="AA433" s="189"/>
      <c r="AB433" s="186" t="s">
        <v>717</v>
      </c>
      <c r="AC433" s="186"/>
      <c r="AD433" s="186"/>
      <c r="AE433" s="166" t="s">
        <v>717</v>
      </c>
      <c r="AF433" s="167"/>
      <c r="AG433" s="167"/>
      <c r="AH433" s="167"/>
      <c r="AI433" s="166" t="s">
        <v>717</v>
      </c>
      <c r="AJ433" s="167"/>
      <c r="AK433" s="167"/>
      <c r="AL433" s="167"/>
      <c r="AM433" s="166" t="s">
        <v>717</v>
      </c>
      <c r="AN433" s="167"/>
      <c r="AO433" s="167"/>
      <c r="AP433" s="168"/>
      <c r="AQ433" s="166" t="s">
        <v>717</v>
      </c>
      <c r="AR433" s="167"/>
      <c r="AS433" s="167"/>
      <c r="AT433" s="168"/>
      <c r="AU433" s="167" t="s">
        <v>717</v>
      </c>
      <c r="AV433" s="167"/>
      <c r="AW433" s="167"/>
      <c r="AX433" s="183"/>
      <c r="AY433">
        <f t="shared" ref="AY433:AY435" si="63">$AY$431</f>
        <v>1</v>
      </c>
    </row>
    <row r="434" spans="1:51" ht="23.25" customHeight="1" x14ac:dyDescent="0.15">
      <c r="A434" s="987"/>
      <c r="B434" s="253"/>
      <c r="C434" s="252"/>
      <c r="D434" s="253"/>
      <c r="E434" s="184"/>
      <c r="F434" s="185"/>
      <c r="G434" s="234"/>
      <c r="H434" s="235"/>
      <c r="I434" s="235"/>
      <c r="J434" s="235"/>
      <c r="K434" s="235"/>
      <c r="L434" s="235"/>
      <c r="M434" s="235"/>
      <c r="N434" s="235"/>
      <c r="O434" s="235"/>
      <c r="P434" s="235"/>
      <c r="Q434" s="235"/>
      <c r="R434" s="235"/>
      <c r="S434" s="235"/>
      <c r="T434" s="235"/>
      <c r="U434" s="235"/>
      <c r="V434" s="235"/>
      <c r="W434" s="235"/>
      <c r="X434" s="236"/>
      <c r="Y434" s="216"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8"/>
      <c r="AQ434" s="166" t="s">
        <v>717</v>
      </c>
      <c r="AR434" s="167"/>
      <c r="AS434" s="167"/>
      <c r="AT434" s="168"/>
      <c r="AU434" s="167" t="s">
        <v>717</v>
      </c>
      <c r="AV434" s="167"/>
      <c r="AW434" s="167"/>
      <c r="AX434" s="183"/>
      <c r="AY434">
        <f t="shared" si="63"/>
        <v>1</v>
      </c>
    </row>
    <row r="435" spans="1:51" ht="23.25" customHeight="1" x14ac:dyDescent="0.15">
      <c r="A435" s="987"/>
      <c r="B435" s="253"/>
      <c r="C435" s="252"/>
      <c r="D435" s="253"/>
      <c r="E435" s="184"/>
      <c r="F435" s="185"/>
      <c r="G435" s="237"/>
      <c r="H435" s="204"/>
      <c r="I435" s="204"/>
      <c r="J435" s="204"/>
      <c r="K435" s="204"/>
      <c r="L435" s="204"/>
      <c r="M435" s="204"/>
      <c r="N435" s="204"/>
      <c r="O435" s="204"/>
      <c r="P435" s="204"/>
      <c r="Q435" s="204"/>
      <c r="R435" s="204"/>
      <c r="S435" s="204"/>
      <c r="T435" s="204"/>
      <c r="U435" s="204"/>
      <c r="V435" s="204"/>
      <c r="W435" s="204"/>
      <c r="X435" s="238"/>
      <c r="Y435" s="216" t="s">
        <v>13</v>
      </c>
      <c r="Z435" s="158"/>
      <c r="AA435" s="159"/>
      <c r="AB435" s="217" t="s">
        <v>180</v>
      </c>
      <c r="AC435" s="217"/>
      <c r="AD435" s="217"/>
      <c r="AE435" s="166" t="s">
        <v>717</v>
      </c>
      <c r="AF435" s="167"/>
      <c r="AG435" s="167"/>
      <c r="AH435" s="168"/>
      <c r="AI435" s="166" t="s">
        <v>717</v>
      </c>
      <c r="AJ435" s="167"/>
      <c r="AK435" s="167"/>
      <c r="AL435" s="167"/>
      <c r="AM435" s="166" t="s">
        <v>717</v>
      </c>
      <c r="AN435" s="167"/>
      <c r="AO435" s="167"/>
      <c r="AP435" s="168"/>
      <c r="AQ435" s="166" t="s">
        <v>717</v>
      </c>
      <c r="AR435" s="167"/>
      <c r="AS435" s="167"/>
      <c r="AT435" s="168"/>
      <c r="AU435" s="167" t="s">
        <v>717</v>
      </c>
      <c r="AV435" s="167"/>
      <c r="AW435" s="167"/>
      <c r="AX435" s="183"/>
      <c r="AY435">
        <f t="shared" si="63"/>
        <v>1</v>
      </c>
    </row>
    <row r="436" spans="1:51" ht="18.75" hidden="1" customHeight="1" x14ac:dyDescent="0.15">
      <c r="A436" s="987"/>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544</v>
      </c>
      <c r="AJ436" s="172"/>
      <c r="AK436" s="172"/>
      <c r="AL436" s="173"/>
      <c r="AM436" s="172" t="s">
        <v>545</v>
      </c>
      <c r="AN436" s="172"/>
      <c r="AO436" s="172"/>
      <c r="AP436" s="173"/>
      <c r="AQ436" s="173" t="s">
        <v>232</v>
      </c>
      <c r="AR436" s="176"/>
      <c r="AS436" s="176"/>
      <c r="AT436" s="177"/>
      <c r="AU436" s="178" t="s">
        <v>134</v>
      </c>
      <c r="AV436" s="178"/>
      <c r="AW436" s="178"/>
      <c r="AX436" s="179"/>
      <c r="AY436">
        <f>COUNTA($G$438)</f>
        <v>0</v>
      </c>
    </row>
    <row r="437" spans="1:51" ht="18.75" hidden="1" customHeight="1" x14ac:dyDescent="0.15">
      <c r="A437" s="987"/>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25"/>
      <c r="AR437" s="180"/>
      <c r="AS437" s="181" t="s">
        <v>233</v>
      </c>
      <c r="AT437" s="182"/>
      <c r="AU437" s="180"/>
      <c r="AV437" s="180"/>
      <c r="AW437" s="181" t="s">
        <v>179</v>
      </c>
      <c r="AX437" s="190"/>
      <c r="AY437">
        <f>$AY$436</f>
        <v>0</v>
      </c>
    </row>
    <row r="438" spans="1:51" ht="23.25" hidden="1" customHeight="1" x14ac:dyDescent="0.15">
      <c r="A438" s="987"/>
      <c r="B438" s="253"/>
      <c r="C438" s="252"/>
      <c r="D438" s="253"/>
      <c r="E438" s="184"/>
      <c r="F438" s="185"/>
      <c r="G438" s="232"/>
      <c r="H438" s="201"/>
      <c r="I438" s="201"/>
      <c r="J438" s="201"/>
      <c r="K438" s="201"/>
      <c r="L438" s="201"/>
      <c r="M438" s="201"/>
      <c r="N438" s="201"/>
      <c r="O438" s="201"/>
      <c r="P438" s="201"/>
      <c r="Q438" s="201"/>
      <c r="R438" s="201"/>
      <c r="S438" s="201"/>
      <c r="T438" s="201"/>
      <c r="U438" s="201"/>
      <c r="V438" s="201"/>
      <c r="W438" s="201"/>
      <c r="X438" s="233"/>
      <c r="Y438" s="187" t="s">
        <v>12</v>
      </c>
      <c r="Z438" s="188"/>
      <c r="AA438" s="189"/>
      <c r="AB438" s="186"/>
      <c r="AC438" s="186"/>
      <c r="AD438" s="186"/>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987"/>
      <c r="B439" s="253"/>
      <c r="C439" s="252"/>
      <c r="D439" s="253"/>
      <c r="E439" s="184"/>
      <c r="F439" s="185"/>
      <c r="G439" s="234"/>
      <c r="H439" s="235"/>
      <c r="I439" s="235"/>
      <c r="J439" s="235"/>
      <c r="K439" s="235"/>
      <c r="L439" s="235"/>
      <c r="M439" s="235"/>
      <c r="N439" s="235"/>
      <c r="O439" s="235"/>
      <c r="P439" s="235"/>
      <c r="Q439" s="235"/>
      <c r="R439" s="235"/>
      <c r="S439" s="235"/>
      <c r="T439" s="235"/>
      <c r="U439" s="235"/>
      <c r="V439" s="235"/>
      <c r="W439" s="235"/>
      <c r="X439" s="236"/>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987"/>
      <c r="B440" s="253"/>
      <c r="C440" s="252"/>
      <c r="D440" s="253"/>
      <c r="E440" s="184"/>
      <c r="F440" s="185"/>
      <c r="G440" s="237"/>
      <c r="H440" s="204"/>
      <c r="I440" s="204"/>
      <c r="J440" s="204"/>
      <c r="K440" s="204"/>
      <c r="L440" s="204"/>
      <c r="M440" s="204"/>
      <c r="N440" s="204"/>
      <c r="O440" s="204"/>
      <c r="P440" s="204"/>
      <c r="Q440" s="204"/>
      <c r="R440" s="204"/>
      <c r="S440" s="204"/>
      <c r="T440" s="204"/>
      <c r="U440" s="204"/>
      <c r="V440" s="204"/>
      <c r="W440" s="204"/>
      <c r="X440" s="238"/>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987"/>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544</v>
      </c>
      <c r="AJ441" s="172"/>
      <c r="AK441" s="172"/>
      <c r="AL441" s="173"/>
      <c r="AM441" s="172" t="s">
        <v>545</v>
      </c>
      <c r="AN441" s="172"/>
      <c r="AO441" s="172"/>
      <c r="AP441" s="173"/>
      <c r="AQ441" s="173" t="s">
        <v>232</v>
      </c>
      <c r="AR441" s="176"/>
      <c r="AS441" s="176"/>
      <c r="AT441" s="177"/>
      <c r="AU441" s="178" t="s">
        <v>134</v>
      </c>
      <c r="AV441" s="178"/>
      <c r="AW441" s="178"/>
      <c r="AX441" s="179"/>
      <c r="AY441">
        <f>COUNTA($G$443)</f>
        <v>0</v>
      </c>
    </row>
    <row r="442" spans="1:51" ht="18.75" hidden="1" customHeight="1" x14ac:dyDescent="0.15">
      <c r="A442" s="987"/>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25"/>
      <c r="AR442" s="180"/>
      <c r="AS442" s="181" t="s">
        <v>233</v>
      </c>
      <c r="AT442" s="182"/>
      <c r="AU442" s="180"/>
      <c r="AV442" s="180"/>
      <c r="AW442" s="181" t="s">
        <v>179</v>
      </c>
      <c r="AX442" s="190"/>
      <c r="AY442">
        <f>$AY$441</f>
        <v>0</v>
      </c>
    </row>
    <row r="443" spans="1:51" ht="23.25" hidden="1" customHeight="1" x14ac:dyDescent="0.15">
      <c r="A443" s="987"/>
      <c r="B443" s="253"/>
      <c r="C443" s="252"/>
      <c r="D443" s="253"/>
      <c r="E443" s="184"/>
      <c r="F443" s="185"/>
      <c r="G443" s="232"/>
      <c r="H443" s="201"/>
      <c r="I443" s="201"/>
      <c r="J443" s="201"/>
      <c r="K443" s="201"/>
      <c r="L443" s="201"/>
      <c r="M443" s="201"/>
      <c r="N443" s="201"/>
      <c r="O443" s="201"/>
      <c r="P443" s="201"/>
      <c r="Q443" s="201"/>
      <c r="R443" s="201"/>
      <c r="S443" s="201"/>
      <c r="T443" s="201"/>
      <c r="U443" s="201"/>
      <c r="V443" s="201"/>
      <c r="W443" s="201"/>
      <c r="X443" s="233"/>
      <c r="Y443" s="187" t="s">
        <v>12</v>
      </c>
      <c r="Z443" s="188"/>
      <c r="AA443" s="189"/>
      <c r="AB443" s="186"/>
      <c r="AC443" s="186"/>
      <c r="AD443" s="186"/>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987"/>
      <c r="B444" s="253"/>
      <c r="C444" s="252"/>
      <c r="D444" s="253"/>
      <c r="E444" s="184"/>
      <c r="F444" s="185"/>
      <c r="G444" s="234"/>
      <c r="H444" s="235"/>
      <c r="I444" s="235"/>
      <c r="J444" s="235"/>
      <c r="K444" s="235"/>
      <c r="L444" s="235"/>
      <c r="M444" s="235"/>
      <c r="N444" s="235"/>
      <c r="O444" s="235"/>
      <c r="P444" s="235"/>
      <c r="Q444" s="235"/>
      <c r="R444" s="235"/>
      <c r="S444" s="235"/>
      <c r="T444" s="235"/>
      <c r="U444" s="235"/>
      <c r="V444" s="235"/>
      <c r="W444" s="235"/>
      <c r="X444" s="236"/>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987"/>
      <c r="B445" s="253"/>
      <c r="C445" s="252"/>
      <c r="D445" s="253"/>
      <c r="E445" s="184"/>
      <c r="F445" s="185"/>
      <c r="G445" s="237"/>
      <c r="H445" s="204"/>
      <c r="I445" s="204"/>
      <c r="J445" s="204"/>
      <c r="K445" s="204"/>
      <c r="L445" s="204"/>
      <c r="M445" s="204"/>
      <c r="N445" s="204"/>
      <c r="O445" s="204"/>
      <c r="P445" s="204"/>
      <c r="Q445" s="204"/>
      <c r="R445" s="204"/>
      <c r="S445" s="204"/>
      <c r="T445" s="204"/>
      <c r="U445" s="204"/>
      <c r="V445" s="204"/>
      <c r="W445" s="204"/>
      <c r="X445" s="238"/>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987"/>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544</v>
      </c>
      <c r="AJ446" s="172"/>
      <c r="AK446" s="172"/>
      <c r="AL446" s="173"/>
      <c r="AM446" s="172" t="s">
        <v>545</v>
      </c>
      <c r="AN446" s="172"/>
      <c r="AO446" s="172"/>
      <c r="AP446" s="173"/>
      <c r="AQ446" s="173" t="s">
        <v>232</v>
      </c>
      <c r="AR446" s="176"/>
      <c r="AS446" s="176"/>
      <c r="AT446" s="177"/>
      <c r="AU446" s="178" t="s">
        <v>134</v>
      </c>
      <c r="AV446" s="178"/>
      <c r="AW446" s="178"/>
      <c r="AX446" s="179"/>
      <c r="AY446">
        <f>COUNTA($G$448)</f>
        <v>0</v>
      </c>
    </row>
    <row r="447" spans="1:51" ht="18.75" hidden="1" customHeight="1" x14ac:dyDescent="0.15">
      <c r="A447" s="987"/>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25"/>
      <c r="AR447" s="180"/>
      <c r="AS447" s="181" t="s">
        <v>233</v>
      </c>
      <c r="AT447" s="182"/>
      <c r="AU447" s="180"/>
      <c r="AV447" s="180"/>
      <c r="AW447" s="181" t="s">
        <v>179</v>
      </c>
      <c r="AX447" s="190"/>
      <c r="AY447">
        <f>$AY$446</f>
        <v>0</v>
      </c>
    </row>
    <row r="448" spans="1:51" ht="23.25" hidden="1" customHeight="1" x14ac:dyDescent="0.15">
      <c r="A448" s="987"/>
      <c r="B448" s="253"/>
      <c r="C448" s="252"/>
      <c r="D448" s="253"/>
      <c r="E448" s="184"/>
      <c r="F448" s="185"/>
      <c r="G448" s="232"/>
      <c r="H448" s="201"/>
      <c r="I448" s="201"/>
      <c r="J448" s="201"/>
      <c r="K448" s="201"/>
      <c r="L448" s="201"/>
      <c r="M448" s="201"/>
      <c r="N448" s="201"/>
      <c r="O448" s="201"/>
      <c r="P448" s="201"/>
      <c r="Q448" s="201"/>
      <c r="R448" s="201"/>
      <c r="S448" s="201"/>
      <c r="T448" s="201"/>
      <c r="U448" s="201"/>
      <c r="V448" s="201"/>
      <c r="W448" s="201"/>
      <c r="X448" s="233"/>
      <c r="Y448" s="187" t="s">
        <v>12</v>
      </c>
      <c r="Z448" s="188"/>
      <c r="AA448" s="189"/>
      <c r="AB448" s="186"/>
      <c r="AC448" s="186"/>
      <c r="AD448" s="186"/>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987"/>
      <c r="B449" s="253"/>
      <c r="C449" s="252"/>
      <c r="D449" s="253"/>
      <c r="E449" s="184"/>
      <c r="F449" s="185"/>
      <c r="G449" s="234"/>
      <c r="H449" s="235"/>
      <c r="I449" s="235"/>
      <c r="J449" s="235"/>
      <c r="K449" s="235"/>
      <c r="L449" s="235"/>
      <c r="M449" s="235"/>
      <c r="N449" s="235"/>
      <c r="O449" s="235"/>
      <c r="P449" s="235"/>
      <c r="Q449" s="235"/>
      <c r="R449" s="235"/>
      <c r="S449" s="235"/>
      <c r="T449" s="235"/>
      <c r="U449" s="235"/>
      <c r="V449" s="235"/>
      <c r="W449" s="235"/>
      <c r="X449" s="236"/>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987"/>
      <c r="B450" s="253"/>
      <c r="C450" s="252"/>
      <c r="D450" s="253"/>
      <c r="E450" s="184"/>
      <c r="F450" s="185"/>
      <c r="G450" s="237"/>
      <c r="H450" s="204"/>
      <c r="I450" s="204"/>
      <c r="J450" s="204"/>
      <c r="K450" s="204"/>
      <c r="L450" s="204"/>
      <c r="M450" s="204"/>
      <c r="N450" s="204"/>
      <c r="O450" s="204"/>
      <c r="P450" s="204"/>
      <c r="Q450" s="204"/>
      <c r="R450" s="204"/>
      <c r="S450" s="204"/>
      <c r="T450" s="204"/>
      <c r="U450" s="204"/>
      <c r="V450" s="204"/>
      <c r="W450" s="204"/>
      <c r="X450" s="238"/>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987"/>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544</v>
      </c>
      <c r="AJ451" s="172"/>
      <c r="AK451" s="172"/>
      <c r="AL451" s="173"/>
      <c r="AM451" s="172" t="s">
        <v>545</v>
      </c>
      <c r="AN451" s="172"/>
      <c r="AO451" s="172"/>
      <c r="AP451" s="173"/>
      <c r="AQ451" s="173" t="s">
        <v>232</v>
      </c>
      <c r="AR451" s="176"/>
      <c r="AS451" s="176"/>
      <c r="AT451" s="177"/>
      <c r="AU451" s="178" t="s">
        <v>134</v>
      </c>
      <c r="AV451" s="178"/>
      <c r="AW451" s="178"/>
      <c r="AX451" s="179"/>
      <c r="AY451">
        <f>COUNTA($G$453)</f>
        <v>0</v>
      </c>
    </row>
    <row r="452" spans="1:51" ht="18.75" hidden="1" customHeight="1" x14ac:dyDescent="0.15">
      <c r="A452" s="987"/>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25"/>
      <c r="AR452" s="180"/>
      <c r="AS452" s="181" t="s">
        <v>233</v>
      </c>
      <c r="AT452" s="182"/>
      <c r="AU452" s="180"/>
      <c r="AV452" s="180"/>
      <c r="AW452" s="181" t="s">
        <v>179</v>
      </c>
      <c r="AX452" s="190"/>
      <c r="AY452">
        <f>$AY$451</f>
        <v>0</v>
      </c>
    </row>
    <row r="453" spans="1:51" ht="23.25" hidden="1" customHeight="1" x14ac:dyDescent="0.15">
      <c r="A453" s="987"/>
      <c r="B453" s="253"/>
      <c r="C453" s="252"/>
      <c r="D453" s="253"/>
      <c r="E453" s="184"/>
      <c r="F453" s="185"/>
      <c r="G453" s="232"/>
      <c r="H453" s="201"/>
      <c r="I453" s="201"/>
      <c r="J453" s="201"/>
      <c r="K453" s="201"/>
      <c r="L453" s="201"/>
      <c r="M453" s="201"/>
      <c r="N453" s="201"/>
      <c r="O453" s="201"/>
      <c r="P453" s="201"/>
      <c r="Q453" s="201"/>
      <c r="R453" s="201"/>
      <c r="S453" s="201"/>
      <c r="T453" s="201"/>
      <c r="U453" s="201"/>
      <c r="V453" s="201"/>
      <c r="W453" s="201"/>
      <c r="X453" s="233"/>
      <c r="Y453" s="187" t="s">
        <v>12</v>
      </c>
      <c r="Z453" s="188"/>
      <c r="AA453" s="189"/>
      <c r="AB453" s="186"/>
      <c r="AC453" s="186"/>
      <c r="AD453" s="186"/>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987"/>
      <c r="B454" s="253"/>
      <c r="C454" s="252"/>
      <c r="D454" s="253"/>
      <c r="E454" s="184"/>
      <c r="F454" s="185"/>
      <c r="G454" s="234"/>
      <c r="H454" s="235"/>
      <c r="I454" s="235"/>
      <c r="J454" s="235"/>
      <c r="K454" s="235"/>
      <c r="L454" s="235"/>
      <c r="M454" s="235"/>
      <c r="N454" s="235"/>
      <c r="O454" s="235"/>
      <c r="P454" s="235"/>
      <c r="Q454" s="235"/>
      <c r="R454" s="235"/>
      <c r="S454" s="235"/>
      <c r="T454" s="235"/>
      <c r="U454" s="235"/>
      <c r="V454" s="235"/>
      <c r="W454" s="235"/>
      <c r="X454" s="236"/>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987"/>
      <c r="B455" s="253"/>
      <c r="C455" s="252"/>
      <c r="D455" s="253"/>
      <c r="E455" s="184"/>
      <c r="F455" s="185"/>
      <c r="G455" s="237"/>
      <c r="H455" s="204"/>
      <c r="I455" s="204"/>
      <c r="J455" s="204"/>
      <c r="K455" s="204"/>
      <c r="L455" s="204"/>
      <c r="M455" s="204"/>
      <c r="N455" s="204"/>
      <c r="O455" s="204"/>
      <c r="P455" s="204"/>
      <c r="Q455" s="204"/>
      <c r="R455" s="204"/>
      <c r="S455" s="204"/>
      <c r="T455" s="204"/>
      <c r="U455" s="204"/>
      <c r="V455" s="204"/>
      <c r="W455" s="204"/>
      <c r="X455" s="238"/>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customHeight="1" x14ac:dyDescent="0.15">
      <c r="A456" s="987"/>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544</v>
      </c>
      <c r="AJ456" s="172"/>
      <c r="AK456" s="172"/>
      <c r="AL456" s="173"/>
      <c r="AM456" s="172" t="s">
        <v>545</v>
      </c>
      <c r="AN456" s="172"/>
      <c r="AO456" s="172"/>
      <c r="AP456" s="173"/>
      <c r="AQ456" s="173" t="s">
        <v>232</v>
      </c>
      <c r="AR456" s="176"/>
      <c r="AS456" s="176"/>
      <c r="AT456" s="177"/>
      <c r="AU456" s="178" t="s">
        <v>134</v>
      </c>
      <c r="AV456" s="178"/>
      <c r="AW456" s="178"/>
      <c r="AX456" s="179"/>
      <c r="AY456">
        <f>COUNTA($G$458)</f>
        <v>1</v>
      </c>
    </row>
    <row r="457" spans="1:51" ht="18.75" customHeight="1" x14ac:dyDescent="0.15">
      <c r="A457" s="987"/>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t="s">
        <v>717</v>
      </c>
      <c r="AF457" s="180"/>
      <c r="AG457" s="181" t="s">
        <v>233</v>
      </c>
      <c r="AH457" s="182"/>
      <c r="AI457" s="174"/>
      <c r="AJ457" s="174"/>
      <c r="AK457" s="174"/>
      <c r="AL457" s="175"/>
      <c r="AM457" s="174"/>
      <c r="AN457" s="174"/>
      <c r="AO457" s="174"/>
      <c r="AP457" s="175"/>
      <c r="AQ457" s="225" t="s">
        <v>717</v>
      </c>
      <c r="AR457" s="180"/>
      <c r="AS457" s="181" t="s">
        <v>233</v>
      </c>
      <c r="AT457" s="182"/>
      <c r="AU457" s="180" t="s">
        <v>717</v>
      </c>
      <c r="AV457" s="180"/>
      <c r="AW457" s="181" t="s">
        <v>179</v>
      </c>
      <c r="AX457" s="190"/>
      <c r="AY457">
        <f>$AY$456</f>
        <v>1</v>
      </c>
    </row>
    <row r="458" spans="1:51" ht="23.25" customHeight="1" x14ac:dyDescent="0.15">
      <c r="A458" s="987"/>
      <c r="B458" s="253"/>
      <c r="C458" s="252"/>
      <c r="D458" s="253"/>
      <c r="E458" s="184"/>
      <c r="F458" s="185"/>
      <c r="G458" s="232" t="s">
        <v>717</v>
      </c>
      <c r="H458" s="201"/>
      <c r="I458" s="201"/>
      <c r="J458" s="201"/>
      <c r="K458" s="201"/>
      <c r="L458" s="201"/>
      <c r="M458" s="201"/>
      <c r="N458" s="201"/>
      <c r="O458" s="201"/>
      <c r="P458" s="201"/>
      <c r="Q458" s="201"/>
      <c r="R458" s="201"/>
      <c r="S458" s="201"/>
      <c r="T458" s="201"/>
      <c r="U458" s="201"/>
      <c r="V458" s="201"/>
      <c r="W458" s="201"/>
      <c r="X458" s="233"/>
      <c r="Y458" s="187" t="s">
        <v>12</v>
      </c>
      <c r="Z458" s="188"/>
      <c r="AA458" s="189"/>
      <c r="AB458" s="186" t="s">
        <v>717</v>
      </c>
      <c r="AC458" s="186"/>
      <c r="AD458" s="186"/>
      <c r="AE458" s="166" t="s">
        <v>717</v>
      </c>
      <c r="AF458" s="167"/>
      <c r="AG458" s="167"/>
      <c r="AH458" s="167"/>
      <c r="AI458" s="166" t="s">
        <v>717</v>
      </c>
      <c r="AJ458" s="167"/>
      <c r="AK458" s="167"/>
      <c r="AL458" s="167"/>
      <c r="AM458" s="166"/>
      <c r="AN458" s="167"/>
      <c r="AO458" s="167"/>
      <c r="AP458" s="168"/>
      <c r="AQ458" s="166" t="s">
        <v>717</v>
      </c>
      <c r="AR458" s="167"/>
      <c r="AS458" s="167"/>
      <c r="AT458" s="168"/>
      <c r="AU458" s="167" t="s">
        <v>717</v>
      </c>
      <c r="AV458" s="167"/>
      <c r="AW458" s="167"/>
      <c r="AX458" s="183"/>
      <c r="AY458">
        <f t="shared" ref="AY458:AY460" si="68">$AY$456</f>
        <v>1</v>
      </c>
    </row>
    <row r="459" spans="1:51" ht="23.25" customHeight="1" x14ac:dyDescent="0.15">
      <c r="A459" s="987"/>
      <c r="B459" s="253"/>
      <c r="C459" s="252"/>
      <c r="D459" s="253"/>
      <c r="E459" s="184"/>
      <c r="F459" s="185"/>
      <c r="G459" s="234"/>
      <c r="H459" s="235"/>
      <c r="I459" s="235"/>
      <c r="J459" s="235"/>
      <c r="K459" s="235"/>
      <c r="L459" s="235"/>
      <c r="M459" s="235"/>
      <c r="N459" s="235"/>
      <c r="O459" s="235"/>
      <c r="P459" s="235"/>
      <c r="Q459" s="235"/>
      <c r="R459" s="235"/>
      <c r="S459" s="235"/>
      <c r="T459" s="235"/>
      <c r="U459" s="235"/>
      <c r="V459" s="235"/>
      <c r="W459" s="235"/>
      <c r="X459" s="236"/>
      <c r="Y459" s="216" t="s">
        <v>54</v>
      </c>
      <c r="Z459" s="158"/>
      <c r="AA459" s="159"/>
      <c r="AB459" s="224" t="s">
        <v>717</v>
      </c>
      <c r="AC459" s="224"/>
      <c r="AD459" s="224"/>
      <c r="AE459" s="166" t="s">
        <v>717</v>
      </c>
      <c r="AF459" s="167"/>
      <c r="AG459" s="167"/>
      <c r="AH459" s="168"/>
      <c r="AI459" s="166" t="s">
        <v>717</v>
      </c>
      <c r="AJ459" s="167"/>
      <c r="AK459" s="167"/>
      <c r="AL459" s="167"/>
      <c r="AM459" s="166"/>
      <c r="AN459" s="167"/>
      <c r="AO459" s="167"/>
      <c r="AP459" s="168"/>
      <c r="AQ459" s="166" t="s">
        <v>717</v>
      </c>
      <c r="AR459" s="167"/>
      <c r="AS459" s="167"/>
      <c r="AT459" s="168"/>
      <c r="AU459" s="167" t="s">
        <v>717</v>
      </c>
      <c r="AV459" s="167"/>
      <c r="AW459" s="167"/>
      <c r="AX459" s="183"/>
      <c r="AY459">
        <f t="shared" si="68"/>
        <v>1</v>
      </c>
    </row>
    <row r="460" spans="1:51" ht="23.25" customHeight="1" thickBot="1" x14ac:dyDescent="0.2">
      <c r="A460" s="987"/>
      <c r="B460" s="253"/>
      <c r="C460" s="252"/>
      <c r="D460" s="253"/>
      <c r="E460" s="184"/>
      <c r="F460" s="185"/>
      <c r="G460" s="237"/>
      <c r="H460" s="204"/>
      <c r="I460" s="204"/>
      <c r="J460" s="204"/>
      <c r="K460" s="204"/>
      <c r="L460" s="204"/>
      <c r="M460" s="204"/>
      <c r="N460" s="204"/>
      <c r="O460" s="204"/>
      <c r="P460" s="204"/>
      <c r="Q460" s="204"/>
      <c r="R460" s="204"/>
      <c r="S460" s="204"/>
      <c r="T460" s="204"/>
      <c r="U460" s="204"/>
      <c r="V460" s="204"/>
      <c r="W460" s="204"/>
      <c r="X460" s="238"/>
      <c r="Y460" s="216" t="s">
        <v>13</v>
      </c>
      <c r="Z460" s="158"/>
      <c r="AA460" s="159"/>
      <c r="AB460" s="217" t="s">
        <v>14</v>
      </c>
      <c r="AC460" s="217"/>
      <c r="AD460" s="217"/>
      <c r="AE460" s="166" t="s">
        <v>717</v>
      </c>
      <c r="AF460" s="167"/>
      <c r="AG460" s="167"/>
      <c r="AH460" s="168"/>
      <c r="AI460" s="166" t="s">
        <v>717</v>
      </c>
      <c r="AJ460" s="167"/>
      <c r="AK460" s="167"/>
      <c r="AL460" s="167"/>
      <c r="AM460" s="166"/>
      <c r="AN460" s="167"/>
      <c r="AO460" s="167"/>
      <c r="AP460" s="168"/>
      <c r="AQ460" s="166" t="s">
        <v>717</v>
      </c>
      <c r="AR460" s="167"/>
      <c r="AS460" s="167"/>
      <c r="AT460" s="168"/>
      <c r="AU460" s="167" t="s">
        <v>717</v>
      </c>
      <c r="AV460" s="167"/>
      <c r="AW460" s="167"/>
      <c r="AX460" s="183"/>
      <c r="AY460">
        <f t="shared" si="68"/>
        <v>1</v>
      </c>
    </row>
    <row r="461" spans="1:51" ht="18.75" hidden="1" customHeight="1" x14ac:dyDescent="0.15">
      <c r="A461" s="987"/>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544</v>
      </c>
      <c r="AJ461" s="172"/>
      <c r="AK461" s="172"/>
      <c r="AL461" s="173"/>
      <c r="AM461" s="172" t="s">
        <v>545</v>
      </c>
      <c r="AN461" s="172"/>
      <c r="AO461" s="172"/>
      <c r="AP461" s="173"/>
      <c r="AQ461" s="173" t="s">
        <v>232</v>
      </c>
      <c r="AR461" s="176"/>
      <c r="AS461" s="176"/>
      <c r="AT461" s="177"/>
      <c r="AU461" s="178" t="s">
        <v>134</v>
      </c>
      <c r="AV461" s="178"/>
      <c r="AW461" s="178"/>
      <c r="AX461" s="179"/>
      <c r="AY461">
        <f>COUNTA($G$463)</f>
        <v>0</v>
      </c>
    </row>
    <row r="462" spans="1:51" ht="18.75" hidden="1" customHeight="1" x14ac:dyDescent="0.15">
      <c r="A462" s="987"/>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25"/>
      <c r="AR462" s="180"/>
      <c r="AS462" s="181" t="s">
        <v>233</v>
      </c>
      <c r="AT462" s="182"/>
      <c r="AU462" s="180"/>
      <c r="AV462" s="180"/>
      <c r="AW462" s="181" t="s">
        <v>179</v>
      </c>
      <c r="AX462" s="190"/>
      <c r="AY462">
        <f>$AY$461</f>
        <v>0</v>
      </c>
    </row>
    <row r="463" spans="1:51" ht="23.25" hidden="1" customHeight="1" x14ac:dyDescent="0.15">
      <c r="A463" s="987"/>
      <c r="B463" s="253"/>
      <c r="C463" s="252"/>
      <c r="D463" s="253"/>
      <c r="E463" s="184"/>
      <c r="F463" s="185"/>
      <c r="G463" s="232"/>
      <c r="H463" s="201"/>
      <c r="I463" s="201"/>
      <c r="J463" s="201"/>
      <c r="K463" s="201"/>
      <c r="L463" s="201"/>
      <c r="M463" s="201"/>
      <c r="N463" s="201"/>
      <c r="O463" s="201"/>
      <c r="P463" s="201"/>
      <c r="Q463" s="201"/>
      <c r="R463" s="201"/>
      <c r="S463" s="201"/>
      <c r="T463" s="201"/>
      <c r="U463" s="201"/>
      <c r="V463" s="201"/>
      <c r="W463" s="201"/>
      <c r="X463" s="233"/>
      <c r="Y463" s="187" t="s">
        <v>12</v>
      </c>
      <c r="Z463" s="188"/>
      <c r="AA463" s="189"/>
      <c r="AB463" s="186"/>
      <c r="AC463" s="186"/>
      <c r="AD463" s="186"/>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987"/>
      <c r="B464" s="253"/>
      <c r="C464" s="252"/>
      <c r="D464" s="253"/>
      <c r="E464" s="184"/>
      <c r="F464" s="185"/>
      <c r="G464" s="234"/>
      <c r="H464" s="235"/>
      <c r="I464" s="235"/>
      <c r="J464" s="235"/>
      <c r="K464" s="235"/>
      <c r="L464" s="235"/>
      <c r="M464" s="235"/>
      <c r="N464" s="235"/>
      <c r="O464" s="235"/>
      <c r="P464" s="235"/>
      <c r="Q464" s="235"/>
      <c r="R464" s="235"/>
      <c r="S464" s="235"/>
      <c r="T464" s="235"/>
      <c r="U464" s="235"/>
      <c r="V464" s="235"/>
      <c r="W464" s="235"/>
      <c r="X464" s="236"/>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987"/>
      <c r="B465" s="253"/>
      <c r="C465" s="252"/>
      <c r="D465" s="253"/>
      <c r="E465" s="184"/>
      <c r="F465" s="185"/>
      <c r="G465" s="237"/>
      <c r="H465" s="204"/>
      <c r="I465" s="204"/>
      <c r="J465" s="204"/>
      <c r="K465" s="204"/>
      <c r="L465" s="204"/>
      <c r="M465" s="204"/>
      <c r="N465" s="204"/>
      <c r="O465" s="204"/>
      <c r="P465" s="204"/>
      <c r="Q465" s="204"/>
      <c r="R465" s="204"/>
      <c r="S465" s="204"/>
      <c r="T465" s="204"/>
      <c r="U465" s="204"/>
      <c r="V465" s="204"/>
      <c r="W465" s="204"/>
      <c r="X465" s="238"/>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987"/>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544</v>
      </c>
      <c r="AJ466" s="172"/>
      <c r="AK466" s="172"/>
      <c r="AL466" s="173"/>
      <c r="AM466" s="172" t="s">
        <v>545</v>
      </c>
      <c r="AN466" s="172"/>
      <c r="AO466" s="172"/>
      <c r="AP466" s="173"/>
      <c r="AQ466" s="173" t="s">
        <v>232</v>
      </c>
      <c r="AR466" s="176"/>
      <c r="AS466" s="176"/>
      <c r="AT466" s="177"/>
      <c r="AU466" s="178" t="s">
        <v>134</v>
      </c>
      <c r="AV466" s="178"/>
      <c r="AW466" s="178"/>
      <c r="AX466" s="179"/>
      <c r="AY466">
        <f>COUNTA($G$468)</f>
        <v>0</v>
      </c>
    </row>
    <row r="467" spans="1:51" ht="18.75" hidden="1" customHeight="1" x14ac:dyDescent="0.15">
      <c r="A467" s="987"/>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25"/>
      <c r="AR467" s="180"/>
      <c r="AS467" s="181" t="s">
        <v>233</v>
      </c>
      <c r="AT467" s="182"/>
      <c r="AU467" s="180"/>
      <c r="AV467" s="180"/>
      <c r="AW467" s="181" t="s">
        <v>179</v>
      </c>
      <c r="AX467" s="190"/>
      <c r="AY467">
        <f>$AY$466</f>
        <v>0</v>
      </c>
    </row>
    <row r="468" spans="1:51" ht="23.25" hidden="1" customHeight="1" x14ac:dyDescent="0.15">
      <c r="A468" s="987"/>
      <c r="B468" s="253"/>
      <c r="C468" s="252"/>
      <c r="D468" s="253"/>
      <c r="E468" s="184"/>
      <c r="F468" s="185"/>
      <c r="G468" s="232"/>
      <c r="H468" s="201"/>
      <c r="I468" s="201"/>
      <c r="J468" s="201"/>
      <c r="K468" s="201"/>
      <c r="L468" s="201"/>
      <c r="M468" s="201"/>
      <c r="N468" s="201"/>
      <c r="O468" s="201"/>
      <c r="P468" s="201"/>
      <c r="Q468" s="201"/>
      <c r="R468" s="201"/>
      <c r="S468" s="201"/>
      <c r="T468" s="201"/>
      <c r="U468" s="201"/>
      <c r="V468" s="201"/>
      <c r="W468" s="201"/>
      <c r="X468" s="233"/>
      <c r="Y468" s="187" t="s">
        <v>12</v>
      </c>
      <c r="Z468" s="188"/>
      <c r="AA468" s="189"/>
      <c r="AB468" s="186"/>
      <c r="AC468" s="186"/>
      <c r="AD468" s="186"/>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987"/>
      <c r="B469" s="253"/>
      <c r="C469" s="252"/>
      <c r="D469" s="253"/>
      <c r="E469" s="184"/>
      <c r="F469" s="185"/>
      <c r="G469" s="234"/>
      <c r="H469" s="235"/>
      <c r="I469" s="235"/>
      <c r="J469" s="235"/>
      <c r="K469" s="235"/>
      <c r="L469" s="235"/>
      <c r="M469" s="235"/>
      <c r="N469" s="235"/>
      <c r="O469" s="235"/>
      <c r="P469" s="235"/>
      <c r="Q469" s="235"/>
      <c r="R469" s="235"/>
      <c r="S469" s="235"/>
      <c r="T469" s="235"/>
      <c r="U469" s="235"/>
      <c r="V469" s="235"/>
      <c r="W469" s="235"/>
      <c r="X469" s="236"/>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987"/>
      <c r="B470" s="253"/>
      <c r="C470" s="252"/>
      <c r="D470" s="253"/>
      <c r="E470" s="184"/>
      <c r="F470" s="185"/>
      <c r="G470" s="237"/>
      <c r="H470" s="204"/>
      <c r="I470" s="204"/>
      <c r="J470" s="204"/>
      <c r="K470" s="204"/>
      <c r="L470" s="204"/>
      <c r="M470" s="204"/>
      <c r="N470" s="204"/>
      <c r="O470" s="204"/>
      <c r="P470" s="204"/>
      <c r="Q470" s="204"/>
      <c r="R470" s="204"/>
      <c r="S470" s="204"/>
      <c r="T470" s="204"/>
      <c r="U470" s="204"/>
      <c r="V470" s="204"/>
      <c r="W470" s="204"/>
      <c r="X470" s="238"/>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987"/>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544</v>
      </c>
      <c r="AJ471" s="172"/>
      <c r="AK471" s="172"/>
      <c r="AL471" s="173"/>
      <c r="AM471" s="172" t="s">
        <v>545</v>
      </c>
      <c r="AN471" s="172"/>
      <c r="AO471" s="172"/>
      <c r="AP471" s="173"/>
      <c r="AQ471" s="173" t="s">
        <v>232</v>
      </c>
      <c r="AR471" s="176"/>
      <c r="AS471" s="176"/>
      <c r="AT471" s="177"/>
      <c r="AU471" s="178" t="s">
        <v>134</v>
      </c>
      <c r="AV471" s="178"/>
      <c r="AW471" s="178"/>
      <c r="AX471" s="179"/>
      <c r="AY471">
        <f>COUNTA($G$473)</f>
        <v>0</v>
      </c>
    </row>
    <row r="472" spans="1:51" ht="18.75" hidden="1" customHeight="1" x14ac:dyDescent="0.15">
      <c r="A472" s="987"/>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25"/>
      <c r="AR472" s="180"/>
      <c r="AS472" s="181" t="s">
        <v>233</v>
      </c>
      <c r="AT472" s="182"/>
      <c r="AU472" s="180"/>
      <c r="AV472" s="180"/>
      <c r="AW472" s="181" t="s">
        <v>179</v>
      </c>
      <c r="AX472" s="190"/>
      <c r="AY472">
        <f>$AY$471</f>
        <v>0</v>
      </c>
    </row>
    <row r="473" spans="1:51" ht="23.25" hidden="1" customHeight="1" x14ac:dyDescent="0.15">
      <c r="A473" s="987"/>
      <c r="B473" s="253"/>
      <c r="C473" s="252"/>
      <c r="D473" s="253"/>
      <c r="E473" s="184"/>
      <c r="F473" s="185"/>
      <c r="G473" s="232"/>
      <c r="H473" s="201"/>
      <c r="I473" s="201"/>
      <c r="J473" s="201"/>
      <c r="K473" s="201"/>
      <c r="L473" s="201"/>
      <c r="M473" s="201"/>
      <c r="N473" s="201"/>
      <c r="O473" s="201"/>
      <c r="P473" s="201"/>
      <c r="Q473" s="201"/>
      <c r="R473" s="201"/>
      <c r="S473" s="201"/>
      <c r="T473" s="201"/>
      <c r="U473" s="201"/>
      <c r="V473" s="201"/>
      <c r="W473" s="201"/>
      <c r="X473" s="233"/>
      <c r="Y473" s="187" t="s">
        <v>12</v>
      </c>
      <c r="Z473" s="188"/>
      <c r="AA473" s="189"/>
      <c r="AB473" s="186"/>
      <c r="AC473" s="186"/>
      <c r="AD473" s="186"/>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987"/>
      <c r="B474" s="253"/>
      <c r="C474" s="252"/>
      <c r="D474" s="253"/>
      <c r="E474" s="184"/>
      <c r="F474" s="185"/>
      <c r="G474" s="234"/>
      <c r="H474" s="235"/>
      <c r="I474" s="235"/>
      <c r="J474" s="235"/>
      <c r="K474" s="235"/>
      <c r="L474" s="235"/>
      <c r="M474" s="235"/>
      <c r="N474" s="235"/>
      <c r="O474" s="235"/>
      <c r="P474" s="235"/>
      <c r="Q474" s="235"/>
      <c r="R474" s="235"/>
      <c r="S474" s="235"/>
      <c r="T474" s="235"/>
      <c r="U474" s="235"/>
      <c r="V474" s="235"/>
      <c r="W474" s="235"/>
      <c r="X474" s="236"/>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987"/>
      <c r="B475" s="253"/>
      <c r="C475" s="252"/>
      <c r="D475" s="253"/>
      <c r="E475" s="184"/>
      <c r="F475" s="185"/>
      <c r="G475" s="237"/>
      <c r="H475" s="204"/>
      <c r="I475" s="204"/>
      <c r="J475" s="204"/>
      <c r="K475" s="204"/>
      <c r="L475" s="204"/>
      <c r="M475" s="204"/>
      <c r="N475" s="204"/>
      <c r="O475" s="204"/>
      <c r="P475" s="204"/>
      <c r="Q475" s="204"/>
      <c r="R475" s="204"/>
      <c r="S475" s="204"/>
      <c r="T475" s="204"/>
      <c r="U475" s="204"/>
      <c r="V475" s="204"/>
      <c r="W475" s="204"/>
      <c r="X475" s="238"/>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987"/>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544</v>
      </c>
      <c r="AJ476" s="172"/>
      <c r="AK476" s="172"/>
      <c r="AL476" s="173"/>
      <c r="AM476" s="172" t="s">
        <v>545</v>
      </c>
      <c r="AN476" s="172"/>
      <c r="AO476" s="172"/>
      <c r="AP476" s="173"/>
      <c r="AQ476" s="173" t="s">
        <v>232</v>
      </c>
      <c r="AR476" s="176"/>
      <c r="AS476" s="176"/>
      <c r="AT476" s="177"/>
      <c r="AU476" s="178" t="s">
        <v>134</v>
      </c>
      <c r="AV476" s="178"/>
      <c r="AW476" s="178"/>
      <c r="AX476" s="179"/>
      <c r="AY476">
        <f>COUNTA($G$478)</f>
        <v>0</v>
      </c>
    </row>
    <row r="477" spans="1:51" ht="18.75" hidden="1" customHeight="1" x14ac:dyDescent="0.15">
      <c r="A477" s="987"/>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25"/>
      <c r="AR477" s="180"/>
      <c r="AS477" s="181" t="s">
        <v>233</v>
      </c>
      <c r="AT477" s="182"/>
      <c r="AU477" s="180"/>
      <c r="AV477" s="180"/>
      <c r="AW477" s="181" t="s">
        <v>179</v>
      </c>
      <c r="AX477" s="190"/>
      <c r="AY477">
        <f>$AY$476</f>
        <v>0</v>
      </c>
    </row>
    <row r="478" spans="1:51" ht="23.25" hidden="1" customHeight="1" x14ac:dyDescent="0.15">
      <c r="A478" s="987"/>
      <c r="B478" s="253"/>
      <c r="C478" s="252"/>
      <c r="D478" s="253"/>
      <c r="E478" s="184"/>
      <c r="F478" s="185"/>
      <c r="G478" s="232"/>
      <c r="H478" s="201"/>
      <c r="I478" s="201"/>
      <c r="J478" s="201"/>
      <c r="K478" s="201"/>
      <c r="L478" s="201"/>
      <c r="M478" s="201"/>
      <c r="N478" s="201"/>
      <c r="O478" s="201"/>
      <c r="P478" s="201"/>
      <c r="Q478" s="201"/>
      <c r="R478" s="201"/>
      <c r="S478" s="201"/>
      <c r="T478" s="201"/>
      <c r="U478" s="201"/>
      <c r="V478" s="201"/>
      <c r="W478" s="201"/>
      <c r="X478" s="233"/>
      <c r="Y478" s="187" t="s">
        <v>12</v>
      </c>
      <c r="Z478" s="188"/>
      <c r="AA478" s="189"/>
      <c r="AB478" s="186"/>
      <c r="AC478" s="186"/>
      <c r="AD478" s="186"/>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987"/>
      <c r="B479" s="253"/>
      <c r="C479" s="252"/>
      <c r="D479" s="253"/>
      <c r="E479" s="184"/>
      <c r="F479" s="185"/>
      <c r="G479" s="234"/>
      <c r="H479" s="235"/>
      <c r="I479" s="235"/>
      <c r="J479" s="235"/>
      <c r="K479" s="235"/>
      <c r="L479" s="235"/>
      <c r="M479" s="235"/>
      <c r="N479" s="235"/>
      <c r="O479" s="235"/>
      <c r="P479" s="235"/>
      <c r="Q479" s="235"/>
      <c r="R479" s="235"/>
      <c r="S479" s="235"/>
      <c r="T479" s="235"/>
      <c r="U479" s="235"/>
      <c r="V479" s="235"/>
      <c r="W479" s="235"/>
      <c r="X479" s="236"/>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987"/>
      <c r="B480" s="253"/>
      <c r="C480" s="252"/>
      <c r="D480" s="253"/>
      <c r="E480" s="184"/>
      <c r="F480" s="185"/>
      <c r="G480" s="237"/>
      <c r="H480" s="204"/>
      <c r="I480" s="204"/>
      <c r="J480" s="204"/>
      <c r="K480" s="204"/>
      <c r="L480" s="204"/>
      <c r="M480" s="204"/>
      <c r="N480" s="204"/>
      <c r="O480" s="204"/>
      <c r="P480" s="204"/>
      <c r="Q480" s="204"/>
      <c r="R480" s="204"/>
      <c r="S480" s="204"/>
      <c r="T480" s="204"/>
      <c r="U480" s="204"/>
      <c r="V480" s="204"/>
      <c r="W480" s="204"/>
      <c r="X480" s="238"/>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hidden="1" customHeight="1" x14ac:dyDescent="0.15">
      <c r="A481" s="987"/>
      <c r="B481" s="253"/>
      <c r="C481" s="252"/>
      <c r="D481" s="253"/>
      <c r="E481" s="197" t="s">
        <v>408</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0</v>
      </c>
    </row>
    <row r="482" spans="1:51" ht="24.75" hidden="1" customHeight="1" x14ac:dyDescent="0.15">
      <c r="A482" s="987"/>
      <c r="B482" s="253"/>
      <c r="C482" s="252"/>
      <c r="D482" s="253"/>
      <c r="E482" s="200"/>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0</v>
      </c>
    </row>
    <row r="483" spans="1:51" ht="24.75" hidden="1" customHeight="1" x14ac:dyDescent="0.15">
      <c r="A483" s="987"/>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0</v>
      </c>
    </row>
    <row r="484" spans="1:51" ht="34.5" hidden="1" customHeight="1" x14ac:dyDescent="0.15">
      <c r="A484" s="987"/>
      <c r="B484" s="253"/>
      <c r="C484" s="252"/>
      <c r="D484" s="253"/>
      <c r="E484" s="239" t="s">
        <v>403</v>
      </c>
      <c r="F484" s="240"/>
      <c r="G484" s="241" t="s">
        <v>252</v>
      </c>
      <c r="H484" s="198"/>
      <c r="I484" s="19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544</v>
      </c>
      <c r="AJ485" s="172"/>
      <c r="AK485" s="172"/>
      <c r="AL485" s="173"/>
      <c r="AM485" s="172" t="s">
        <v>545</v>
      </c>
      <c r="AN485" s="172"/>
      <c r="AO485" s="172"/>
      <c r="AP485" s="173"/>
      <c r="AQ485" s="173" t="s">
        <v>232</v>
      </c>
      <c r="AR485" s="176"/>
      <c r="AS485" s="176"/>
      <c r="AT485" s="177"/>
      <c r="AU485" s="178" t="s">
        <v>134</v>
      </c>
      <c r="AV485" s="178"/>
      <c r="AW485" s="178"/>
      <c r="AX485" s="179"/>
      <c r="AY485">
        <f>COUNTA($G$487)</f>
        <v>0</v>
      </c>
    </row>
    <row r="486" spans="1:51" ht="18.75" hidden="1" customHeight="1" x14ac:dyDescent="0.15">
      <c r="A486" s="987"/>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233</v>
      </c>
      <c r="AH486" s="182"/>
      <c r="AI486" s="174"/>
      <c r="AJ486" s="174"/>
      <c r="AK486" s="174"/>
      <c r="AL486" s="175"/>
      <c r="AM486" s="174"/>
      <c r="AN486" s="174"/>
      <c r="AO486" s="174"/>
      <c r="AP486" s="175"/>
      <c r="AQ486" s="225"/>
      <c r="AR486" s="180"/>
      <c r="AS486" s="181" t="s">
        <v>233</v>
      </c>
      <c r="AT486" s="182"/>
      <c r="AU486" s="180"/>
      <c r="AV486" s="180"/>
      <c r="AW486" s="181" t="s">
        <v>179</v>
      </c>
      <c r="AX486" s="190"/>
      <c r="AY486">
        <f>$AY$485</f>
        <v>0</v>
      </c>
    </row>
    <row r="487" spans="1:51" ht="23.25" hidden="1" customHeight="1" x14ac:dyDescent="0.15">
      <c r="A487" s="987"/>
      <c r="B487" s="253"/>
      <c r="C487" s="252"/>
      <c r="D487" s="253"/>
      <c r="E487" s="184"/>
      <c r="F487" s="185"/>
      <c r="G487" s="232"/>
      <c r="H487" s="201"/>
      <c r="I487" s="201"/>
      <c r="J487" s="201"/>
      <c r="K487" s="201"/>
      <c r="L487" s="201"/>
      <c r="M487" s="201"/>
      <c r="N487" s="201"/>
      <c r="O487" s="201"/>
      <c r="P487" s="201"/>
      <c r="Q487" s="201"/>
      <c r="R487" s="201"/>
      <c r="S487" s="201"/>
      <c r="T487" s="201"/>
      <c r="U487" s="201"/>
      <c r="V487" s="201"/>
      <c r="W487" s="201"/>
      <c r="X487" s="233"/>
      <c r="Y487" s="187" t="s">
        <v>12</v>
      </c>
      <c r="Z487" s="188"/>
      <c r="AA487" s="189"/>
      <c r="AB487" s="186"/>
      <c r="AC487" s="186"/>
      <c r="AD487" s="186"/>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x14ac:dyDescent="0.15">
      <c r="A488" s="987"/>
      <c r="B488" s="253"/>
      <c r="C488" s="252"/>
      <c r="D488" s="253"/>
      <c r="E488" s="184"/>
      <c r="F488" s="185"/>
      <c r="G488" s="234"/>
      <c r="H488" s="235"/>
      <c r="I488" s="235"/>
      <c r="J488" s="235"/>
      <c r="K488" s="235"/>
      <c r="L488" s="235"/>
      <c r="M488" s="235"/>
      <c r="N488" s="235"/>
      <c r="O488" s="235"/>
      <c r="P488" s="235"/>
      <c r="Q488" s="235"/>
      <c r="R488" s="235"/>
      <c r="S488" s="235"/>
      <c r="T488" s="235"/>
      <c r="U488" s="235"/>
      <c r="V488" s="235"/>
      <c r="W488" s="235"/>
      <c r="X488" s="236"/>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x14ac:dyDescent="0.15">
      <c r="A489" s="987"/>
      <c r="B489" s="253"/>
      <c r="C489" s="252"/>
      <c r="D489" s="253"/>
      <c r="E489" s="184"/>
      <c r="F489" s="185"/>
      <c r="G489" s="237"/>
      <c r="H489" s="204"/>
      <c r="I489" s="204"/>
      <c r="J489" s="204"/>
      <c r="K489" s="204"/>
      <c r="L489" s="204"/>
      <c r="M489" s="204"/>
      <c r="N489" s="204"/>
      <c r="O489" s="204"/>
      <c r="P489" s="204"/>
      <c r="Q489" s="204"/>
      <c r="R489" s="204"/>
      <c r="S489" s="204"/>
      <c r="T489" s="204"/>
      <c r="U489" s="204"/>
      <c r="V489" s="204"/>
      <c r="W489" s="204"/>
      <c r="X489" s="238"/>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x14ac:dyDescent="0.15">
      <c r="A490" s="987"/>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544</v>
      </c>
      <c r="AJ490" s="172"/>
      <c r="AK490" s="172"/>
      <c r="AL490" s="173"/>
      <c r="AM490" s="172" t="s">
        <v>545</v>
      </c>
      <c r="AN490" s="172"/>
      <c r="AO490" s="172"/>
      <c r="AP490" s="173"/>
      <c r="AQ490" s="173" t="s">
        <v>232</v>
      </c>
      <c r="AR490" s="176"/>
      <c r="AS490" s="176"/>
      <c r="AT490" s="177"/>
      <c r="AU490" s="178" t="s">
        <v>134</v>
      </c>
      <c r="AV490" s="178"/>
      <c r="AW490" s="178"/>
      <c r="AX490" s="179"/>
      <c r="AY490">
        <f>COUNTA($G$492)</f>
        <v>0</v>
      </c>
    </row>
    <row r="491" spans="1:51" ht="18.75" hidden="1" customHeight="1" x14ac:dyDescent="0.15">
      <c r="A491" s="987"/>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25"/>
      <c r="AR491" s="180"/>
      <c r="AS491" s="181" t="s">
        <v>233</v>
      </c>
      <c r="AT491" s="182"/>
      <c r="AU491" s="180"/>
      <c r="AV491" s="180"/>
      <c r="AW491" s="181" t="s">
        <v>179</v>
      </c>
      <c r="AX491" s="190"/>
      <c r="AY491">
        <f>$AY$490</f>
        <v>0</v>
      </c>
    </row>
    <row r="492" spans="1:51" ht="23.25" hidden="1" customHeight="1" x14ac:dyDescent="0.15">
      <c r="A492" s="987"/>
      <c r="B492" s="253"/>
      <c r="C492" s="252"/>
      <c r="D492" s="253"/>
      <c r="E492" s="184"/>
      <c r="F492" s="185"/>
      <c r="G492" s="232"/>
      <c r="H492" s="201"/>
      <c r="I492" s="201"/>
      <c r="J492" s="201"/>
      <c r="K492" s="201"/>
      <c r="L492" s="201"/>
      <c r="M492" s="201"/>
      <c r="N492" s="201"/>
      <c r="O492" s="201"/>
      <c r="P492" s="201"/>
      <c r="Q492" s="201"/>
      <c r="R492" s="201"/>
      <c r="S492" s="201"/>
      <c r="T492" s="201"/>
      <c r="U492" s="201"/>
      <c r="V492" s="201"/>
      <c r="W492" s="201"/>
      <c r="X492" s="233"/>
      <c r="Y492" s="187" t="s">
        <v>12</v>
      </c>
      <c r="Z492" s="188"/>
      <c r="AA492" s="189"/>
      <c r="AB492" s="186"/>
      <c r="AC492" s="186"/>
      <c r="AD492" s="186"/>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987"/>
      <c r="B493" s="253"/>
      <c r="C493" s="252"/>
      <c r="D493" s="253"/>
      <c r="E493" s="184"/>
      <c r="F493" s="185"/>
      <c r="G493" s="234"/>
      <c r="H493" s="235"/>
      <c r="I493" s="235"/>
      <c r="J493" s="235"/>
      <c r="K493" s="235"/>
      <c r="L493" s="235"/>
      <c r="M493" s="235"/>
      <c r="N493" s="235"/>
      <c r="O493" s="235"/>
      <c r="P493" s="235"/>
      <c r="Q493" s="235"/>
      <c r="R493" s="235"/>
      <c r="S493" s="235"/>
      <c r="T493" s="235"/>
      <c r="U493" s="235"/>
      <c r="V493" s="235"/>
      <c r="W493" s="235"/>
      <c r="X493" s="236"/>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987"/>
      <c r="B494" s="253"/>
      <c r="C494" s="252"/>
      <c r="D494" s="253"/>
      <c r="E494" s="184"/>
      <c r="F494" s="185"/>
      <c r="G494" s="237"/>
      <c r="H494" s="204"/>
      <c r="I494" s="204"/>
      <c r="J494" s="204"/>
      <c r="K494" s="204"/>
      <c r="L494" s="204"/>
      <c r="M494" s="204"/>
      <c r="N494" s="204"/>
      <c r="O494" s="204"/>
      <c r="P494" s="204"/>
      <c r="Q494" s="204"/>
      <c r="R494" s="204"/>
      <c r="S494" s="204"/>
      <c r="T494" s="204"/>
      <c r="U494" s="204"/>
      <c r="V494" s="204"/>
      <c r="W494" s="204"/>
      <c r="X494" s="238"/>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987"/>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544</v>
      </c>
      <c r="AJ495" s="172"/>
      <c r="AK495" s="172"/>
      <c r="AL495" s="173"/>
      <c r="AM495" s="172" t="s">
        <v>545</v>
      </c>
      <c r="AN495" s="172"/>
      <c r="AO495" s="172"/>
      <c r="AP495" s="173"/>
      <c r="AQ495" s="173" t="s">
        <v>232</v>
      </c>
      <c r="AR495" s="176"/>
      <c r="AS495" s="176"/>
      <c r="AT495" s="177"/>
      <c r="AU495" s="178" t="s">
        <v>134</v>
      </c>
      <c r="AV495" s="178"/>
      <c r="AW495" s="178"/>
      <c r="AX495" s="179"/>
      <c r="AY495">
        <f>COUNTA($G$497)</f>
        <v>0</v>
      </c>
    </row>
    <row r="496" spans="1:51" ht="18.75" hidden="1" customHeight="1" x14ac:dyDescent="0.15">
      <c r="A496" s="987"/>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25"/>
      <c r="AR496" s="180"/>
      <c r="AS496" s="181" t="s">
        <v>233</v>
      </c>
      <c r="AT496" s="182"/>
      <c r="AU496" s="180"/>
      <c r="AV496" s="180"/>
      <c r="AW496" s="181" t="s">
        <v>179</v>
      </c>
      <c r="AX496" s="190"/>
      <c r="AY496">
        <f>$AY$495</f>
        <v>0</v>
      </c>
    </row>
    <row r="497" spans="1:51" ht="23.25" hidden="1" customHeight="1" x14ac:dyDescent="0.15">
      <c r="A497" s="987"/>
      <c r="B497" s="253"/>
      <c r="C497" s="252"/>
      <c r="D497" s="253"/>
      <c r="E497" s="184"/>
      <c r="F497" s="185"/>
      <c r="G497" s="232"/>
      <c r="H497" s="201"/>
      <c r="I497" s="201"/>
      <c r="J497" s="201"/>
      <c r="K497" s="201"/>
      <c r="L497" s="201"/>
      <c r="M497" s="201"/>
      <c r="N497" s="201"/>
      <c r="O497" s="201"/>
      <c r="P497" s="201"/>
      <c r="Q497" s="201"/>
      <c r="R497" s="201"/>
      <c r="S497" s="201"/>
      <c r="T497" s="201"/>
      <c r="U497" s="201"/>
      <c r="V497" s="201"/>
      <c r="W497" s="201"/>
      <c r="X497" s="233"/>
      <c r="Y497" s="187" t="s">
        <v>12</v>
      </c>
      <c r="Z497" s="188"/>
      <c r="AA497" s="189"/>
      <c r="AB497" s="186"/>
      <c r="AC497" s="186"/>
      <c r="AD497" s="186"/>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987"/>
      <c r="B498" s="253"/>
      <c r="C498" s="252"/>
      <c r="D498" s="253"/>
      <c r="E498" s="184"/>
      <c r="F498" s="185"/>
      <c r="G498" s="234"/>
      <c r="H498" s="235"/>
      <c r="I498" s="235"/>
      <c r="J498" s="235"/>
      <c r="K498" s="235"/>
      <c r="L498" s="235"/>
      <c r="M498" s="235"/>
      <c r="N498" s="235"/>
      <c r="O498" s="235"/>
      <c r="P498" s="235"/>
      <c r="Q498" s="235"/>
      <c r="R498" s="235"/>
      <c r="S498" s="235"/>
      <c r="T498" s="235"/>
      <c r="U498" s="235"/>
      <c r="V498" s="235"/>
      <c r="W498" s="235"/>
      <c r="X498" s="236"/>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987"/>
      <c r="B499" s="253"/>
      <c r="C499" s="252"/>
      <c r="D499" s="253"/>
      <c r="E499" s="184"/>
      <c r="F499" s="185"/>
      <c r="G499" s="237"/>
      <c r="H499" s="204"/>
      <c r="I499" s="204"/>
      <c r="J499" s="204"/>
      <c r="K499" s="204"/>
      <c r="L499" s="204"/>
      <c r="M499" s="204"/>
      <c r="N499" s="204"/>
      <c r="O499" s="204"/>
      <c r="P499" s="204"/>
      <c r="Q499" s="204"/>
      <c r="R499" s="204"/>
      <c r="S499" s="204"/>
      <c r="T499" s="204"/>
      <c r="U499" s="204"/>
      <c r="V499" s="204"/>
      <c r="W499" s="204"/>
      <c r="X499" s="238"/>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987"/>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544</v>
      </c>
      <c r="AJ500" s="172"/>
      <c r="AK500" s="172"/>
      <c r="AL500" s="173"/>
      <c r="AM500" s="172" t="s">
        <v>545</v>
      </c>
      <c r="AN500" s="172"/>
      <c r="AO500" s="172"/>
      <c r="AP500" s="173"/>
      <c r="AQ500" s="173" t="s">
        <v>232</v>
      </c>
      <c r="AR500" s="176"/>
      <c r="AS500" s="176"/>
      <c r="AT500" s="177"/>
      <c r="AU500" s="178" t="s">
        <v>134</v>
      </c>
      <c r="AV500" s="178"/>
      <c r="AW500" s="178"/>
      <c r="AX500" s="179"/>
      <c r="AY500">
        <f>COUNTA($G$502)</f>
        <v>0</v>
      </c>
    </row>
    <row r="501" spans="1:51" ht="18.75" hidden="1" customHeight="1" x14ac:dyDescent="0.15">
      <c r="A501" s="987"/>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25"/>
      <c r="AR501" s="180"/>
      <c r="AS501" s="181" t="s">
        <v>233</v>
      </c>
      <c r="AT501" s="182"/>
      <c r="AU501" s="180"/>
      <c r="AV501" s="180"/>
      <c r="AW501" s="181" t="s">
        <v>179</v>
      </c>
      <c r="AX501" s="190"/>
      <c r="AY501">
        <f>$AY$500</f>
        <v>0</v>
      </c>
    </row>
    <row r="502" spans="1:51" ht="23.25" hidden="1" customHeight="1" x14ac:dyDescent="0.15">
      <c r="A502" s="987"/>
      <c r="B502" s="253"/>
      <c r="C502" s="252"/>
      <c r="D502" s="253"/>
      <c r="E502" s="184"/>
      <c r="F502" s="185"/>
      <c r="G502" s="232"/>
      <c r="H502" s="201"/>
      <c r="I502" s="201"/>
      <c r="J502" s="201"/>
      <c r="K502" s="201"/>
      <c r="L502" s="201"/>
      <c r="M502" s="201"/>
      <c r="N502" s="201"/>
      <c r="O502" s="201"/>
      <c r="P502" s="201"/>
      <c r="Q502" s="201"/>
      <c r="R502" s="201"/>
      <c r="S502" s="201"/>
      <c r="T502" s="201"/>
      <c r="U502" s="201"/>
      <c r="V502" s="201"/>
      <c r="W502" s="201"/>
      <c r="X502" s="233"/>
      <c r="Y502" s="187" t="s">
        <v>12</v>
      </c>
      <c r="Z502" s="188"/>
      <c r="AA502" s="189"/>
      <c r="AB502" s="186"/>
      <c r="AC502" s="186"/>
      <c r="AD502" s="186"/>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987"/>
      <c r="B503" s="253"/>
      <c r="C503" s="252"/>
      <c r="D503" s="253"/>
      <c r="E503" s="184"/>
      <c r="F503" s="185"/>
      <c r="G503" s="234"/>
      <c r="H503" s="235"/>
      <c r="I503" s="235"/>
      <c r="J503" s="235"/>
      <c r="K503" s="235"/>
      <c r="L503" s="235"/>
      <c r="M503" s="235"/>
      <c r="N503" s="235"/>
      <c r="O503" s="235"/>
      <c r="P503" s="235"/>
      <c r="Q503" s="235"/>
      <c r="R503" s="235"/>
      <c r="S503" s="235"/>
      <c r="T503" s="235"/>
      <c r="U503" s="235"/>
      <c r="V503" s="235"/>
      <c r="W503" s="235"/>
      <c r="X503" s="236"/>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987"/>
      <c r="B504" s="253"/>
      <c r="C504" s="252"/>
      <c r="D504" s="253"/>
      <c r="E504" s="184"/>
      <c r="F504" s="185"/>
      <c r="G504" s="237"/>
      <c r="H504" s="204"/>
      <c r="I504" s="204"/>
      <c r="J504" s="204"/>
      <c r="K504" s="204"/>
      <c r="L504" s="204"/>
      <c r="M504" s="204"/>
      <c r="N504" s="204"/>
      <c r="O504" s="204"/>
      <c r="P504" s="204"/>
      <c r="Q504" s="204"/>
      <c r="R504" s="204"/>
      <c r="S504" s="204"/>
      <c r="T504" s="204"/>
      <c r="U504" s="204"/>
      <c r="V504" s="204"/>
      <c r="W504" s="204"/>
      <c r="X504" s="238"/>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987"/>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544</v>
      </c>
      <c r="AJ505" s="172"/>
      <c r="AK505" s="172"/>
      <c r="AL505" s="173"/>
      <c r="AM505" s="172" t="s">
        <v>545</v>
      </c>
      <c r="AN505" s="172"/>
      <c r="AO505" s="172"/>
      <c r="AP505" s="173"/>
      <c r="AQ505" s="173" t="s">
        <v>232</v>
      </c>
      <c r="AR505" s="176"/>
      <c r="AS505" s="176"/>
      <c r="AT505" s="177"/>
      <c r="AU505" s="178" t="s">
        <v>134</v>
      </c>
      <c r="AV505" s="178"/>
      <c r="AW505" s="178"/>
      <c r="AX505" s="179"/>
      <c r="AY505">
        <f>COUNTA($G$507)</f>
        <v>0</v>
      </c>
    </row>
    <row r="506" spans="1:51" ht="18.75" hidden="1" customHeight="1" x14ac:dyDescent="0.15">
      <c r="A506" s="987"/>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25"/>
      <c r="AR506" s="180"/>
      <c r="AS506" s="181" t="s">
        <v>233</v>
      </c>
      <c r="AT506" s="182"/>
      <c r="AU506" s="180"/>
      <c r="AV506" s="180"/>
      <c r="AW506" s="181" t="s">
        <v>179</v>
      </c>
      <c r="AX506" s="190"/>
      <c r="AY506">
        <f>$AY$505</f>
        <v>0</v>
      </c>
    </row>
    <row r="507" spans="1:51" ht="23.25" hidden="1" customHeight="1" x14ac:dyDescent="0.15">
      <c r="A507" s="987"/>
      <c r="B507" s="253"/>
      <c r="C507" s="252"/>
      <c r="D507" s="253"/>
      <c r="E507" s="184"/>
      <c r="F507" s="185"/>
      <c r="G507" s="232"/>
      <c r="H507" s="201"/>
      <c r="I507" s="201"/>
      <c r="J507" s="201"/>
      <c r="K507" s="201"/>
      <c r="L507" s="201"/>
      <c r="M507" s="201"/>
      <c r="N507" s="201"/>
      <c r="O507" s="201"/>
      <c r="P507" s="201"/>
      <c r="Q507" s="201"/>
      <c r="R507" s="201"/>
      <c r="S507" s="201"/>
      <c r="T507" s="201"/>
      <c r="U507" s="201"/>
      <c r="V507" s="201"/>
      <c r="W507" s="201"/>
      <c r="X507" s="233"/>
      <c r="Y507" s="187" t="s">
        <v>12</v>
      </c>
      <c r="Z507" s="188"/>
      <c r="AA507" s="189"/>
      <c r="AB507" s="186"/>
      <c r="AC507" s="186"/>
      <c r="AD507" s="186"/>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987"/>
      <c r="B508" s="253"/>
      <c r="C508" s="252"/>
      <c r="D508" s="253"/>
      <c r="E508" s="184"/>
      <c r="F508" s="185"/>
      <c r="G508" s="234"/>
      <c r="H508" s="235"/>
      <c r="I508" s="235"/>
      <c r="J508" s="235"/>
      <c r="K508" s="235"/>
      <c r="L508" s="235"/>
      <c r="M508" s="235"/>
      <c r="N508" s="235"/>
      <c r="O508" s="235"/>
      <c r="P508" s="235"/>
      <c r="Q508" s="235"/>
      <c r="R508" s="235"/>
      <c r="S508" s="235"/>
      <c r="T508" s="235"/>
      <c r="U508" s="235"/>
      <c r="V508" s="235"/>
      <c r="W508" s="235"/>
      <c r="X508" s="236"/>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987"/>
      <c r="B509" s="253"/>
      <c r="C509" s="252"/>
      <c r="D509" s="253"/>
      <c r="E509" s="184"/>
      <c r="F509" s="185"/>
      <c r="G509" s="237"/>
      <c r="H509" s="204"/>
      <c r="I509" s="204"/>
      <c r="J509" s="204"/>
      <c r="K509" s="204"/>
      <c r="L509" s="204"/>
      <c r="M509" s="204"/>
      <c r="N509" s="204"/>
      <c r="O509" s="204"/>
      <c r="P509" s="204"/>
      <c r="Q509" s="204"/>
      <c r="R509" s="204"/>
      <c r="S509" s="204"/>
      <c r="T509" s="204"/>
      <c r="U509" s="204"/>
      <c r="V509" s="204"/>
      <c r="W509" s="204"/>
      <c r="X509" s="238"/>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x14ac:dyDescent="0.15">
      <c r="A510" s="987"/>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544</v>
      </c>
      <c r="AJ510" s="172"/>
      <c r="AK510" s="172"/>
      <c r="AL510" s="173"/>
      <c r="AM510" s="172" t="s">
        <v>545</v>
      </c>
      <c r="AN510" s="172"/>
      <c r="AO510" s="172"/>
      <c r="AP510" s="173"/>
      <c r="AQ510" s="173" t="s">
        <v>232</v>
      </c>
      <c r="AR510" s="176"/>
      <c r="AS510" s="176"/>
      <c r="AT510" s="177"/>
      <c r="AU510" s="178" t="s">
        <v>134</v>
      </c>
      <c r="AV510" s="178"/>
      <c r="AW510" s="178"/>
      <c r="AX510" s="179"/>
      <c r="AY510">
        <f>COUNTA($G$512)</f>
        <v>0</v>
      </c>
    </row>
    <row r="511" spans="1:51" ht="18.75" hidden="1" customHeight="1" x14ac:dyDescent="0.15">
      <c r="A511" s="987"/>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233</v>
      </c>
      <c r="AH511" s="182"/>
      <c r="AI511" s="174"/>
      <c r="AJ511" s="174"/>
      <c r="AK511" s="174"/>
      <c r="AL511" s="175"/>
      <c r="AM511" s="174"/>
      <c r="AN511" s="174"/>
      <c r="AO511" s="174"/>
      <c r="AP511" s="175"/>
      <c r="AQ511" s="225"/>
      <c r="AR511" s="180"/>
      <c r="AS511" s="181" t="s">
        <v>233</v>
      </c>
      <c r="AT511" s="182"/>
      <c r="AU511" s="180"/>
      <c r="AV511" s="180"/>
      <c r="AW511" s="181" t="s">
        <v>179</v>
      </c>
      <c r="AX511" s="190"/>
      <c r="AY511">
        <f>$AY$510</f>
        <v>0</v>
      </c>
    </row>
    <row r="512" spans="1:51" ht="23.25" hidden="1" customHeight="1" x14ac:dyDescent="0.15">
      <c r="A512" s="987"/>
      <c r="B512" s="253"/>
      <c r="C512" s="252"/>
      <c r="D512" s="253"/>
      <c r="E512" s="184"/>
      <c r="F512" s="185"/>
      <c r="G512" s="232"/>
      <c r="H512" s="201"/>
      <c r="I512" s="201"/>
      <c r="J512" s="201"/>
      <c r="K512" s="201"/>
      <c r="L512" s="201"/>
      <c r="M512" s="201"/>
      <c r="N512" s="201"/>
      <c r="O512" s="201"/>
      <c r="P512" s="201"/>
      <c r="Q512" s="201"/>
      <c r="R512" s="201"/>
      <c r="S512" s="201"/>
      <c r="T512" s="201"/>
      <c r="U512" s="201"/>
      <c r="V512" s="201"/>
      <c r="W512" s="201"/>
      <c r="X512" s="233"/>
      <c r="Y512" s="187" t="s">
        <v>12</v>
      </c>
      <c r="Z512" s="188"/>
      <c r="AA512" s="189"/>
      <c r="AB512" s="186"/>
      <c r="AC512" s="186"/>
      <c r="AD512" s="186"/>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x14ac:dyDescent="0.15">
      <c r="A513" s="987"/>
      <c r="B513" s="253"/>
      <c r="C513" s="252"/>
      <c r="D513" s="253"/>
      <c r="E513" s="184"/>
      <c r="F513" s="185"/>
      <c r="G513" s="234"/>
      <c r="H513" s="235"/>
      <c r="I513" s="235"/>
      <c r="J513" s="235"/>
      <c r="K513" s="235"/>
      <c r="L513" s="235"/>
      <c r="M513" s="235"/>
      <c r="N513" s="235"/>
      <c r="O513" s="235"/>
      <c r="P513" s="235"/>
      <c r="Q513" s="235"/>
      <c r="R513" s="235"/>
      <c r="S513" s="235"/>
      <c r="T513" s="235"/>
      <c r="U513" s="235"/>
      <c r="V513" s="235"/>
      <c r="W513" s="235"/>
      <c r="X513" s="236"/>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x14ac:dyDescent="0.15">
      <c r="A514" s="987"/>
      <c r="B514" s="253"/>
      <c r="C514" s="252"/>
      <c r="D514" s="253"/>
      <c r="E514" s="184"/>
      <c r="F514" s="185"/>
      <c r="G514" s="237"/>
      <c r="H514" s="204"/>
      <c r="I514" s="204"/>
      <c r="J514" s="204"/>
      <c r="K514" s="204"/>
      <c r="L514" s="204"/>
      <c r="M514" s="204"/>
      <c r="N514" s="204"/>
      <c r="O514" s="204"/>
      <c r="P514" s="204"/>
      <c r="Q514" s="204"/>
      <c r="R514" s="204"/>
      <c r="S514" s="204"/>
      <c r="T514" s="204"/>
      <c r="U514" s="204"/>
      <c r="V514" s="204"/>
      <c r="W514" s="204"/>
      <c r="X514" s="238"/>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x14ac:dyDescent="0.15">
      <c r="A515" s="987"/>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544</v>
      </c>
      <c r="AJ515" s="172"/>
      <c r="AK515" s="172"/>
      <c r="AL515" s="173"/>
      <c r="AM515" s="172" t="s">
        <v>545</v>
      </c>
      <c r="AN515" s="172"/>
      <c r="AO515" s="172"/>
      <c r="AP515" s="173"/>
      <c r="AQ515" s="173" t="s">
        <v>232</v>
      </c>
      <c r="AR515" s="176"/>
      <c r="AS515" s="176"/>
      <c r="AT515" s="177"/>
      <c r="AU515" s="178" t="s">
        <v>134</v>
      </c>
      <c r="AV515" s="178"/>
      <c r="AW515" s="178"/>
      <c r="AX515" s="179"/>
      <c r="AY515">
        <f>COUNTA($G$517)</f>
        <v>0</v>
      </c>
    </row>
    <row r="516" spans="1:51" ht="18.75" hidden="1" customHeight="1" x14ac:dyDescent="0.15">
      <c r="A516" s="987"/>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25"/>
      <c r="AR516" s="180"/>
      <c r="AS516" s="181" t="s">
        <v>233</v>
      </c>
      <c r="AT516" s="182"/>
      <c r="AU516" s="180"/>
      <c r="AV516" s="180"/>
      <c r="AW516" s="181" t="s">
        <v>179</v>
      </c>
      <c r="AX516" s="190"/>
      <c r="AY516">
        <f>$AY$515</f>
        <v>0</v>
      </c>
    </row>
    <row r="517" spans="1:51" ht="23.25" hidden="1" customHeight="1" x14ac:dyDescent="0.15">
      <c r="A517" s="987"/>
      <c r="B517" s="253"/>
      <c r="C517" s="252"/>
      <c r="D517" s="253"/>
      <c r="E517" s="184"/>
      <c r="F517" s="185"/>
      <c r="G517" s="232"/>
      <c r="H517" s="201"/>
      <c r="I517" s="201"/>
      <c r="J517" s="201"/>
      <c r="K517" s="201"/>
      <c r="L517" s="201"/>
      <c r="M517" s="201"/>
      <c r="N517" s="201"/>
      <c r="O517" s="201"/>
      <c r="P517" s="201"/>
      <c r="Q517" s="201"/>
      <c r="R517" s="201"/>
      <c r="S517" s="201"/>
      <c r="T517" s="201"/>
      <c r="U517" s="201"/>
      <c r="V517" s="201"/>
      <c r="W517" s="201"/>
      <c r="X517" s="233"/>
      <c r="Y517" s="187" t="s">
        <v>12</v>
      </c>
      <c r="Z517" s="188"/>
      <c r="AA517" s="189"/>
      <c r="AB517" s="186"/>
      <c r="AC517" s="186"/>
      <c r="AD517" s="186"/>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987"/>
      <c r="B518" s="253"/>
      <c r="C518" s="252"/>
      <c r="D518" s="253"/>
      <c r="E518" s="184"/>
      <c r="F518" s="185"/>
      <c r="G518" s="234"/>
      <c r="H518" s="235"/>
      <c r="I518" s="235"/>
      <c r="J518" s="235"/>
      <c r="K518" s="235"/>
      <c r="L518" s="235"/>
      <c r="M518" s="235"/>
      <c r="N518" s="235"/>
      <c r="O518" s="235"/>
      <c r="P518" s="235"/>
      <c r="Q518" s="235"/>
      <c r="R518" s="235"/>
      <c r="S518" s="235"/>
      <c r="T518" s="235"/>
      <c r="U518" s="235"/>
      <c r="V518" s="235"/>
      <c r="W518" s="235"/>
      <c r="X518" s="236"/>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987"/>
      <c r="B519" s="253"/>
      <c r="C519" s="252"/>
      <c r="D519" s="253"/>
      <c r="E519" s="184"/>
      <c r="F519" s="185"/>
      <c r="G519" s="237"/>
      <c r="H519" s="204"/>
      <c r="I519" s="204"/>
      <c r="J519" s="204"/>
      <c r="K519" s="204"/>
      <c r="L519" s="204"/>
      <c r="M519" s="204"/>
      <c r="N519" s="204"/>
      <c r="O519" s="204"/>
      <c r="P519" s="204"/>
      <c r="Q519" s="204"/>
      <c r="R519" s="204"/>
      <c r="S519" s="204"/>
      <c r="T519" s="204"/>
      <c r="U519" s="204"/>
      <c r="V519" s="204"/>
      <c r="W519" s="204"/>
      <c r="X519" s="238"/>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987"/>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544</v>
      </c>
      <c r="AJ520" s="172"/>
      <c r="AK520" s="172"/>
      <c r="AL520" s="173"/>
      <c r="AM520" s="172" t="s">
        <v>545</v>
      </c>
      <c r="AN520" s="172"/>
      <c r="AO520" s="172"/>
      <c r="AP520" s="173"/>
      <c r="AQ520" s="173" t="s">
        <v>232</v>
      </c>
      <c r="AR520" s="176"/>
      <c r="AS520" s="176"/>
      <c r="AT520" s="177"/>
      <c r="AU520" s="178" t="s">
        <v>134</v>
      </c>
      <c r="AV520" s="178"/>
      <c r="AW520" s="178"/>
      <c r="AX520" s="179"/>
      <c r="AY520">
        <f>COUNTA($G$522)</f>
        <v>0</v>
      </c>
    </row>
    <row r="521" spans="1:51" ht="18.75" hidden="1" customHeight="1" x14ac:dyDescent="0.15">
      <c r="A521" s="987"/>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25"/>
      <c r="AR521" s="180"/>
      <c r="AS521" s="181" t="s">
        <v>233</v>
      </c>
      <c r="AT521" s="182"/>
      <c r="AU521" s="180"/>
      <c r="AV521" s="180"/>
      <c r="AW521" s="181" t="s">
        <v>179</v>
      </c>
      <c r="AX521" s="190"/>
      <c r="AY521">
        <f>$AY$520</f>
        <v>0</v>
      </c>
    </row>
    <row r="522" spans="1:51" ht="23.25" hidden="1" customHeight="1" x14ac:dyDescent="0.15">
      <c r="A522" s="987"/>
      <c r="B522" s="253"/>
      <c r="C522" s="252"/>
      <c r="D522" s="253"/>
      <c r="E522" s="184"/>
      <c r="F522" s="185"/>
      <c r="G522" s="232"/>
      <c r="H522" s="201"/>
      <c r="I522" s="201"/>
      <c r="J522" s="201"/>
      <c r="K522" s="201"/>
      <c r="L522" s="201"/>
      <c r="M522" s="201"/>
      <c r="N522" s="201"/>
      <c r="O522" s="201"/>
      <c r="P522" s="201"/>
      <c r="Q522" s="201"/>
      <c r="R522" s="201"/>
      <c r="S522" s="201"/>
      <c r="T522" s="201"/>
      <c r="U522" s="201"/>
      <c r="V522" s="201"/>
      <c r="W522" s="201"/>
      <c r="X522" s="233"/>
      <c r="Y522" s="187" t="s">
        <v>12</v>
      </c>
      <c r="Z522" s="188"/>
      <c r="AA522" s="189"/>
      <c r="AB522" s="186"/>
      <c r="AC522" s="186"/>
      <c r="AD522" s="186"/>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987"/>
      <c r="B523" s="253"/>
      <c r="C523" s="252"/>
      <c r="D523" s="253"/>
      <c r="E523" s="184"/>
      <c r="F523" s="185"/>
      <c r="G523" s="234"/>
      <c r="H523" s="235"/>
      <c r="I523" s="235"/>
      <c r="J523" s="235"/>
      <c r="K523" s="235"/>
      <c r="L523" s="235"/>
      <c r="M523" s="235"/>
      <c r="N523" s="235"/>
      <c r="O523" s="235"/>
      <c r="P523" s="235"/>
      <c r="Q523" s="235"/>
      <c r="R523" s="235"/>
      <c r="S523" s="235"/>
      <c r="T523" s="235"/>
      <c r="U523" s="235"/>
      <c r="V523" s="235"/>
      <c r="W523" s="235"/>
      <c r="X523" s="236"/>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987"/>
      <c r="B524" s="253"/>
      <c r="C524" s="252"/>
      <c r="D524" s="253"/>
      <c r="E524" s="184"/>
      <c r="F524" s="185"/>
      <c r="G524" s="237"/>
      <c r="H524" s="204"/>
      <c r="I524" s="204"/>
      <c r="J524" s="204"/>
      <c r="K524" s="204"/>
      <c r="L524" s="204"/>
      <c r="M524" s="204"/>
      <c r="N524" s="204"/>
      <c r="O524" s="204"/>
      <c r="P524" s="204"/>
      <c r="Q524" s="204"/>
      <c r="R524" s="204"/>
      <c r="S524" s="204"/>
      <c r="T524" s="204"/>
      <c r="U524" s="204"/>
      <c r="V524" s="204"/>
      <c r="W524" s="204"/>
      <c r="X524" s="238"/>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987"/>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544</v>
      </c>
      <c r="AJ525" s="172"/>
      <c r="AK525" s="172"/>
      <c r="AL525" s="173"/>
      <c r="AM525" s="172" t="s">
        <v>545</v>
      </c>
      <c r="AN525" s="172"/>
      <c r="AO525" s="172"/>
      <c r="AP525" s="173"/>
      <c r="AQ525" s="173" t="s">
        <v>232</v>
      </c>
      <c r="AR525" s="176"/>
      <c r="AS525" s="176"/>
      <c r="AT525" s="177"/>
      <c r="AU525" s="178" t="s">
        <v>134</v>
      </c>
      <c r="AV525" s="178"/>
      <c r="AW525" s="178"/>
      <c r="AX525" s="179"/>
      <c r="AY525">
        <f>COUNTA($G$527)</f>
        <v>0</v>
      </c>
    </row>
    <row r="526" spans="1:51" ht="18.75" hidden="1" customHeight="1" x14ac:dyDescent="0.15">
      <c r="A526" s="987"/>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25"/>
      <c r="AR526" s="180"/>
      <c r="AS526" s="181" t="s">
        <v>233</v>
      </c>
      <c r="AT526" s="182"/>
      <c r="AU526" s="180"/>
      <c r="AV526" s="180"/>
      <c r="AW526" s="181" t="s">
        <v>179</v>
      </c>
      <c r="AX526" s="190"/>
      <c r="AY526">
        <f>$AY$525</f>
        <v>0</v>
      </c>
    </row>
    <row r="527" spans="1:51" ht="23.25" hidden="1" customHeight="1" x14ac:dyDescent="0.15">
      <c r="A527" s="987"/>
      <c r="B527" s="253"/>
      <c r="C527" s="252"/>
      <c r="D527" s="253"/>
      <c r="E527" s="184"/>
      <c r="F527" s="185"/>
      <c r="G527" s="232"/>
      <c r="H527" s="201"/>
      <c r="I527" s="201"/>
      <c r="J527" s="201"/>
      <c r="K527" s="201"/>
      <c r="L527" s="201"/>
      <c r="M527" s="201"/>
      <c r="N527" s="201"/>
      <c r="O527" s="201"/>
      <c r="P527" s="201"/>
      <c r="Q527" s="201"/>
      <c r="R527" s="201"/>
      <c r="S527" s="201"/>
      <c r="T527" s="201"/>
      <c r="U527" s="201"/>
      <c r="V527" s="201"/>
      <c r="W527" s="201"/>
      <c r="X527" s="233"/>
      <c r="Y527" s="187" t="s">
        <v>12</v>
      </c>
      <c r="Z527" s="188"/>
      <c r="AA527" s="189"/>
      <c r="AB527" s="186"/>
      <c r="AC527" s="186"/>
      <c r="AD527" s="186"/>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987"/>
      <c r="B528" s="253"/>
      <c r="C528" s="252"/>
      <c r="D528" s="253"/>
      <c r="E528" s="184"/>
      <c r="F528" s="185"/>
      <c r="G528" s="234"/>
      <c r="H528" s="235"/>
      <c r="I528" s="235"/>
      <c r="J528" s="235"/>
      <c r="K528" s="235"/>
      <c r="L528" s="235"/>
      <c r="M528" s="235"/>
      <c r="N528" s="235"/>
      <c r="O528" s="235"/>
      <c r="P528" s="235"/>
      <c r="Q528" s="235"/>
      <c r="R528" s="235"/>
      <c r="S528" s="235"/>
      <c r="T528" s="235"/>
      <c r="U528" s="235"/>
      <c r="V528" s="235"/>
      <c r="W528" s="235"/>
      <c r="X528" s="236"/>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987"/>
      <c r="B529" s="253"/>
      <c r="C529" s="252"/>
      <c r="D529" s="253"/>
      <c r="E529" s="184"/>
      <c r="F529" s="185"/>
      <c r="G529" s="237"/>
      <c r="H529" s="204"/>
      <c r="I529" s="204"/>
      <c r="J529" s="204"/>
      <c r="K529" s="204"/>
      <c r="L529" s="204"/>
      <c r="M529" s="204"/>
      <c r="N529" s="204"/>
      <c r="O529" s="204"/>
      <c r="P529" s="204"/>
      <c r="Q529" s="204"/>
      <c r="R529" s="204"/>
      <c r="S529" s="204"/>
      <c r="T529" s="204"/>
      <c r="U529" s="204"/>
      <c r="V529" s="204"/>
      <c r="W529" s="204"/>
      <c r="X529" s="238"/>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987"/>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544</v>
      </c>
      <c r="AJ530" s="172"/>
      <c r="AK530" s="172"/>
      <c r="AL530" s="173"/>
      <c r="AM530" s="172" t="s">
        <v>545</v>
      </c>
      <c r="AN530" s="172"/>
      <c r="AO530" s="172"/>
      <c r="AP530" s="173"/>
      <c r="AQ530" s="173" t="s">
        <v>232</v>
      </c>
      <c r="AR530" s="176"/>
      <c r="AS530" s="176"/>
      <c r="AT530" s="177"/>
      <c r="AU530" s="178" t="s">
        <v>134</v>
      </c>
      <c r="AV530" s="178"/>
      <c r="AW530" s="178"/>
      <c r="AX530" s="179"/>
      <c r="AY530">
        <f>COUNTA($G$532)</f>
        <v>0</v>
      </c>
    </row>
    <row r="531" spans="1:51" ht="18.75" hidden="1" customHeight="1" x14ac:dyDescent="0.15">
      <c r="A531" s="987"/>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25"/>
      <c r="AR531" s="180"/>
      <c r="AS531" s="181" t="s">
        <v>233</v>
      </c>
      <c r="AT531" s="182"/>
      <c r="AU531" s="180"/>
      <c r="AV531" s="180"/>
      <c r="AW531" s="181" t="s">
        <v>179</v>
      </c>
      <c r="AX531" s="190"/>
      <c r="AY531">
        <f>$AY$530</f>
        <v>0</v>
      </c>
    </row>
    <row r="532" spans="1:51" ht="23.25" hidden="1" customHeight="1" x14ac:dyDescent="0.15">
      <c r="A532" s="987"/>
      <c r="B532" s="253"/>
      <c r="C532" s="252"/>
      <c r="D532" s="253"/>
      <c r="E532" s="184"/>
      <c r="F532" s="185"/>
      <c r="G532" s="232"/>
      <c r="H532" s="201"/>
      <c r="I532" s="201"/>
      <c r="J532" s="201"/>
      <c r="K532" s="201"/>
      <c r="L532" s="201"/>
      <c r="M532" s="201"/>
      <c r="N532" s="201"/>
      <c r="O532" s="201"/>
      <c r="P532" s="201"/>
      <c r="Q532" s="201"/>
      <c r="R532" s="201"/>
      <c r="S532" s="201"/>
      <c r="T532" s="201"/>
      <c r="U532" s="201"/>
      <c r="V532" s="201"/>
      <c r="W532" s="201"/>
      <c r="X532" s="233"/>
      <c r="Y532" s="187" t="s">
        <v>12</v>
      </c>
      <c r="Z532" s="188"/>
      <c r="AA532" s="189"/>
      <c r="AB532" s="186"/>
      <c r="AC532" s="186"/>
      <c r="AD532" s="186"/>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987"/>
      <c r="B533" s="253"/>
      <c r="C533" s="252"/>
      <c r="D533" s="253"/>
      <c r="E533" s="184"/>
      <c r="F533" s="185"/>
      <c r="G533" s="234"/>
      <c r="H533" s="235"/>
      <c r="I533" s="235"/>
      <c r="J533" s="235"/>
      <c r="K533" s="235"/>
      <c r="L533" s="235"/>
      <c r="M533" s="235"/>
      <c r="N533" s="235"/>
      <c r="O533" s="235"/>
      <c r="P533" s="235"/>
      <c r="Q533" s="235"/>
      <c r="R533" s="235"/>
      <c r="S533" s="235"/>
      <c r="T533" s="235"/>
      <c r="U533" s="235"/>
      <c r="V533" s="235"/>
      <c r="W533" s="235"/>
      <c r="X533" s="236"/>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987"/>
      <c r="B534" s="253"/>
      <c r="C534" s="252"/>
      <c r="D534" s="253"/>
      <c r="E534" s="184"/>
      <c r="F534" s="185"/>
      <c r="G534" s="237"/>
      <c r="H534" s="204"/>
      <c r="I534" s="204"/>
      <c r="J534" s="204"/>
      <c r="K534" s="204"/>
      <c r="L534" s="204"/>
      <c r="M534" s="204"/>
      <c r="N534" s="204"/>
      <c r="O534" s="204"/>
      <c r="P534" s="204"/>
      <c r="Q534" s="204"/>
      <c r="R534" s="204"/>
      <c r="S534" s="204"/>
      <c r="T534" s="204"/>
      <c r="U534" s="204"/>
      <c r="V534" s="204"/>
      <c r="W534" s="204"/>
      <c r="X534" s="238"/>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x14ac:dyDescent="0.15">
      <c r="A535" s="987"/>
      <c r="B535" s="253"/>
      <c r="C535" s="252"/>
      <c r="D535" s="253"/>
      <c r="E535" s="197" t="s">
        <v>409</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987"/>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987"/>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987"/>
      <c r="B538" s="253"/>
      <c r="C538" s="252"/>
      <c r="D538" s="253"/>
      <c r="E538" s="239" t="s">
        <v>404</v>
      </c>
      <c r="F538" s="240"/>
      <c r="G538" s="241" t="s">
        <v>252</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544</v>
      </c>
      <c r="AJ539" s="172"/>
      <c r="AK539" s="172"/>
      <c r="AL539" s="173"/>
      <c r="AM539" s="172" t="s">
        <v>545</v>
      </c>
      <c r="AN539" s="172"/>
      <c r="AO539" s="172"/>
      <c r="AP539" s="173"/>
      <c r="AQ539" s="173" t="s">
        <v>232</v>
      </c>
      <c r="AR539" s="176"/>
      <c r="AS539" s="176"/>
      <c r="AT539" s="177"/>
      <c r="AU539" s="178" t="s">
        <v>134</v>
      </c>
      <c r="AV539" s="178"/>
      <c r="AW539" s="178"/>
      <c r="AX539" s="179"/>
      <c r="AY539">
        <f>COUNTA($G$541)</f>
        <v>0</v>
      </c>
    </row>
    <row r="540" spans="1:51" ht="18.75" hidden="1" customHeight="1" x14ac:dyDescent="0.15">
      <c r="A540" s="987"/>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25"/>
      <c r="AR540" s="180"/>
      <c r="AS540" s="181" t="s">
        <v>233</v>
      </c>
      <c r="AT540" s="182"/>
      <c r="AU540" s="180"/>
      <c r="AV540" s="180"/>
      <c r="AW540" s="181" t="s">
        <v>179</v>
      </c>
      <c r="AX540" s="190"/>
      <c r="AY540">
        <f>$AY$539</f>
        <v>0</v>
      </c>
    </row>
    <row r="541" spans="1:51" ht="23.25" hidden="1" customHeight="1" x14ac:dyDescent="0.15">
      <c r="A541" s="987"/>
      <c r="B541" s="253"/>
      <c r="C541" s="252"/>
      <c r="D541" s="253"/>
      <c r="E541" s="184"/>
      <c r="F541" s="185"/>
      <c r="G541" s="232"/>
      <c r="H541" s="201"/>
      <c r="I541" s="201"/>
      <c r="J541" s="201"/>
      <c r="K541" s="201"/>
      <c r="L541" s="201"/>
      <c r="M541" s="201"/>
      <c r="N541" s="201"/>
      <c r="O541" s="201"/>
      <c r="P541" s="201"/>
      <c r="Q541" s="201"/>
      <c r="R541" s="201"/>
      <c r="S541" s="201"/>
      <c r="T541" s="201"/>
      <c r="U541" s="201"/>
      <c r="V541" s="201"/>
      <c r="W541" s="201"/>
      <c r="X541" s="233"/>
      <c r="Y541" s="187" t="s">
        <v>12</v>
      </c>
      <c r="Z541" s="188"/>
      <c r="AA541" s="189"/>
      <c r="AB541" s="186"/>
      <c r="AC541" s="186"/>
      <c r="AD541" s="186"/>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987"/>
      <c r="B542" s="253"/>
      <c r="C542" s="252"/>
      <c r="D542" s="253"/>
      <c r="E542" s="184"/>
      <c r="F542" s="185"/>
      <c r="G542" s="234"/>
      <c r="H542" s="235"/>
      <c r="I542" s="235"/>
      <c r="J542" s="235"/>
      <c r="K542" s="235"/>
      <c r="L542" s="235"/>
      <c r="M542" s="235"/>
      <c r="N542" s="235"/>
      <c r="O542" s="235"/>
      <c r="P542" s="235"/>
      <c r="Q542" s="235"/>
      <c r="R542" s="235"/>
      <c r="S542" s="235"/>
      <c r="T542" s="235"/>
      <c r="U542" s="235"/>
      <c r="V542" s="235"/>
      <c r="W542" s="235"/>
      <c r="X542" s="236"/>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987"/>
      <c r="B543" s="253"/>
      <c r="C543" s="252"/>
      <c r="D543" s="253"/>
      <c r="E543" s="184"/>
      <c r="F543" s="185"/>
      <c r="G543" s="237"/>
      <c r="H543" s="204"/>
      <c r="I543" s="204"/>
      <c r="J543" s="204"/>
      <c r="K543" s="204"/>
      <c r="L543" s="204"/>
      <c r="M543" s="204"/>
      <c r="N543" s="204"/>
      <c r="O543" s="204"/>
      <c r="P543" s="204"/>
      <c r="Q543" s="204"/>
      <c r="R543" s="204"/>
      <c r="S543" s="204"/>
      <c r="T543" s="204"/>
      <c r="U543" s="204"/>
      <c r="V543" s="204"/>
      <c r="W543" s="204"/>
      <c r="X543" s="238"/>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987"/>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544</v>
      </c>
      <c r="AJ544" s="172"/>
      <c r="AK544" s="172"/>
      <c r="AL544" s="173"/>
      <c r="AM544" s="172" t="s">
        <v>545</v>
      </c>
      <c r="AN544" s="172"/>
      <c r="AO544" s="172"/>
      <c r="AP544" s="173"/>
      <c r="AQ544" s="173" t="s">
        <v>232</v>
      </c>
      <c r="AR544" s="176"/>
      <c r="AS544" s="176"/>
      <c r="AT544" s="177"/>
      <c r="AU544" s="178" t="s">
        <v>134</v>
      </c>
      <c r="AV544" s="178"/>
      <c r="AW544" s="178"/>
      <c r="AX544" s="179"/>
      <c r="AY544">
        <f>COUNTA($G$546)</f>
        <v>0</v>
      </c>
    </row>
    <row r="545" spans="1:51" ht="18.75" hidden="1" customHeight="1" x14ac:dyDescent="0.15">
      <c r="A545" s="987"/>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25"/>
      <c r="AR545" s="180"/>
      <c r="AS545" s="181" t="s">
        <v>233</v>
      </c>
      <c r="AT545" s="182"/>
      <c r="AU545" s="180"/>
      <c r="AV545" s="180"/>
      <c r="AW545" s="181" t="s">
        <v>179</v>
      </c>
      <c r="AX545" s="190"/>
      <c r="AY545">
        <f>$AY$544</f>
        <v>0</v>
      </c>
    </row>
    <row r="546" spans="1:51" ht="23.25" hidden="1" customHeight="1" x14ac:dyDescent="0.15">
      <c r="A546" s="987"/>
      <c r="B546" s="253"/>
      <c r="C546" s="252"/>
      <c r="D546" s="253"/>
      <c r="E546" s="184"/>
      <c r="F546" s="185"/>
      <c r="G546" s="232"/>
      <c r="H546" s="201"/>
      <c r="I546" s="201"/>
      <c r="J546" s="201"/>
      <c r="K546" s="201"/>
      <c r="L546" s="201"/>
      <c r="M546" s="201"/>
      <c r="N546" s="201"/>
      <c r="O546" s="201"/>
      <c r="P546" s="201"/>
      <c r="Q546" s="201"/>
      <c r="R546" s="201"/>
      <c r="S546" s="201"/>
      <c r="T546" s="201"/>
      <c r="U546" s="201"/>
      <c r="V546" s="201"/>
      <c r="W546" s="201"/>
      <c r="X546" s="233"/>
      <c r="Y546" s="187" t="s">
        <v>12</v>
      </c>
      <c r="Z546" s="188"/>
      <c r="AA546" s="189"/>
      <c r="AB546" s="186"/>
      <c r="AC546" s="186"/>
      <c r="AD546" s="186"/>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987"/>
      <c r="B547" s="253"/>
      <c r="C547" s="252"/>
      <c r="D547" s="253"/>
      <c r="E547" s="184"/>
      <c r="F547" s="185"/>
      <c r="G547" s="234"/>
      <c r="H547" s="235"/>
      <c r="I547" s="235"/>
      <c r="J547" s="235"/>
      <c r="K547" s="235"/>
      <c r="L547" s="235"/>
      <c r="M547" s="235"/>
      <c r="N547" s="235"/>
      <c r="O547" s="235"/>
      <c r="P547" s="235"/>
      <c r="Q547" s="235"/>
      <c r="R547" s="235"/>
      <c r="S547" s="235"/>
      <c r="T547" s="235"/>
      <c r="U547" s="235"/>
      <c r="V547" s="235"/>
      <c r="W547" s="235"/>
      <c r="X547" s="236"/>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987"/>
      <c r="B548" s="253"/>
      <c r="C548" s="252"/>
      <c r="D548" s="253"/>
      <c r="E548" s="184"/>
      <c r="F548" s="185"/>
      <c r="G548" s="237"/>
      <c r="H548" s="204"/>
      <c r="I548" s="204"/>
      <c r="J548" s="204"/>
      <c r="K548" s="204"/>
      <c r="L548" s="204"/>
      <c r="M548" s="204"/>
      <c r="N548" s="204"/>
      <c r="O548" s="204"/>
      <c r="P548" s="204"/>
      <c r="Q548" s="204"/>
      <c r="R548" s="204"/>
      <c r="S548" s="204"/>
      <c r="T548" s="204"/>
      <c r="U548" s="204"/>
      <c r="V548" s="204"/>
      <c r="W548" s="204"/>
      <c r="X548" s="238"/>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987"/>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544</v>
      </c>
      <c r="AJ549" s="172"/>
      <c r="AK549" s="172"/>
      <c r="AL549" s="173"/>
      <c r="AM549" s="172" t="s">
        <v>545</v>
      </c>
      <c r="AN549" s="172"/>
      <c r="AO549" s="172"/>
      <c r="AP549" s="173"/>
      <c r="AQ549" s="173" t="s">
        <v>232</v>
      </c>
      <c r="AR549" s="176"/>
      <c r="AS549" s="176"/>
      <c r="AT549" s="177"/>
      <c r="AU549" s="178" t="s">
        <v>134</v>
      </c>
      <c r="AV549" s="178"/>
      <c r="AW549" s="178"/>
      <c r="AX549" s="179"/>
      <c r="AY549">
        <f>COUNTA($G$551)</f>
        <v>0</v>
      </c>
    </row>
    <row r="550" spans="1:51" ht="18.75" hidden="1" customHeight="1" x14ac:dyDescent="0.15">
      <c r="A550" s="987"/>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25"/>
      <c r="AR550" s="180"/>
      <c r="AS550" s="181" t="s">
        <v>233</v>
      </c>
      <c r="AT550" s="182"/>
      <c r="AU550" s="180"/>
      <c r="AV550" s="180"/>
      <c r="AW550" s="181" t="s">
        <v>179</v>
      </c>
      <c r="AX550" s="190"/>
      <c r="AY550">
        <f>$AY$549</f>
        <v>0</v>
      </c>
    </row>
    <row r="551" spans="1:51" ht="23.25" hidden="1" customHeight="1" x14ac:dyDescent="0.15">
      <c r="A551" s="987"/>
      <c r="B551" s="253"/>
      <c r="C551" s="252"/>
      <c r="D551" s="253"/>
      <c r="E551" s="184"/>
      <c r="F551" s="185"/>
      <c r="G551" s="232"/>
      <c r="H551" s="201"/>
      <c r="I551" s="201"/>
      <c r="J551" s="201"/>
      <c r="K551" s="201"/>
      <c r="L551" s="201"/>
      <c r="M551" s="201"/>
      <c r="N551" s="201"/>
      <c r="O551" s="201"/>
      <c r="P551" s="201"/>
      <c r="Q551" s="201"/>
      <c r="R551" s="201"/>
      <c r="S551" s="201"/>
      <c r="T551" s="201"/>
      <c r="U551" s="201"/>
      <c r="V551" s="201"/>
      <c r="W551" s="201"/>
      <c r="X551" s="233"/>
      <c r="Y551" s="187" t="s">
        <v>12</v>
      </c>
      <c r="Z551" s="188"/>
      <c r="AA551" s="189"/>
      <c r="AB551" s="186"/>
      <c r="AC551" s="186"/>
      <c r="AD551" s="186"/>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987"/>
      <c r="B552" s="253"/>
      <c r="C552" s="252"/>
      <c r="D552" s="253"/>
      <c r="E552" s="184"/>
      <c r="F552" s="185"/>
      <c r="G552" s="234"/>
      <c r="H552" s="235"/>
      <c r="I552" s="235"/>
      <c r="J552" s="235"/>
      <c r="K552" s="235"/>
      <c r="L552" s="235"/>
      <c r="M552" s="235"/>
      <c r="N552" s="235"/>
      <c r="O552" s="235"/>
      <c r="P552" s="235"/>
      <c r="Q552" s="235"/>
      <c r="R552" s="235"/>
      <c r="S552" s="235"/>
      <c r="T552" s="235"/>
      <c r="U552" s="235"/>
      <c r="V552" s="235"/>
      <c r="W552" s="235"/>
      <c r="X552" s="236"/>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987"/>
      <c r="B553" s="253"/>
      <c r="C553" s="252"/>
      <c r="D553" s="253"/>
      <c r="E553" s="184"/>
      <c r="F553" s="185"/>
      <c r="G553" s="237"/>
      <c r="H553" s="204"/>
      <c r="I553" s="204"/>
      <c r="J553" s="204"/>
      <c r="K553" s="204"/>
      <c r="L553" s="204"/>
      <c r="M553" s="204"/>
      <c r="N553" s="204"/>
      <c r="O553" s="204"/>
      <c r="P553" s="204"/>
      <c r="Q553" s="204"/>
      <c r="R553" s="204"/>
      <c r="S553" s="204"/>
      <c r="T553" s="204"/>
      <c r="U553" s="204"/>
      <c r="V553" s="204"/>
      <c r="W553" s="204"/>
      <c r="X553" s="238"/>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987"/>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544</v>
      </c>
      <c r="AJ554" s="172"/>
      <c r="AK554" s="172"/>
      <c r="AL554" s="173"/>
      <c r="AM554" s="172" t="s">
        <v>545</v>
      </c>
      <c r="AN554" s="172"/>
      <c r="AO554" s="172"/>
      <c r="AP554" s="173"/>
      <c r="AQ554" s="173" t="s">
        <v>232</v>
      </c>
      <c r="AR554" s="176"/>
      <c r="AS554" s="176"/>
      <c r="AT554" s="177"/>
      <c r="AU554" s="178" t="s">
        <v>134</v>
      </c>
      <c r="AV554" s="178"/>
      <c r="AW554" s="178"/>
      <c r="AX554" s="179"/>
      <c r="AY554">
        <f>COUNTA($G$556)</f>
        <v>0</v>
      </c>
    </row>
    <row r="555" spans="1:51" ht="18.75" hidden="1" customHeight="1" x14ac:dyDescent="0.15">
      <c r="A555" s="987"/>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25"/>
      <c r="AR555" s="180"/>
      <c r="AS555" s="181" t="s">
        <v>233</v>
      </c>
      <c r="AT555" s="182"/>
      <c r="AU555" s="180"/>
      <c r="AV555" s="180"/>
      <c r="AW555" s="181" t="s">
        <v>179</v>
      </c>
      <c r="AX555" s="190"/>
      <c r="AY555">
        <f>$AY$554</f>
        <v>0</v>
      </c>
    </row>
    <row r="556" spans="1:51" ht="23.25" hidden="1" customHeight="1" x14ac:dyDescent="0.15">
      <c r="A556" s="987"/>
      <c r="B556" s="253"/>
      <c r="C556" s="252"/>
      <c r="D556" s="253"/>
      <c r="E556" s="184"/>
      <c r="F556" s="185"/>
      <c r="G556" s="232"/>
      <c r="H556" s="201"/>
      <c r="I556" s="201"/>
      <c r="J556" s="201"/>
      <c r="K556" s="201"/>
      <c r="L556" s="201"/>
      <c r="M556" s="201"/>
      <c r="N556" s="201"/>
      <c r="O556" s="201"/>
      <c r="P556" s="201"/>
      <c r="Q556" s="201"/>
      <c r="R556" s="201"/>
      <c r="S556" s="201"/>
      <c r="T556" s="201"/>
      <c r="U556" s="201"/>
      <c r="V556" s="201"/>
      <c r="W556" s="201"/>
      <c r="X556" s="233"/>
      <c r="Y556" s="187" t="s">
        <v>12</v>
      </c>
      <c r="Z556" s="188"/>
      <c r="AA556" s="189"/>
      <c r="AB556" s="186"/>
      <c r="AC556" s="186"/>
      <c r="AD556" s="186"/>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987"/>
      <c r="B557" s="253"/>
      <c r="C557" s="252"/>
      <c r="D557" s="253"/>
      <c r="E557" s="184"/>
      <c r="F557" s="185"/>
      <c r="G557" s="234"/>
      <c r="H557" s="235"/>
      <c r="I557" s="235"/>
      <c r="J557" s="235"/>
      <c r="K557" s="235"/>
      <c r="L557" s="235"/>
      <c r="M557" s="235"/>
      <c r="N557" s="235"/>
      <c r="O557" s="235"/>
      <c r="P557" s="235"/>
      <c r="Q557" s="235"/>
      <c r="R557" s="235"/>
      <c r="S557" s="235"/>
      <c r="T557" s="235"/>
      <c r="U557" s="235"/>
      <c r="V557" s="235"/>
      <c r="W557" s="235"/>
      <c r="X557" s="236"/>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987"/>
      <c r="B558" s="253"/>
      <c r="C558" s="252"/>
      <c r="D558" s="253"/>
      <c r="E558" s="184"/>
      <c r="F558" s="185"/>
      <c r="G558" s="237"/>
      <c r="H558" s="204"/>
      <c r="I558" s="204"/>
      <c r="J558" s="204"/>
      <c r="K558" s="204"/>
      <c r="L558" s="204"/>
      <c r="M558" s="204"/>
      <c r="N558" s="204"/>
      <c r="O558" s="204"/>
      <c r="P558" s="204"/>
      <c r="Q558" s="204"/>
      <c r="R558" s="204"/>
      <c r="S558" s="204"/>
      <c r="T558" s="204"/>
      <c r="U558" s="204"/>
      <c r="V558" s="204"/>
      <c r="W558" s="204"/>
      <c r="X558" s="238"/>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987"/>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544</v>
      </c>
      <c r="AJ559" s="172"/>
      <c r="AK559" s="172"/>
      <c r="AL559" s="173"/>
      <c r="AM559" s="172" t="s">
        <v>545</v>
      </c>
      <c r="AN559" s="172"/>
      <c r="AO559" s="172"/>
      <c r="AP559" s="173"/>
      <c r="AQ559" s="173" t="s">
        <v>232</v>
      </c>
      <c r="AR559" s="176"/>
      <c r="AS559" s="176"/>
      <c r="AT559" s="177"/>
      <c r="AU559" s="178" t="s">
        <v>134</v>
      </c>
      <c r="AV559" s="178"/>
      <c r="AW559" s="178"/>
      <c r="AX559" s="179"/>
      <c r="AY559">
        <f>COUNTA($G$561)</f>
        <v>0</v>
      </c>
    </row>
    <row r="560" spans="1:51" ht="18.75" hidden="1" customHeight="1" x14ac:dyDescent="0.15">
      <c r="A560" s="987"/>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25"/>
      <c r="AR560" s="180"/>
      <c r="AS560" s="181" t="s">
        <v>233</v>
      </c>
      <c r="AT560" s="182"/>
      <c r="AU560" s="180"/>
      <c r="AV560" s="180"/>
      <c r="AW560" s="181" t="s">
        <v>179</v>
      </c>
      <c r="AX560" s="190"/>
      <c r="AY560">
        <f>$AY$559</f>
        <v>0</v>
      </c>
    </row>
    <row r="561" spans="1:51" ht="23.25" hidden="1" customHeight="1" x14ac:dyDescent="0.15">
      <c r="A561" s="987"/>
      <c r="B561" s="253"/>
      <c r="C561" s="252"/>
      <c r="D561" s="253"/>
      <c r="E561" s="184"/>
      <c r="F561" s="185"/>
      <c r="G561" s="232"/>
      <c r="H561" s="201"/>
      <c r="I561" s="201"/>
      <c r="J561" s="201"/>
      <c r="K561" s="201"/>
      <c r="L561" s="201"/>
      <c r="M561" s="201"/>
      <c r="N561" s="201"/>
      <c r="O561" s="201"/>
      <c r="P561" s="201"/>
      <c r="Q561" s="201"/>
      <c r="R561" s="201"/>
      <c r="S561" s="201"/>
      <c r="T561" s="201"/>
      <c r="U561" s="201"/>
      <c r="V561" s="201"/>
      <c r="W561" s="201"/>
      <c r="X561" s="233"/>
      <c r="Y561" s="187" t="s">
        <v>12</v>
      </c>
      <c r="Z561" s="188"/>
      <c r="AA561" s="189"/>
      <c r="AB561" s="186"/>
      <c r="AC561" s="186"/>
      <c r="AD561" s="186"/>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987"/>
      <c r="B562" s="253"/>
      <c r="C562" s="252"/>
      <c r="D562" s="253"/>
      <c r="E562" s="184"/>
      <c r="F562" s="185"/>
      <c r="G562" s="234"/>
      <c r="H562" s="235"/>
      <c r="I562" s="235"/>
      <c r="J562" s="235"/>
      <c r="K562" s="235"/>
      <c r="L562" s="235"/>
      <c r="M562" s="235"/>
      <c r="N562" s="235"/>
      <c r="O562" s="235"/>
      <c r="P562" s="235"/>
      <c r="Q562" s="235"/>
      <c r="R562" s="235"/>
      <c r="S562" s="235"/>
      <c r="T562" s="235"/>
      <c r="U562" s="235"/>
      <c r="V562" s="235"/>
      <c r="W562" s="235"/>
      <c r="X562" s="236"/>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987"/>
      <c r="B563" s="253"/>
      <c r="C563" s="252"/>
      <c r="D563" s="253"/>
      <c r="E563" s="184"/>
      <c r="F563" s="185"/>
      <c r="G563" s="237"/>
      <c r="H563" s="204"/>
      <c r="I563" s="204"/>
      <c r="J563" s="204"/>
      <c r="K563" s="204"/>
      <c r="L563" s="204"/>
      <c r="M563" s="204"/>
      <c r="N563" s="204"/>
      <c r="O563" s="204"/>
      <c r="P563" s="204"/>
      <c r="Q563" s="204"/>
      <c r="R563" s="204"/>
      <c r="S563" s="204"/>
      <c r="T563" s="204"/>
      <c r="U563" s="204"/>
      <c r="V563" s="204"/>
      <c r="W563" s="204"/>
      <c r="X563" s="238"/>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987"/>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544</v>
      </c>
      <c r="AJ564" s="172"/>
      <c r="AK564" s="172"/>
      <c r="AL564" s="173"/>
      <c r="AM564" s="172" t="s">
        <v>545</v>
      </c>
      <c r="AN564" s="172"/>
      <c r="AO564" s="172"/>
      <c r="AP564" s="173"/>
      <c r="AQ564" s="173" t="s">
        <v>232</v>
      </c>
      <c r="AR564" s="176"/>
      <c r="AS564" s="176"/>
      <c r="AT564" s="177"/>
      <c r="AU564" s="178" t="s">
        <v>134</v>
      </c>
      <c r="AV564" s="178"/>
      <c r="AW564" s="178"/>
      <c r="AX564" s="179"/>
      <c r="AY564">
        <f>COUNTA($G$566)</f>
        <v>0</v>
      </c>
    </row>
    <row r="565" spans="1:51" ht="18.75" hidden="1" customHeight="1" x14ac:dyDescent="0.15">
      <c r="A565" s="987"/>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25"/>
      <c r="AR565" s="180"/>
      <c r="AS565" s="181" t="s">
        <v>233</v>
      </c>
      <c r="AT565" s="182"/>
      <c r="AU565" s="180"/>
      <c r="AV565" s="180"/>
      <c r="AW565" s="181" t="s">
        <v>179</v>
      </c>
      <c r="AX565" s="190"/>
      <c r="AY565">
        <f>$AY$564</f>
        <v>0</v>
      </c>
    </row>
    <row r="566" spans="1:51" ht="23.25" hidden="1" customHeight="1" x14ac:dyDescent="0.15">
      <c r="A566" s="987"/>
      <c r="B566" s="253"/>
      <c r="C566" s="252"/>
      <c r="D566" s="253"/>
      <c r="E566" s="184"/>
      <c r="F566" s="185"/>
      <c r="G566" s="232"/>
      <c r="H566" s="201"/>
      <c r="I566" s="201"/>
      <c r="J566" s="201"/>
      <c r="K566" s="201"/>
      <c r="L566" s="201"/>
      <c r="M566" s="201"/>
      <c r="N566" s="201"/>
      <c r="O566" s="201"/>
      <c r="P566" s="201"/>
      <c r="Q566" s="201"/>
      <c r="R566" s="201"/>
      <c r="S566" s="201"/>
      <c r="T566" s="201"/>
      <c r="U566" s="201"/>
      <c r="V566" s="201"/>
      <c r="W566" s="201"/>
      <c r="X566" s="233"/>
      <c r="Y566" s="187" t="s">
        <v>12</v>
      </c>
      <c r="Z566" s="188"/>
      <c r="AA566" s="189"/>
      <c r="AB566" s="186"/>
      <c r="AC566" s="186"/>
      <c r="AD566" s="186"/>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987"/>
      <c r="B567" s="253"/>
      <c r="C567" s="252"/>
      <c r="D567" s="253"/>
      <c r="E567" s="184"/>
      <c r="F567" s="185"/>
      <c r="G567" s="234"/>
      <c r="H567" s="235"/>
      <c r="I567" s="235"/>
      <c r="J567" s="235"/>
      <c r="K567" s="235"/>
      <c r="L567" s="235"/>
      <c r="M567" s="235"/>
      <c r="N567" s="235"/>
      <c r="O567" s="235"/>
      <c r="P567" s="235"/>
      <c r="Q567" s="235"/>
      <c r="R567" s="235"/>
      <c r="S567" s="235"/>
      <c r="T567" s="235"/>
      <c r="U567" s="235"/>
      <c r="V567" s="235"/>
      <c r="W567" s="235"/>
      <c r="X567" s="236"/>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987"/>
      <c r="B568" s="253"/>
      <c r="C568" s="252"/>
      <c r="D568" s="253"/>
      <c r="E568" s="184"/>
      <c r="F568" s="185"/>
      <c r="G568" s="237"/>
      <c r="H568" s="204"/>
      <c r="I568" s="204"/>
      <c r="J568" s="204"/>
      <c r="K568" s="204"/>
      <c r="L568" s="204"/>
      <c r="M568" s="204"/>
      <c r="N568" s="204"/>
      <c r="O568" s="204"/>
      <c r="P568" s="204"/>
      <c r="Q568" s="204"/>
      <c r="R568" s="204"/>
      <c r="S568" s="204"/>
      <c r="T568" s="204"/>
      <c r="U568" s="204"/>
      <c r="V568" s="204"/>
      <c r="W568" s="204"/>
      <c r="X568" s="238"/>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987"/>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544</v>
      </c>
      <c r="AJ569" s="172"/>
      <c r="AK569" s="172"/>
      <c r="AL569" s="173"/>
      <c r="AM569" s="172" t="s">
        <v>545</v>
      </c>
      <c r="AN569" s="172"/>
      <c r="AO569" s="172"/>
      <c r="AP569" s="173"/>
      <c r="AQ569" s="173" t="s">
        <v>232</v>
      </c>
      <c r="AR569" s="176"/>
      <c r="AS569" s="176"/>
      <c r="AT569" s="177"/>
      <c r="AU569" s="178" t="s">
        <v>134</v>
      </c>
      <c r="AV569" s="178"/>
      <c r="AW569" s="178"/>
      <c r="AX569" s="179"/>
      <c r="AY569">
        <f>COUNTA($G$571)</f>
        <v>0</v>
      </c>
    </row>
    <row r="570" spans="1:51" ht="18.75" hidden="1" customHeight="1" x14ac:dyDescent="0.15">
      <c r="A570" s="987"/>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25"/>
      <c r="AR570" s="180"/>
      <c r="AS570" s="181" t="s">
        <v>233</v>
      </c>
      <c r="AT570" s="182"/>
      <c r="AU570" s="180"/>
      <c r="AV570" s="180"/>
      <c r="AW570" s="181" t="s">
        <v>179</v>
      </c>
      <c r="AX570" s="190"/>
      <c r="AY570">
        <f>$AY$569</f>
        <v>0</v>
      </c>
    </row>
    <row r="571" spans="1:51" ht="23.25" hidden="1" customHeight="1" x14ac:dyDescent="0.15">
      <c r="A571" s="987"/>
      <c r="B571" s="253"/>
      <c r="C571" s="252"/>
      <c r="D571" s="253"/>
      <c r="E571" s="184"/>
      <c r="F571" s="185"/>
      <c r="G571" s="232"/>
      <c r="H571" s="201"/>
      <c r="I571" s="201"/>
      <c r="J571" s="201"/>
      <c r="K571" s="201"/>
      <c r="L571" s="201"/>
      <c r="M571" s="201"/>
      <c r="N571" s="201"/>
      <c r="O571" s="201"/>
      <c r="P571" s="201"/>
      <c r="Q571" s="201"/>
      <c r="R571" s="201"/>
      <c r="S571" s="201"/>
      <c r="T571" s="201"/>
      <c r="U571" s="201"/>
      <c r="V571" s="201"/>
      <c r="W571" s="201"/>
      <c r="X571" s="233"/>
      <c r="Y571" s="187" t="s">
        <v>12</v>
      </c>
      <c r="Z571" s="188"/>
      <c r="AA571" s="189"/>
      <c r="AB571" s="186"/>
      <c r="AC571" s="186"/>
      <c r="AD571" s="186"/>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987"/>
      <c r="B572" s="253"/>
      <c r="C572" s="252"/>
      <c r="D572" s="253"/>
      <c r="E572" s="184"/>
      <c r="F572" s="185"/>
      <c r="G572" s="234"/>
      <c r="H572" s="235"/>
      <c r="I572" s="235"/>
      <c r="J572" s="235"/>
      <c r="K572" s="235"/>
      <c r="L572" s="235"/>
      <c r="M572" s="235"/>
      <c r="N572" s="235"/>
      <c r="O572" s="235"/>
      <c r="P572" s="235"/>
      <c r="Q572" s="235"/>
      <c r="R572" s="235"/>
      <c r="S572" s="235"/>
      <c r="T572" s="235"/>
      <c r="U572" s="235"/>
      <c r="V572" s="235"/>
      <c r="W572" s="235"/>
      <c r="X572" s="236"/>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987"/>
      <c r="B573" s="253"/>
      <c r="C573" s="252"/>
      <c r="D573" s="253"/>
      <c r="E573" s="184"/>
      <c r="F573" s="185"/>
      <c r="G573" s="237"/>
      <c r="H573" s="204"/>
      <c r="I573" s="204"/>
      <c r="J573" s="204"/>
      <c r="K573" s="204"/>
      <c r="L573" s="204"/>
      <c r="M573" s="204"/>
      <c r="N573" s="204"/>
      <c r="O573" s="204"/>
      <c r="P573" s="204"/>
      <c r="Q573" s="204"/>
      <c r="R573" s="204"/>
      <c r="S573" s="204"/>
      <c r="T573" s="204"/>
      <c r="U573" s="204"/>
      <c r="V573" s="204"/>
      <c r="W573" s="204"/>
      <c r="X573" s="238"/>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987"/>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544</v>
      </c>
      <c r="AJ574" s="172"/>
      <c r="AK574" s="172"/>
      <c r="AL574" s="173"/>
      <c r="AM574" s="172" t="s">
        <v>545</v>
      </c>
      <c r="AN574" s="172"/>
      <c r="AO574" s="172"/>
      <c r="AP574" s="173"/>
      <c r="AQ574" s="173" t="s">
        <v>232</v>
      </c>
      <c r="AR574" s="176"/>
      <c r="AS574" s="176"/>
      <c r="AT574" s="177"/>
      <c r="AU574" s="178" t="s">
        <v>134</v>
      </c>
      <c r="AV574" s="178"/>
      <c r="AW574" s="178"/>
      <c r="AX574" s="179"/>
      <c r="AY574">
        <f>COUNTA($G$576)</f>
        <v>0</v>
      </c>
    </row>
    <row r="575" spans="1:51" ht="18.75" hidden="1" customHeight="1" x14ac:dyDescent="0.15">
      <c r="A575" s="987"/>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25"/>
      <c r="AR575" s="180"/>
      <c r="AS575" s="181" t="s">
        <v>233</v>
      </c>
      <c r="AT575" s="182"/>
      <c r="AU575" s="180"/>
      <c r="AV575" s="180"/>
      <c r="AW575" s="181" t="s">
        <v>179</v>
      </c>
      <c r="AX575" s="190"/>
      <c r="AY575">
        <f>$AY$574</f>
        <v>0</v>
      </c>
    </row>
    <row r="576" spans="1:51" ht="23.25" hidden="1" customHeight="1" x14ac:dyDescent="0.15">
      <c r="A576" s="987"/>
      <c r="B576" s="253"/>
      <c r="C576" s="252"/>
      <c r="D576" s="253"/>
      <c r="E576" s="184"/>
      <c r="F576" s="185"/>
      <c r="G576" s="232"/>
      <c r="H576" s="201"/>
      <c r="I576" s="201"/>
      <c r="J576" s="201"/>
      <c r="K576" s="201"/>
      <c r="L576" s="201"/>
      <c r="M576" s="201"/>
      <c r="N576" s="201"/>
      <c r="O576" s="201"/>
      <c r="P576" s="201"/>
      <c r="Q576" s="201"/>
      <c r="R576" s="201"/>
      <c r="S576" s="201"/>
      <c r="T576" s="201"/>
      <c r="U576" s="201"/>
      <c r="V576" s="201"/>
      <c r="W576" s="201"/>
      <c r="X576" s="233"/>
      <c r="Y576" s="187" t="s">
        <v>12</v>
      </c>
      <c r="Z576" s="188"/>
      <c r="AA576" s="189"/>
      <c r="AB576" s="186"/>
      <c r="AC576" s="186"/>
      <c r="AD576" s="186"/>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987"/>
      <c r="B577" s="253"/>
      <c r="C577" s="252"/>
      <c r="D577" s="253"/>
      <c r="E577" s="184"/>
      <c r="F577" s="185"/>
      <c r="G577" s="234"/>
      <c r="H577" s="235"/>
      <c r="I577" s="235"/>
      <c r="J577" s="235"/>
      <c r="K577" s="235"/>
      <c r="L577" s="235"/>
      <c r="M577" s="235"/>
      <c r="N577" s="235"/>
      <c r="O577" s="235"/>
      <c r="P577" s="235"/>
      <c r="Q577" s="235"/>
      <c r="R577" s="235"/>
      <c r="S577" s="235"/>
      <c r="T577" s="235"/>
      <c r="U577" s="235"/>
      <c r="V577" s="235"/>
      <c r="W577" s="235"/>
      <c r="X577" s="236"/>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987"/>
      <c r="B578" s="253"/>
      <c r="C578" s="252"/>
      <c r="D578" s="253"/>
      <c r="E578" s="184"/>
      <c r="F578" s="185"/>
      <c r="G578" s="237"/>
      <c r="H578" s="204"/>
      <c r="I578" s="204"/>
      <c r="J578" s="204"/>
      <c r="K578" s="204"/>
      <c r="L578" s="204"/>
      <c r="M578" s="204"/>
      <c r="N578" s="204"/>
      <c r="O578" s="204"/>
      <c r="P578" s="204"/>
      <c r="Q578" s="204"/>
      <c r="R578" s="204"/>
      <c r="S578" s="204"/>
      <c r="T578" s="204"/>
      <c r="U578" s="204"/>
      <c r="V578" s="204"/>
      <c r="W578" s="204"/>
      <c r="X578" s="238"/>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987"/>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544</v>
      </c>
      <c r="AJ579" s="172"/>
      <c r="AK579" s="172"/>
      <c r="AL579" s="173"/>
      <c r="AM579" s="172" t="s">
        <v>545</v>
      </c>
      <c r="AN579" s="172"/>
      <c r="AO579" s="172"/>
      <c r="AP579" s="173"/>
      <c r="AQ579" s="173" t="s">
        <v>232</v>
      </c>
      <c r="AR579" s="176"/>
      <c r="AS579" s="176"/>
      <c r="AT579" s="177"/>
      <c r="AU579" s="178" t="s">
        <v>134</v>
      </c>
      <c r="AV579" s="178"/>
      <c r="AW579" s="178"/>
      <c r="AX579" s="179"/>
      <c r="AY579">
        <f>COUNTA($G$581)</f>
        <v>0</v>
      </c>
    </row>
    <row r="580" spans="1:51" ht="18.75" hidden="1" customHeight="1" x14ac:dyDescent="0.15">
      <c r="A580" s="987"/>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25"/>
      <c r="AR580" s="180"/>
      <c r="AS580" s="181" t="s">
        <v>233</v>
      </c>
      <c r="AT580" s="182"/>
      <c r="AU580" s="180"/>
      <c r="AV580" s="180"/>
      <c r="AW580" s="181" t="s">
        <v>179</v>
      </c>
      <c r="AX580" s="190"/>
      <c r="AY580">
        <f>$AY$579</f>
        <v>0</v>
      </c>
    </row>
    <row r="581" spans="1:51" ht="23.25" hidden="1" customHeight="1" x14ac:dyDescent="0.15">
      <c r="A581" s="987"/>
      <c r="B581" s="253"/>
      <c r="C581" s="252"/>
      <c r="D581" s="253"/>
      <c r="E581" s="184"/>
      <c r="F581" s="185"/>
      <c r="G581" s="232"/>
      <c r="H581" s="201"/>
      <c r="I581" s="201"/>
      <c r="J581" s="201"/>
      <c r="K581" s="201"/>
      <c r="L581" s="201"/>
      <c r="M581" s="201"/>
      <c r="N581" s="201"/>
      <c r="O581" s="201"/>
      <c r="P581" s="201"/>
      <c r="Q581" s="201"/>
      <c r="R581" s="201"/>
      <c r="S581" s="201"/>
      <c r="T581" s="201"/>
      <c r="U581" s="201"/>
      <c r="V581" s="201"/>
      <c r="W581" s="201"/>
      <c r="X581" s="233"/>
      <c r="Y581" s="187" t="s">
        <v>12</v>
      </c>
      <c r="Z581" s="188"/>
      <c r="AA581" s="189"/>
      <c r="AB581" s="186"/>
      <c r="AC581" s="186"/>
      <c r="AD581" s="186"/>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987"/>
      <c r="B582" s="253"/>
      <c r="C582" s="252"/>
      <c r="D582" s="253"/>
      <c r="E582" s="184"/>
      <c r="F582" s="185"/>
      <c r="G582" s="234"/>
      <c r="H582" s="235"/>
      <c r="I582" s="235"/>
      <c r="J582" s="235"/>
      <c r="K582" s="235"/>
      <c r="L582" s="235"/>
      <c r="M582" s="235"/>
      <c r="N582" s="235"/>
      <c r="O582" s="235"/>
      <c r="P582" s="235"/>
      <c r="Q582" s="235"/>
      <c r="R582" s="235"/>
      <c r="S582" s="235"/>
      <c r="T582" s="235"/>
      <c r="U582" s="235"/>
      <c r="V582" s="235"/>
      <c r="W582" s="235"/>
      <c r="X582" s="236"/>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987"/>
      <c r="B583" s="253"/>
      <c r="C583" s="252"/>
      <c r="D583" s="253"/>
      <c r="E583" s="184"/>
      <c r="F583" s="185"/>
      <c r="G583" s="237"/>
      <c r="H583" s="204"/>
      <c r="I583" s="204"/>
      <c r="J583" s="204"/>
      <c r="K583" s="204"/>
      <c r="L583" s="204"/>
      <c r="M583" s="204"/>
      <c r="N583" s="204"/>
      <c r="O583" s="204"/>
      <c r="P583" s="204"/>
      <c r="Q583" s="204"/>
      <c r="R583" s="204"/>
      <c r="S583" s="204"/>
      <c r="T583" s="204"/>
      <c r="U583" s="204"/>
      <c r="V583" s="204"/>
      <c r="W583" s="204"/>
      <c r="X583" s="238"/>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987"/>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544</v>
      </c>
      <c r="AJ584" s="172"/>
      <c r="AK584" s="172"/>
      <c r="AL584" s="173"/>
      <c r="AM584" s="172" t="s">
        <v>545</v>
      </c>
      <c r="AN584" s="172"/>
      <c r="AO584" s="172"/>
      <c r="AP584" s="173"/>
      <c r="AQ584" s="173" t="s">
        <v>232</v>
      </c>
      <c r="AR584" s="176"/>
      <c r="AS584" s="176"/>
      <c r="AT584" s="177"/>
      <c r="AU584" s="178" t="s">
        <v>134</v>
      </c>
      <c r="AV584" s="178"/>
      <c r="AW584" s="178"/>
      <c r="AX584" s="179"/>
      <c r="AY584">
        <f>COUNTA($G$586)</f>
        <v>0</v>
      </c>
    </row>
    <row r="585" spans="1:51" ht="18.75" hidden="1" customHeight="1" x14ac:dyDescent="0.15">
      <c r="A585" s="987"/>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25"/>
      <c r="AR585" s="180"/>
      <c r="AS585" s="181" t="s">
        <v>233</v>
      </c>
      <c r="AT585" s="182"/>
      <c r="AU585" s="180"/>
      <c r="AV585" s="180"/>
      <c r="AW585" s="181" t="s">
        <v>179</v>
      </c>
      <c r="AX585" s="190"/>
      <c r="AY585">
        <f>$AY$584</f>
        <v>0</v>
      </c>
    </row>
    <row r="586" spans="1:51" ht="23.25" hidden="1" customHeight="1" x14ac:dyDescent="0.15">
      <c r="A586" s="987"/>
      <c r="B586" s="253"/>
      <c r="C586" s="252"/>
      <c r="D586" s="253"/>
      <c r="E586" s="184"/>
      <c r="F586" s="185"/>
      <c r="G586" s="232"/>
      <c r="H586" s="201"/>
      <c r="I586" s="201"/>
      <c r="J586" s="201"/>
      <c r="K586" s="201"/>
      <c r="L586" s="201"/>
      <c r="M586" s="201"/>
      <c r="N586" s="201"/>
      <c r="O586" s="201"/>
      <c r="P586" s="201"/>
      <c r="Q586" s="201"/>
      <c r="R586" s="201"/>
      <c r="S586" s="201"/>
      <c r="T586" s="201"/>
      <c r="U586" s="201"/>
      <c r="V586" s="201"/>
      <c r="W586" s="201"/>
      <c r="X586" s="233"/>
      <c r="Y586" s="187" t="s">
        <v>12</v>
      </c>
      <c r="Z586" s="188"/>
      <c r="AA586" s="189"/>
      <c r="AB586" s="186"/>
      <c r="AC586" s="186"/>
      <c r="AD586" s="186"/>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987"/>
      <c r="B587" s="253"/>
      <c r="C587" s="252"/>
      <c r="D587" s="253"/>
      <c r="E587" s="184"/>
      <c r="F587" s="185"/>
      <c r="G587" s="234"/>
      <c r="H587" s="235"/>
      <c r="I587" s="235"/>
      <c r="J587" s="235"/>
      <c r="K587" s="235"/>
      <c r="L587" s="235"/>
      <c r="M587" s="235"/>
      <c r="N587" s="235"/>
      <c r="O587" s="235"/>
      <c r="P587" s="235"/>
      <c r="Q587" s="235"/>
      <c r="R587" s="235"/>
      <c r="S587" s="235"/>
      <c r="T587" s="235"/>
      <c r="U587" s="235"/>
      <c r="V587" s="235"/>
      <c r="W587" s="235"/>
      <c r="X587" s="236"/>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987"/>
      <c r="B588" s="253"/>
      <c r="C588" s="252"/>
      <c r="D588" s="253"/>
      <c r="E588" s="184"/>
      <c r="F588" s="185"/>
      <c r="G588" s="237"/>
      <c r="H588" s="204"/>
      <c r="I588" s="204"/>
      <c r="J588" s="204"/>
      <c r="K588" s="204"/>
      <c r="L588" s="204"/>
      <c r="M588" s="204"/>
      <c r="N588" s="204"/>
      <c r="O588" s="204"/>
      <c r="P588" s="204"/>
      <c r="Q588" s="204"/>
      <c r="R588" s="204"/>
      <c r="S588" s="204"/>
      <c r="T588" s="204"/>
      <c r="U588" s="204"/>
      <c r="V588" s="204"/>
      <c r="W588" s="204"/>
      <c r="X588" s="238"/>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987"/>
      <c r="B589" s="253"/>
      <c r="C589" s="252"/>
      <c r="D589" s="253"/>
      <c r="E589" s="197" t="s">
        <v>409</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987"/>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987"/>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987"/>
      <c r="B592" s="253"/>
      <c r="C592" s="252"/>
      <c r="D592" s="253"/>
      <c r="E592" s="239" t="s">
        <v>403</v>
      </c>
      <c r="F592" s="240"/>
      <c r="G592" s="241" t="s">
        <v>252</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544</v>
      </c>
      <c r="AJ593" s="172"/>
      <c r="AK593" s="172"/>
      <c r="AL593" s="173"/>
      <c r="AM593" s="172" t="s">
        <v>545</v>
      </c>
      <c r="AN593" s="172"/>
      <c r="AO593" s="172"/>
      <c r="AP593" s="173"/>
      <c r="AQ593" s="173" t="s">
        <v>232</v>
      </c>
      <c r="AR593" s="176"/>
      <c r="AS593" s="176"/>
      <c r="AT593" s="177"/>
      <c r="AU593" s="178" t="s">
        <v>134</v>
      </c>
      <c r="AV593" s="178"/>
      <c r="AW593" s="178"/>
      <c r="AX593" s="179"/>
      <c r="AY593">
        <f>COUNTA($G$595)</f>
        <v>0</v>
      </c>
    </row>
    <row r="594" spans="1:51" ht="18.75" hidden="1" customHeight="1" x14ac:dyDescent="0.15">
      <c r="A594" s="987"/>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25"/>
      <c r="AR594" s="180"/>
      <c r="AS594" s="181" t="s">
        <v>233</v>
      </c>
      <c r="AT594" s="182"/>
      <c r="AU594" s="180"/>
      <c r="AV594" s="180"/>
      <c r="AW594" s="181" t="s">
        <v>179</v>
      </c>
      <c r="AX594" s="190"/>
      <c r="AY594">
        <f>$AY$593</f>
        <v>0</v>
      </c>
    </row>
    <row r="595" spans="1:51" ht="23.25" hidden="1" customHeight="1" x14ac:dyDescent="0.15">
      <c r="A595" s="987"/>
      <c r="B595" s="253"/>
      <c r="C595" s="252"/>
      <c r="D595" s="253"/>
      <c r="E595" s="184"/>
      <c r="F595" s="185"/>
      <c r="G595" s="232"/>
      <c r="H595" s="201"/>
      <c r="I595" s="201"/>
      <c r="J595" s="201"/>
      <c r="K595" s="201"/>
      <c r="L595" s="201"/>
      <c r="M595" s="201"/>
      <c r="N595" s="201"/>
      <c r="O595" s="201"/>
      <c r="P595" s="201"/>
      <c r="Q595" s="201"/>
      <c r="R595" s="201"/>
      <c r="S595" s="201"/>
      <c r="T595" s="201"/>
      <c r="U595" s="201"/>
      <c r="V595" s="201"/>
      <c r="W595" s="201"/>
      <c r="X595" s="233"/>
      <c r="Y595" s="187" t="s">
        <v>12</v>
      </c>
      <c r="Z595" s="188"/>
      <c r="AA595" s="189"/>
      <c r="AB595" s="186"/>
      <c r="AC595" s="186"/>
      <c r="AD595" s="186"/>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987"/>
      <c r="B596" s="253"/>
      <c r="C596" s="252"/>
      <c r="D596" s="253"/>
      <c r="E596" s="184"/>
      <c r="F596" s="185"/>
      <c r="G596" s="234"/>
      <c r="H596" s="235"/>
      <c r="I596" s="235"/>
      <c r="J596" s="235"/>
      <c r="K596" s="235"/>
      <c r="L596" s="235"/>
      <c r="M596" s="235"/>
      <c r="N596" s="235"/>
      <c r="O596" s="235"/>
      <c r="P596" s="235"/>
      <c r="Q596" s="235"/>
      <c r="R596" s="235"/>
      <c r="S596" s="235"/>
      <c r="T596" s="235"/>
      <c r="U596" s="235"/>
      <c r="V596" s="235"/>
      <c r="W596" s="235"/>
      <c r="X596" s="236"/>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987"/>
      <c r="B597" s="253"/>
      <c r="C597" s="252"/>
      <c r="D597" s="253"/>
      <c r="E597" s="184"/>
      <c r="F597" s="185"/>
      <c r="G597" s="237"/>
      <c r="H597" s="204"/>
      <c r="I597" s="204"/>
      <c r="J597" s="204"/>
      <c r="K597" s="204"/>
      <c r="L597" s="204"/>
      <c r="M597" s="204"/>
      <c r="N597" s="204"/>
      <c r="O597" s="204"/>
      <c r="P597" s="204"/>
      <c r="Q597" s="204"/>
      <c r="R597" s="204"/>
      <c r="S597" s="204"/>
      <c r="T597" s="204"/>
      <c r="U597" s="204"/>
      <c r="V597" s="204"/>
      <c r="W597" s="204"/>
      <c r="X597" s="238"/>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987"/>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544</v>
      </c>
      <c r="AJ598" s="172"/>
      <c r="AK598" s="172"/>
      <c r="AL598" s="173"/>
      <c r="AM598" s="172" t="s">
        <v>545</v>
      </c>
      <c r="AN598" s="172"/>
      <c r="AO598" s="172"/>
      <c r="AP598" s="173"/>
      <c r="AQ598" s="173" t="s">
        <v>232</v>
      </c>
      <c r="AR598" s="176"/>
      <c r="AS598" s="176"/>
      <c r="AT598" s="177"/>
      <c r="AU598" s="178" t="s">
        <v>134</v>
      </c>
      <c r="AV598" s="178"/>
      <c r="AW598" s="178"/>
      <c r="AX598" s="179"/>
      <c r="AY598">
        <f>COUNTA($G$600)</f>
        <v>0</v>
      </c>
    </row>
    <row r="599" spans="1:51" ht="18.75" hidden="1" customHeight="1" x14ac:dyDescent="0.15">
      <c r="A599" s="987"/>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25"/>
      <c r="AR599" s="180"/>
      <c r="AS599" s="181" t="s">
        <v>233</v>
      </c>
      <c r="AT599" s="182"/>
      <c r="AU599" s="180"/>
      <c r="AV599" s="180"/>
      <c r="AW599" s="181" t="s">
        <v>179</v>
      </c>
      <c r="AX599" s="190"/>
      <c r="AY599">
        <f>$AY$598</f>
        <v>0</v>
      </c>
    </row>
    <row r="600" spans="1:51" ht="23.25" hidden="1" customHeight="1" x14ac:dyDescent="0.15">
      <c r="A600" s="987"/>
      <c r="B600" s="253"/>
      <c r="C600" s="252"/>
      <c r="D600" s="253"/>
      <c r="E600" s="184"/>
      <c r="F600" s="185"/>
      <c r="G600" s="232"/>
      <c r="H600" s="201"/>
      <c r="I600" s="201"/>
      <c r="J600" s="201"/>
      <c r="K600" s="201"/>
      <c r="L600" s="201"/>
      <c r="M600" s="201"/>
      <c r="N600" s="201"/>
      <c r="O600" s="201"/>
      <c r="P600" s="201"/>
      <c r="Q600" s="201"/>
      <c r="R600" s="201"/>
      <c r="S600" s="201"/>
      <c r="T600" s="201"/>
      <c r="U600" s="201"/>
      <c r="V600" s="201"/>
      <c r="W600" s="201"/>
      <c r="X600" s="233"/>
      <c r="Y600" s="187" t="s">
        <v>12</v>
      </c>
      <c r="Z600" s="188"/>
      <c r="AA600" s="189"/>
      <c r="AB600" s="186"/>
      <c r="AC600" s="186"/>
      <c r="AD600" s="186"/>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987"/>
      <c r="B601" s="253"/>
      <c r="C601" s="252"/>
      <c r="D601" s="253"/>
      <c r="E601" s="184"/>
      <c r="F601" s="185"/>
      <c r="G601" s="234"/>
      <c r="H601" s="235"/>
      <c r="I601" s="235"/>
      <c r="J601" s="235"/>
      <c r="K601" s="235"/>
      <c r="L601" s="235"/>
      <c r="M601" s="235"/>
      <c r="N601" s="235"/>
      <c r="O601" s="235"/>
      <c r="P601" s="235"/>
      <c r="Q601" s="235"/>
      <c r="R601" s="235"/>
      <c r="S601" s="235"/>
      <c r="T601" s="235"/>
      <c r="U601" s="235"/>
      <c r="V601" s="235"/>
      <c r="W601" s="235"/>
      <c r="X601" s="236"/>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987"/>
      <c r="B602" s="253"/>
      <c r="C602" s="252"/>
      <c r="D602" s="253"/>
      <c r="E602" s="184"/>
      <c r="F602" s="185"/>
      <c r="G602" s="237"/>
      <c r="H602" s="204"/>
      <c r="I602" s="204"/>
      <c r="J602" s="204"/>
      <c r="K602" s="204"/>
      <c r="L602" s="204"/>
      <c r="M602" s="204"/>
      <c r="N602" s="204"/>
      <c r="O602" s="204"/>
      <c r="P602" s="204"/>
      <c r="Q602" s="204"/>
      <c r="R602" s="204"/>
      <c r="S602" s="204"/>
      <c r="T602" s="204"/>
      <c r="U602" s="204"/>
      <c r="V602" s="204"/>
      <c r="W602" s="204"/>
      <c r="X602" s="238"/>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987"/>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544</v>
      </c>
      <c r="AJ603" s="172"/>
      <c r="AK603" s="172"/>
      <c r="AL603" s="173"/>
      <c r="AM603" s="172" t="s">
        <v>545</v>
      </c>
      <c r="AN603" s="172"/>
      <c r="AO603" s="172"/>
      <c r="AP603" s="173"/>
      <c r="AQ603" s="173" t="s">
        <v>232</v>
      </c>
      <c r="AR603" s="176"/>
      <c r="AS603" s="176"/>
      <c r="AT603" s="177"/>
      <c r="AU603" s="178" t="s">
        <v>134</v>
      </c>
      <c r="AV603" s="178"/>
      <c r="AW603" s="178"/>
      <c r="AX603" s="179"/>
      <c r="AY603">
        <f>COUNTA($G$605)</f>
        <v>0</v>
      </c>
    </row>
    <row r="604" spans="1:51" ht="18.75" hidden="1" customHeight="1" x14ac:dyDescent="0.15">
      <c r="A604" s="987"/>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25"/>
      <c r="AR604" s="180"/>
      <c r="AS604" s="181" t="s">
        <v>233</v>
      </c>
      <c r="AT604" s="182"/>
      <c r="AU604" s="180"/>
      <c r="AV604" s="180"/>
      <c r="AW604" s="181" t="s">
        <v>179</v>
      </c>
      <c r="AX604" s="190"/>
      <c r="AY604">
        <f>$AY$603</f>
        <v>0</v>
      </c>
    </row>
    <row r="605" spans="1:51" ht="23.25" hidden="1" customHeight="1" x14ac:dyDescent="0.15">
      <c r="A605" s="987"/>
      <c r="B605" s="253"/>
      <c r="C605" s="252"/>
      <c r="D605" s="253"/>
      <c r="E605" s="184"/>
      <c r="F605" s="185"/>
      <c r="G605" s="232"/>
      <c r="H605" s="201"/>
      <c r="I605" s="201"/>
      <c r="J605" s="201"/>
      <c r="K605" s="201"/>
      <c r="L605" s="201"/>
      <c r="M605" s="201"/>
      <c r="N605" s="201"/>
      <c r="O605" s="201"/>
      <c r="P605" s="201"/>
      <c r="Q605" s="201"/>
      <c r="R605" s="201"/>
      <c r="S605" s="201"/>
      <c r="T605" s="201"/>
      <c r="U605" s="201"/>
      <c r="V605" s="201"/>
      <c r="W605" s="201"/>
      <c r="X605" s="233"/>
      <c r="Y605" s="187" t="s">
        <v>12</v>
      </c>
      <c r="Z605" s="188"/>
      <c r="AA605" s="189"/>
      <c r="AB605" s="186"/>
      <c r="AC605" s="186"/>
      <c r="AD605" s="186"/>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987"/>
      <c r="B606" s="253"/>
      <c r="C606" s="252"/>
      <c r="D606" s="253"/>
      <c r="E606" s="184"/>
      <c r="F606" s="185"/>
      <c r="G606" s="234"/>
      <c r="H606" s="235"/>
      <c r="I606" s="235"/>
      <c r="J606" s="235"/>
      <c r="K606" s="235"/>
      <c r="L606" s="235"/>
      <c r="M606" s="235"/>
      <c r="N606" s="235"/>
      <c r="O606" s="235"/>
      <c r="P606" s="235"/>
      <c r="Q606" s="235"/>
      <c r="R606" s="235"/>
      <c r="S606" s="235"/>
      <c r="T606" s="235"/>
      <c r="U606" s="235"/>
      <c r="V606" s="235"/>
      <c r="W606" s="235"/>
      <c r="X606" s="236"/>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987"/>
      <c r="B607" s="253"/>
      <c r="C607" s="252"/>
      <c r="D607" s="253"/>
      <c r="E607" s="184"/>
      <c r="F607" s="185"/>
      <c r="G607" s="237"/>
      <c r="H607" s="204"/>
      <c r="I607" s="204"/>
      <c r="J607" s="204"/>
      <c r="K607" s="204"/>
      <c r="L607" s="204"/>
      <c r="M607" s="204"/>
      <c r="N607" s="204"/>
      <c r="O607" s="204"/>
      <c r="P607" s="204"/>
      <c r="Q607" s="204"/>
      <c r="R607" s="204"/>
      <c r="S607" s="204"/>
      <c r="T607" s="204"/>
      <c r="U607" s="204"/>
      <c r="V607" s="204"/>
      <c r="W607" s="204"/>
      <c r="X607" s="238"/>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987"/>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544</v>
      </c>
      <c r="AJ608" s="172"/>
      <c r="AK608" s="172"/>
      <c r="AL608" s="173"/>
      <c r="AM608" s="172" t="s">
        <v>545</v>
      </c>
      <c r="AN608" s="172"/>
      <c r="AO608" s="172"/>
      <c r="AP608" s="173"/>
      <c r="AQ608" s="173" t="s">
        <v>232</v>
      </c>
      <c r="AR608" s="176"/>
      <c r="AS608" s="176"/>
      <c r="AT608" s="177"/>
      <c r="AU608" s="178" t="s">
        <v>134</v>
      </c>
      <c r="AV608" s="178"/>
      <c r="AW608" s="178"/>
      <c r="AX608" s="179"/>
      <c r="AY608">
        <f>COUNTA($G$610)</f>
        <v>0</v>
      </c>
    </row>
    <row r="609" spans="1:51" ht="18.75" hidden="1" customHeight="1" x14ac:dyDescent="0.15">
      <c r="A609" s="987"/>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25"/>
      <c r="AR609" s="180"/>
      <c r="AS609" s="181" t="s">
        <v>233</v>
      </c>
      <c r="AT609" s="182"/>
      <c r="AU609" s="180"/>
      <c r="AV609" s="180"/>
      <c r="AW609" s="181" t="s">
        <v>179</v>
      </c>
      <c r="AX609" s="190"/>
      <c r="AY609">
        <f>$AY$608</f>
        <v>0</v>
      </c>
    </row>
    <row r="610" spans="1:51" ht="23.25" hidden="1" customHeight="1" x14ac:dyDescent="0.15">
      <c r="A610" s="987"/>
      <c r="B610" s="253"/>
      <c r="C610" s="252"/>
      <c r="D610" s="253"/>
      <c r="E610" s="184"/>
      <c r="F610" s="185"/>
      <c r="G610" s="232"/>
      <c r="H610" s="201"/>
      <c r="I610" s="201"/>
      <c r="J610" s="201"/>
      <c r="K610" s="201"/>
      <c r="L610" s="201"/>
      <c r="M610" s="201"/>
      <c r="N610" s="201"/>
      <c r="O610" s="201"/>
      <c r="P610" s="201"/>
      <c r="Q610" s="201"/>
      <c r="R610" s="201"/>
      <c r="S610" s="201"/>
      <c r="T610" s="201"/>
      <c r="U610" s="201"/>
      <c r="V610" s="201"/>
      <c r="W610" s="201"/>
      <c r="X610" s="233"/>
      <c r="Y610" s="187" t="s">
        <v>12</v>
      </c>
      <c r="Z610" s="188"/>
      <c r="AA610" s="189"/>
      <c r="AB610" s="186"/>
      <c r="AC610" s="186"/>
      <c r="AD610" s="186"/>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987"/>
      <c r="B611" s="253"/>
      <c r="C611" s="252"/>
      <c r="D611" s="253"/>
      <c r="E611" s="184"/>
      <c r="F611" s="185"/>
      <c r="G611" s="234"/>
      <c r="H611" s="235"/>
      <c r="I611" s="235"/>
      <c r="J611" s="235"/>
      <c r="K611" s="235"/>
      <c r="L611" s="235"/>
      <c r="M611" s="235"/>
      <c r="N611" s="235"/>
      <c r="O611" s="235"/>
      <c r="P611" s="235"/>
      <c r="Q611" s="235"/>
      <c r="R611" s="235"/>
      <c r="S611" s="235"/>
      <c r="T611" s="235"/>
      <c r="U611" s="235"/>
      <c r="V611" s="235"/>
      <c r="W611" s="235"/>
      <c r="X611" s="236"/>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987"/>
      <c r="B612" s="253"/>
      <c r="C612" s="252"/>
      <c r="D612" s="253"/>
      <c r="E612" s="184"/>
      <c r="F612" s="185"/>
      <c r="G612" s="237"/>
      <c r="H612" s="204"/>
      <c r="I612" s="204"/>
      <c r="J612" s="204"/>
      <c r="K612" s="204"/>
      <c r="L612" s="204"/>
      <c r="M612" s="204"/>
      <c r="N612" s="204"/>
      <c r="O612" s="204"/>
      <c r="P612" s="204"/>
      <c r="Q612" s="204"/>
      <c r="R612" s="204"/>
      <c r="S612" s="204"/>
      <c r="T612" s="204"/>
      <c r="U612" s="204"/>
      <c r="V612" s="204"/>
      <c r="W612" s="204"/>
      <c r="X612" s="238"/>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987"/>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544</v>
      </c>
      <c r="AJ613" s="172"/>
      <c r="AK613" s="172"/>
      <c r="AL613" s="173"/>
      <c r="AM613" s="172" t="s">
        <v>545</v>
      </c>
      <c r="AN613" s="172"/>
      <c r="AO613" s="172"/>
      <c r="AP613" s="173"/>
      <c r="AQ613" s="173" t="s">
        <v>232</v>
      </c>
      <c r="AR613" s="176"/>
      <c r="AS613" s="176"/>
      <c r="AT613" s="177"/>
      <c r="AU613" s="178" t="s">
        <v>134</v>
      </c>
      <c r="AV613" s="178"/>
      <c r="AW613" s="178"/>
      <c r="AX613" s="179"/>
      <c r="AY613">
        <f>COUNTA($G$615)</f>
        <v>0</v>
      </c>
    </row>
    <row r="614" spans="1:51" ht="18.75" hidden="1" customHeight="1" x14ac:dyDescent="0.15">
      <c r="A614" s="987"/>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25"/>
      <c r="AR614" s="180"/>
      <c r="AS614" s="181" t="s">
        <v>233</v>
      </c>
      <c r="AT614" s="182"/>
      <c r="AU614" s="180"/>
      <c r="AV614" s="180"/>
      <c r="AW614" s="181" t="s">
        <v>179</v>
      </c>
      <c r="AX614" s="190"/>
      <c r="AY614">
        <f>$AY$613</f>
        <v>0</v>
      </c>
    </row>
    <row r="615" spans="1:51" ht="23.25" hidden="1" customHeight="1" x14ac:dyDescent="0.15">
      <c r="A615" s="987"/>
      <c r="B615" s="253"/>
      <c r="C615" s="252"/>
      <c r="D615" s="253"/>
      <c r="E615" s="184"/>
      <c r="F615" s="185"/>
      <c r="G615" s="232"/>
      <c r="H615" s="201"/>
      <c r="I615" s="201"/>
      <c r="J615" s="201"/>
      <c r="K615" s="201"/>
      <c r="L615" s="201"/>
      <c r="M615" s="201"/>
      <c r="N615" s="201"/>
      <c r="O615" s="201"/>
      <c r="P615" s="201"/>
      <c r="Q615" s="201"/>
      <c r="R615" s="201"/>
      <c r="S615" s="201"/>
      <c r="T615" s="201"/>
      <c r="U615" s="201"/>
      <c r="V615" s="201"/>
      <c r="W615" s="201"/>
      <c r="X615" s="233"/>
      <c r="Y615" s="187" t="s">
        <v>12</v>
      </c>
      <c r="Z615" s="188"/>
      <c r="AA615" s="189"/>
      <c r="AB615" s="186"/>
      <c r="AC615" s="186"/>
      <c r="AD615" s="186"/>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987"/>
      <c r="B616" s="253"/>
      <c r="C616" s="252"/>
      <c r="D616" s="253"/>
      <c r="E616" s="184"/>
      <c r="F616" s="185"/>
      <c r="G616" s="234"/>
      <c r="H616" s="235"/>
      <c r="I616" s="235"/>
      <c r="J616" s="235"/>
      <c r="K616" s="235"/>
      <c r="L616" s="235"/>
      <c r="M616" s="235"/>
      <c r="N616" s="235"/>
      <c r="O616" s="235"/>
      <c r="P616" s="235"/>
      <c r="Q616" s="235"/>
      <c r="R616" s="235"/>
      <c r="S616" s="235"/>
      <c r="T616" s="235"/>
      <c r="U616" s="235"/>
      <c r="V616" s="235"/>
      <c r="W616" s="235"/>
      <c r="X616" s="236"/>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987"/>
      <c r="B617" s="253"/>
      <c r="C617" s="252"/>
      <c r="D617" s="253"/>
      <c r="E617" s="184"/>
      <c r="F617" s="185"/>
      <c r="G617" s="237"/>
      <c r="H617" s="204"/>
      <c r="I617" s="204"/>
      <c r="J617" s="204"/>
      <c r="K617" s="204"/>
      <c r="L617" s="204"/>
      <c r="M617" s="204"/>
      <c r="N617" s="204"/>
      <c r="O617" s="204"/>
      <c r="P617" s="204"/>
      <c r="Q617" s="204"/>
      <c r="R617" s="204"/>
      <c r="S617" s="204"/>
      <c r="T617" s="204"/>
      <c r="U617" s="204"/>
      <c r="V617" s="204"/>
      <c r="W617" s="204"/>
      <c r="X617" s="238"/>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987"/>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544</v>
      </c>
      <c r="AJ618" s="172"/>
      <c r="AK618" s="172"/>
      <c r="AL618" s="173"/>
      <c r="AM618" s="172" t="s">
        <v>545</v>
      </c>
      <c r="AN618" s="172"/>
      <c r="AO618" s="172"/>
      <c r="AP618" s="173"/>
      <c r="AQ618" s="173" t="s">
        <v>232</v>
      </c>
      <c r="AR618" s="176"/>
      <c r="AS618" s="176"/>
      <c r="AT618" s="177"/>
      <c r="AU618" s="178" t="s">
        <v>134</v>
      </c>
      <c r="AV618" s="178"/>
      <c r="AW618" s="178"/>
      <c r="AX618" s="179"/>
      <c r="AY618">
        <f>COUNTA($G$620)</f>
        <v>0</v>
      </c>
    </row>
    <row r="619" spans="1:51" ht="18.75" hidden="1" customHeight="1" x14ac:dyDescent="0.15">
      <c r="A619" s="987"/>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25"/>
      <c r="AR619" s="180"/>
      <c r="AS619" s="181" t="s">
        <v>233</v>
      </c>
      <c r="AT619" s="182"/>
      <c r="AU619" s="180"/>
      <c r="AV619" s="180"/>
      <c r="AW619" s="181" t="s">
        <v>179</v>
      </c>
      <c r="AX619" s="190"/>
      <c r="AY619">
        <f>$AY$618</f>
        <v>0</v>
      </c>
    </row>
    <row r="620" spans="1:51" ht="23.25" hidden="1" customHeight="1" x14ac:dyDescent="0.15">
      <c r="A620" s="987"/>
      <c r="B620" s="253"/>
      <c r="C620" s="252"/>
      <c r="D620" s="253"/>
      <c r="E620" s="184"/>
      <c r="F620" s="185"/>
      <c r="G620" s="232"/>
      <c r="H620" s="201"/>
      <c r="I620" s="201"/>
      <c r="J620" s="201"/>
      <c r="K620" s="201"/>
      <c r="L620" s="201"/>
      <c r="M620" s="201"/>
      <c r="N620" s="201"/>
      <c r="O620" s="201"/>
      <c r="P620" s="201"/>
      <c r="Q620" s="201"/>
      <c r="R620" s="201"/>
      <c r="S620" s="201"/>
      <c r="T620" s="201"/>
      <c r="U620" s="201"/>
      <c r="V620" s="201"/>
      <c r="W620" s="201"/>
      <c r="X620" s="233"/>
      <c r="Y620" s="187" t="s">
        <v>12</v>
      </c>
      <c r="Z620" s="188"/>
      <c r="AA620" s="189"/>
      <c r="AB620" s="186"/>
      <c r="AC620" s="186"/>
      <c r="AD620" s="186"/>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987"/>
      <c r="B621" s="253"/>
      <c r="C621" s="252"/>
      <c r="D621" s="253"/>
      <c r="E621" s="184"/>
      <c r="F621" s="185"/>
      <c r="G621" s="234"/>
      <c r="H621" s="235"/>
      <c r="I621" s="235"/>
      <c r="J621" s="235"/>
      <c r="K621" s="235"/>
      <c r="L621" s="235"/>
      <c r="M621" s="235"/>
      <c r="N621" s="235"/>
      <c r="O621" s="235"/>
      <c r="P621" s="235"/>
      <c r="Q621" s="235"/>
      <c r="R621" s="235"/>
      <c r="S621" s="235"/>
      <c r="T621" s="235"/>
      <c r="U621" s="235"/>
      <c r="V621" s="235"/>
      <c r="W621" s="235"/>
      <c r="X621" s="236"/>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987"/>
      <c r="B622" s="253"/>
      <c r="C622" s="252"/>
      <c r="D622" s="253"/>
      <c r="E622" s="184"/>
      <c r="F622" s="185"/>
      <c r="G622" s="237"/>
      <c r="H622" s="204"/>
      <c r="I622" s="204"/>
      <c r="J622" s="204"/>
      <c r="K622" s="204"/>
      <c r="L622" s="204"/>
      <c r="M622" s="204"/>
      <c r="N622" s="204"/>
      <c r="O622" s="204"/>
      <c r="P622" s="204"/>
      <c r="Q622" s="204"/>
      <c r="R622" s="204"/>
      <c r="S622" s="204"/>
      <c r="T622" s="204"/>
      <c r="U622" s="204"/>
      <c r="V622" s="204"/>
      <c r="W622" s="204"/>
      <c r="X622" s="238"/>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987"/>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544</v>
      </c>
      <c r="AJ623" s="172"/>
      <c r="AK623" s="172"/>
      <c r="AL623" s="173"/>
      <c r="AM623" s="172" t="s">
        <v>545</v>
      </c>
      <c r="AN623" s="172"/>
      <c r="AO623" s="172"/>
      <c r="AP623" s="173"/>
      <c r="AQ623" s="173" t="s">
        <v>232</v>
      </c>
      <c r="AR623" s="176"/>
      <c r="AS623" s="176"/>
      <c r="AT623" s="177"/>
      <c r="AU623" s="178" t="s">
        <v>134</v>
      </c>
      <c r="AV623" s="178"/>
      <c r="AW623" s="178"/>
      <c r="AX623" s="179"/>
      <c r="AY623">
        <f>COUNTA($G$625)</f>
        <v>0</v>
      </c>
    </row>
    <row r="624" spans="1:51" ht="18.75" hidden="1" customHeight="1" x14ac:dyDescent="0.15">
      <c r="A624" s="987"/>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25"/>
      <c r="AR624" s="180"/>
      <c r="AS624" s="181" t="s">
        <v>233</v>
      </c>
      <c r="AT624" s="182"/>
      <c r="AU624" s="180"/>
      <c r="AV624" s="180"/>
      <c r="AW624" s="181" t="s">
        <v>179</v>
      </c>
      <c r="AX624" s="190"/>
      <c r="AY624">
        <f>$AY$623</f>
        <v>0</v>
      </c>
    </row>
    <row r="625" spans="1:51" ht="23.25" hidden="1" customHeight="1" x14ac:dyDescent="0.15">
      <c r="A625" s="987"/>
      <c r="B625" s="253"/>
      <c r="C625" s="252"/>
      <c r="D625" s="253"/>
      <c r="E625" s="184"/>
      <c r="F625" s="185"/>
      <c r="G625" s="232"/>
      <c r="H625" s="201"/>
      <c r="I625" s="201"/>
      <c r="J625" s="201"/>
      <c r="K625" s="201"/>
      <c r="L625" s="201"/>
      <c r="M625" s="201"/>
      <c r="N625" s="201"/>
      <c r="O625" s="201"/>
      <c r="P625" s="201"/>
      <c r="Q625" s="201"/>
      <c r="R625" s="201"/>
      <c r="S625" s="201"/>
      <c r="T625" s="201"/>
      <c r="U625" s="201"/>
      <c r="V625" s="201"/>
      <c r="W625" s="201"/>
      <c r="X625" s="233"/>
      <c r="Y625" s="187" t="s">
        <v>12</v>
      </c>
      <c r="Z625" s="188"/>
      <c r="AA625" s="189"/>
      <c r="AB625" s="186"/>
      <c r="AC625" s="186"/>
      <c r="AD625" s="186"/>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987"/>
      <c r="B626" s="253"/>
      <c r="C626" s="252"/>
      <c r="D626" s="253"/>
      <c r="E626" s="184"/>
      <c r="F626" s="185"/>
      <c r="G626" s="234"/>
      <c r="H626" s="235"/>
      <c r="I626" s="235"/>
      <c r="J626" s="235"/>
      <c r="K626" s="235"/>
      <c r="L626" s="235"/>
      <c r="M626" s="235"/>
      <c r="N626" s="235"/>
      <c r="O626" s="235"/>
      <c r="P626" s="235"/>
      <c r="Q626" s="235"/>
      <c r="R626" s="235"/>
      <c r="S626" s="235"/>
      <c r="T626" s="235"/>
      <c r="U626" s="235"/>
      <c r="V626" s="235"/>
      <c r="W626" s="235"/>
      <c r="X626" s="236"/>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987"/>
      <c r="B627" s="253"/>
      <c r="C627" s="252"/>
      <c r="D627" s="253"/>
      <c r="E627" s="184"/>
      <c r="F627" s="185"/>
      <c r="G627" s="237"/>
      <c r="H627" s="204"/>
      <c r="I627" s="204"/>
      <c r="J627" s="204"/>
      <c r="K627" s="204"/>
      <c r="L627" s="204"/>
      <c r="M627" s="204"/>
      <c r="N627" s="204"/>
      <c r="O627" s="204"/>
      <c r="P627" s="204"/>
      <c r="Q627" s="204"/>
      <c r="R627" s="204"/>
      <c r="S627" s="204"/>
      <c r="T627" s="204"/>
      <c r="U627" s="204"/>
      <c r="V627" s="204"/>
      <c r="W627" s="204"/>
      <c r="X627" s="238"/>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987"/>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544</v>
      </c>
      <c r="AJ628" s="172"/>
      <c r="AK628" s="172"/>
      <c r="AL628" s="173"/>
      <c r="AM628" s="172" t="s">
        <v>545</v>
      </c>
      <c r="AN628" s="172"/>
      <c r="AO628" s="172"/>
      <c r="AP628" s="173"/>
      <c r="AQ628" s="173" t="s">
        <v>232</v>
      </c>
      <c r="AR628" s="176"/>
      <c r="AS628" s="176"/>
      <c r="AT628" s="177"/>
      <c r="AU628" s="178" t="s">
        <v>134</v>
      </c>
      <c r="AV628" s="178"/>
      <c r="AW628" s="178"/>
      <c r="AX628" s="179"/>
      <c r="AY628">
        <f>COUNTA($G$630)</f>
        <v>0</v>
      </c>
    </row>
    <row r="629" spans="1:51" ht="18.75" hidden="1" customHeight="1" x14ac:dyDescent="0.15">
      <c r="A629" s="987"/>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25"/>
      <c r="AR629" s="180"/>
      <c r="AS629" s="181" t="s">
        <v>233</v>
      </c>
      <c r="AT629" s="182"/>
      <c r="AU629" s="180"/>
      <c r="AV629" s="180"/>
      <c r="AW629" s="181" t="s">
        <v>179</v>
      </c>
      <c r="AX629" s="190"/>
      <c r="AY629">
        <f>$AY$628</f>
        <v>0</v>
      </c>
    </row>
    <row r="630" spans="1:51" ht="23.25" hidden="1" customHeight="1" x14ac:dyDescent="0.15">
      <c r="A630" s="987"/>
      <c r="B630" s="253"/>
      <c r="C630" s="252"/>
      <c r="D630" s="253"/>
      <c r="E630" s="184"/>
      <c r="F630" s="185"/>
      <c r="G630" s="232"/>
      <c r="H630" s="201"/>
      <c r="I630" s="201"/>
      <c r="J630" s="201"/>
      <c r="K630" s="201"/>
      <c r="L630" s="201"/>
      <c r="M630" s="201"/>
      <c r="N630" s="201"/>
      <c r="O630" s="201"/>
      <c r="P630" s="201"/>
      <c r="Q630" s="201"/>
      <c r="R630" s="201"/>
      <c r="S630" s="201"/>
      <c r="T630" s="201"/>
      <c r="U630" s="201"/>
      <c r="V630" s="201"/>
      <c r="W630" s="201"/>
      <c r="X630" s="233"/>
      <c r="Y630" s="187" t="s">
        <v>12</v>
      </c>
      <c r="Z630" s="188"/>
      <c r="AA630" s="189"/>
      <c r="AB630" s="186"/>
      <c r="AC630" s="186"/>
      <c r="AD630" s="186"/>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987"/>
      <c r="B631" s="253"/>
      <c r="C631" s="252"/>
      <c r="D631" s="253"/>
      <c r="E631" s="184"/>
      <c r="F631" s="185"/>
      <c r="G631" s="234"/>
      <c r="H631" s="235"/>
      <c r="I631" s="235"/>
      <c r="J631" s="235"/>
      <c r="K631" s="235"/>
      <c r="L631" s="235"/>
      <c r="M631" s="235"/>
      <c r="N631" s="235"/>
      <c r="O631" s="235"/>
      <c r="P631" s="235"/>
      <c r="Q631" s="235"/>
      <c r="R631" s="235"/>
      <c r="S631" s="235"/>
      <c r="T631" s="235"/>
      <c r="U631" s="235"/>
      <c r="V631" s="235"/>
      <c r="W631" s="235"/>
      <c r="X631" s="236"/>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987"/>
      <c r="B632" s="253"/>
      <c r="C632" s="252"/>
      <c r="D632" s="253"/>
      <c r="E632" s="184"/>
      <c r="F632" s="185"/>
      <c r="G632" s="237"/>
      <c r="H632" s="204"/>
      <c r="I632" s="204"/>
      <c r="J632" s="204"/>
      <c r="K632" s="204"/>
      <c r="L632" s="204"/>
      <c r="M632" s="204"/>
      <c r="N632" s="204"/>
      <c r="O632" s="204"/>
      <c r="P632" s="204"/>
      <c r="Q632" s="204"/>
      <c r="R632" s="204"/>
      <c r="S632" s="204"/>
      <c r="T632" s="204"/>
      <c r="U632" s="204"/>
      <c r="V632" s="204"/>
      <c r="W632" s="204"/>
      <c r="X632" s="238"/>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987"/>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544</v>
      </c>
      <c r="AJ633" s="172"/>
      <c r="AK633" s="172"/>
      <c r="AL633" s="173"/>
      <c r="AM633" s="172" t="s">
        <v>545</v>
      </c>
      <c r="AN633" s="172"/>
      <c r="AO633" s="172"/>
      <c r="AP633" s="173"/>
      <c r="AQ633" s="173" t="s">
        <v>232</v>
      </c>
      <c r="AR633" s="176"/>
      <c r="AS633" s="176"/>
      <c r="AT633" s="177"/>
      <c r="AU633" s="178" t="s">
        <v>134</v>
      </c>
      <c r="AV633" s="178"/>
      <c r="AW633" s="178"/>
      <c r="AX633" s="179"/>
      <c r="AY633">
        <f>COUNTA($G$635)</f>
        <v>0</v>
      </c>
    </row>
    <row r="634" spans="1:51" ht="18.75" hidden="1" customHeight="1" x14ac:dyDescent="0.15">
      <c r="A634" s="987"/>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25"/>
      <c r="AR634" s="180"/>
      <c r="AS634" s="181" t="s">
        <v>233</v>
      </c>
      <c r="AT634" s="182"/>
      <c r="AU634" s="180"/>
      <c r="AV634" s="180"/>
      <c r="AW634" s="181" t="s">
        <v>179</v>
      </c>
      <c r="AX634" s="190"/>
      <c r="AY634">
        <f>$AY$633</f>
        <v>0</v>
      </c>
    </row>
    <row r="635" spans="1:51" ht="23.25" hidden="1" customHeight="1" x14ac:dyDescent="0.15">
      <c r="A635" s="987"/>
      <c r="B635" s="253"/>
      <c r="C635" s="252"/>
      <c r="D635" s="253"/>
      <c r="E635" s="184"/>
      <c r="F635" s="185"/>
      <c r="G635" s="232"/>
      <c r="H635" s="201"/>
      <c r="I635" s="201"/>
      <c r="J635" s="201"/>
      <c r="K635" s="201"/>
      <c r="L635" s="201"/>
      <c r="M635" s="201"/>
      <c r="N635" s="201"/>
      <c r="O635" s="201"/>
      <c r="P635" s="201"/>
      <c r="Q635" s="201"/>
      <c r="R635" s="201"/>
      <c r="S635" s="201"/>
      <c r="T635" s="201"/>
      <c r="U635" s="201"/>
      <c r="V635" s="201"/>
      <c r="W635" s="201"/>
      <c r="X635" s="233"/>
      <c r="Y635" s="187" t="s">
        <v>12</v>
      </c>
      <c r="Z635" s="188"/>
      <c r="AA635" s="189"/>
      <c r="AB635" s="186"/>
      <c r="AC635" s="186"/>
      <c r="AD635" s="186"/>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987"/>
      <c r="B636" s="253"/>
      <c r="C636" s="252"/>
      <c r="D636" s="253"/>
      <c r="E636" s="184"/>
      <c r="F636" s="185"/>
      <c r="G636" s="234"/>
      <c r="H636" s="235"/>
      <c r="I636" s="235"/>
      <c r="J636" s="235"/>
      <c r="K636" s="235"/>
      <c r="L636" s="235"/>
      <c r="M636" s="235"/>
      <c r="N636" s="235"/>
      <c r="O636" s="235"/>
      <c r="P636" s="235"/>
      <c r="Q636" s="235"/>
      <c r="R636" s="235"/>
      <c r="S636" s="235"/>
      <c r="T636" s="235"/>
      <c r="U636" s="235"/>
      <c r="V636" s="235"/>
      <c r="W636" s="235"/>
      <c r="X636" s="236"/>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987"/>
      <c r="B637" s="253"/>
      <c r="C637" s="252"/>
      <c r="D637" s="253"/>
      <c r="E637" s="184"/>
      <c r="F637" s="185"/>
      <c r="G637" s="237"/>
      <c r="H637" s="204"/>
      <c r="I637" s="204"/>
      <c r="J637" s="204"/>
      <c r="K637" s="204"/>
      <c r="L637" s="204"/>
      <c r="M637" s="204"/>
      <c r="N637" s="204"/>
      <c r="O637" s="204"/>
      <c r="P637" s="204"/>
      <c r="Q637" s="204"/>
      <c r="R637" s="204"/>
      <c r="S637" s="204"/>
      <c r="T637" s="204"/>
      <c r="U637" s="204"/>
      <c r="V637" s="204"/>
      <c r="W637" s="204"/>
      <c r="X637" s="238"/>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987"/>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544</v>
      </c>
      <c r="AJ638" s="172"/>
      <c r="AK638" s="172"/>
      <c r="AL638" s="173"/>
      <c r="AM638" s="172" t="s">
        <v>545</v>
      </c>
      <c r="AN638" s="172"/>
      <c r="AO638" s="172"/>
      <c r="AP638" s="173"/>
      <c r="AQ638" s="173" t="s">
        <v>232</v>
      </c>
      <c r="AR638" s="176"/>
      <c r="AS638" s="176"/>
      <c r="AT638" s="177"/>
      <c r="AU638" s="178" t="s">
        <v>134</v>
      </c>
      <c r="AV638" s="178"/>
      <c r="AW638" s="178"/>
      <c r="AX638" s="179"/>
      <c r="AY638">
        <f>COUNTA($G$640)</f>
        <v>0</v>
      </c>
    </row>
    <row r="639" spans="1:51" ht="18.75" hidden="1" customHeight="1" x14ac:dyDescent="0.15">
      <c r="A639" s="987"/>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25"/>
      <c r="AR639" s="180"/>
      <c r="AS639" s="181" t="s">
        <v>233</v>
      </c>
      <c r="AT639" s="182"/>
      <c r="AU639" s="180"/>
      <c r="AV639" s="180"/>
      <c r="AW639" s="181" t="s">
        <v>179</v>
      </c>
      <c r="AX639" s="190"/>
      <c r="AY639">
        <f>$AY$638</f>
        <v>0</v>
      </c>
    </row>
    <row r="640" spans="1:51" ht="23.25" hidden="1" customHeight="1" x14ac:dyDescent="0.15">
      <c r="A640" s="987"/>
      <c r="B640" s="253"/>
      <c r="C640" s="252"/>
      <c r="D640" s="253"/>
      <c r="E640" s="184"/>
      <c r="F640" s="185"/>
      <c r="G640" s="232"/>
      <c r="H640" s="201"/>
      <c r="I640" s="201"/>
      <c r="J640" s="201"/>
      <c r="K640" s="201"/>
      <c r="L640" s="201"/>
      <c r="M640" s="201"/>
      <c r="N640" s="201"/>
      <c r="O640" s="201"/>
      <c r="P640" s="201"/>
      <c r="Q640" s="201"/>
      <c r="R640" s="201"/>
      <c r="S640" s="201"/>
      <c r="T640" s="201"/>
      <c r="U640" s="201"/>
      <c r="V640" s="201"/>
      <c r="W640" s="201"/>
      <c r="X640" s="233"/>
      <c r="Y640" s="187" t="s">
        <v>12</v>
      </c>
      <c r="Z640" s="188"/>
      <c r="AA640" s="189"/>
      <c r="AB640" s="186"/>
      <c r="AC640" s="186"/>
      <c r="AD640" s="186"/>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987"/>
      <c r="B641" s="253"/>
      <c r="C641" s="252"/>
      <c r="D641" s="253"/>
      <c r="E641" s="184"/>
      <c r="F641" s="185"/>
      <c r="G641" s="234"/>
      <c r="H641" s="235"/>
      <c r="I641" s="235"/>
      <c r="J641" s="235"/>
      <c r="K641" s="235"/>
      <c r="L641" s="235"/>
      <c r="M641" s="235"/>
      <c r="N641" s="235"/>
      <c r="O641" s="235"/>
      <c r="P641" s="235"/>
      <c r="Q641" s="235"/>
      <c r="R641" s="235"/>
      <c r="S641" s="235"/>
      <c r="T641" s="235"/>
      <c r="U641" s="235"/>
      <c r="V641" s="235"/>
      <c r="W641" s="235"/>
      <c r="X641" s="236"/>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987"/>
      <c r="B642" s="253"/>
      <c r="C642" s="252"/>
      <c r="D642" s="253"/>
      <c r="E642" s="184"/>
      <c r="F642" s="185"/>
      <c r="G642" s="237"/>
      <c r="H642" s="204"/>
      <c r="I642" s="204"/>
      <c r="J642" s="204"/>
      <c r="K642" s="204"/>
      <c r="L642" s="204"/>
      <c r="M642" s="204"/>
      <c r="N642" s="204"/>
      <c r="O642" s="204"/>
      <c r="P642" s="204"/>
      <c r="Q642" s="204"/>
      <c r="R642" s="204"/>
      <c r="S642" s="204"/>
      <c r="T642" s="204"/>
      <c r="U642" s="204"/>
      <c r="V642" s="204"/>
      <c r="W642" s="204"/>
      <c r="X642" s="238"/>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987"/>
      <c r="B643" s="253"/>
      <c r="C643" s="252"/>
      <c r="D643" s="253"/>
      <c r="E643" s="197" t="s">
        <v>409</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987"/>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987"/>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987"/>
      <c r="B646" s="253"/>
      <c r="C646" s="252"/>
      <c r="D646" s="253"/>
      <c r="E646" s="239" t="s">
        <v>404</v>
      </c>
      <c r="F646" s="240"/>
      <c r="G646" s="241" t="s">
        <v>252</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544</v>
      </c>
      <c r="AJ647" s="172"/>
      <c r="AK647" s="172"/>
      <c r="AL647" s="173"/>
      <c r="AM647" s="172" t="s">
        <v>545</v>
      </c>
      <c r="AN647" s="172"/>
      <c r="AO647" s="172"/>
      <c r="AP647" s="173"/>
      <c r="AQ647" s="173" t="s">
        <v>232</v>
      </c>
      <c r="AR647" s="176"/>
      <c r="AS647" s="176"/>
      <c r="AT647" s="177"/>
      <c r="AU647" s="178" t="s">
        <v>134</v>
      </c>
      <c r="AV647" s="178"/>
      <c r="AW647" s="178"/>
      <c r="AX647" s="179"/>
      <c r="AY647">
        <f>COUNTA($G$649)</f>
        <v>0</v>
      </c>
    </row>
    <row r="648" spans="1:51" ht="18.75" hidden="1" customHeight="1" x14ac:dyDescent="0.15">
      <c r="A648" s="987"/>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25"/>
      <c r="AR648" s="180"/>
      <c r="AS648" s="181" t="s">
        <v>233</v>
      </c>
      <c r="AT648" s="182"/>
      <c r="AU648" s="180"/>
      <c r="AV648" s="180"/>
      <c r="AW648" s="181" t="s">
        <v>179</v>
      </c>
      <c r="AX648" s="190"/>
      <c r="AY648">
        <f>$AY$647</f>
        <v>0</v>
      </c>
    </row>
    <row r="649" spans="1:51" ht="23.25" hidden="1" customHeight="1" x14ac:dyDescent="0.15">
      <c r="A649" s="987"/>
      <c r="B649" s="253"/>
      <c r="C649" s="252"/>
      <c r="D649" s="253"/>
      <c r="E649" s="184"/>
      <c r="F649" s="185"/>
      <c r="G649" s="232"/>
      <c r="H649" s="201"/>
      <c r="I649" s="201"/>
      <c r="J649" s="201"/>
      <c r="K649" s="201"/>
      <c r="L649" s="201"/>
      <c r="M649" s="201"/>
      <c r="N649" s="201"/>
      <c r="O649" s="201"/>
      <c r="P649" s="201"/>
      <c r="Q649" s="201"/>
      <c r="R649" s="201"/>
      <c r="S649" s="201"/>
      <c r="T649" s="201"/>
      <c r="U649" s="201"/>
      <c r="V649" s="201"/>
      <c r="W649" s="201"/>
      <c r="X649" s="233"/>
      <c r="Y649" s="187" t="s">
        <v>12</v>
      </c>
      <c r="Z649" s="188"/>
      <c r="AA649" s="189"/>
      <c r="AB649" s="186"/>
      <c r="AC649" s="186"/>
      <c r="AD649" s="186"/>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987"/>
      <c r="B650" s="253"/>
      <c r="C650" s="252"/>
      <c r="D650" s="253"/>
      <c r="E650" s="184"/>
      <c r="F650" s="185"/>
      <c r="G650" s="234"/>
      <c r="H650" s="235"/>
      <c r="I650" s="235"/>
      <c r="J650" s="235"/>
      <c r="K650" s="235"/>
      <c r="L650" s="235"/>
      <c r="M650" s="235"/>
      <c r="N650" s="235"/>
      <c r="O650" s="235"/>
      <c r="P650" s="235"/>
      <c r="Q650" s="235"/>
      <c r="R650" s="235"/>
      <c r="S650" s="235"/>
      <c r="T650" s="235"/>
      <c r="U650" s="235"/>
      <c r="V650" s="235"/>
      <c r="W650" s="235"/>
      <c r="X650" s="236"/>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987"/>
      <c r="B651" s="253"/>
      <c r="C651" s="252"/>
      <c r="D651" s="253"/>
      <c r="E651" s="184"/>
      <c r="F651" s="185"/>
      <c r="G651" s="237"/>
      <c r="H651" s="204"/>
      <c r="I651" s="204"/>
      <c r="J651" s="204"/>
      <c r="K651" s="204"/>
      <c r="L651" s="204"/>
      <c r="M651" s="204"/>
      <c r="N651" s="204"/>
      <c r="O651" s="204"/>
      <c r="P651" s="204"/>
      <c r="Q651" s="204"/>
      <c r="R651" s="204"/>
      <c r="S651" s="204"/>
      <c r="T651" s="204"/>
      <c r="U651" s="204"/>
      <c r="V651" s="204"/>
      <c r="W651" s="204"/>
      <c r="X651" s="238"/>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987"/>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544</v>
      </c>
      <c r="AJ652" s="172"/>
      <c r="AK652" s="172"/>
      <c r="AL652" s="173"/>
      <c r="AM652" s="172" t="s">
        <v>545</v>
      </c>
      <c r="AN652" s="172"/>
      <c r="AO652" s="172"/>
      <c r="AP652" s="173"/>
      <c r="AQ652" s="173" t="s">
        <v>232</v>
      </c>
      <c r="AR652" s="176"/>
      <c r="AS652" s="176"/>
      <c r="AT652" s="177"/>
      <c r="AU652" s="178" t="s">
        <v>134</v>
      </c>
      <c r="AV652" s="178"/>
      <c r="AW652" s="178"/>
      <c r="AX652" s="179"/>
      <c r="AY652">
        <f>COUNTA($G$654)</f>
        <v>0</v>
      </c>
    </row>
    <row r="653" spans="1:51" ht="18.75" hidden="1" customHeight="1" x14ac:dyDescent="0.15">
      <c r="A653" s="987"/>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25"/>
      <c r="AR653" s="180"/>
      <c r="AS653" s="181" t="s">
        <v>233</v>
      </c>
      <c r="AT653" s="182"/>
      <c r="AU653" s="180"/>
      <c r="AV653" s="180"/>
      <c r="AW653" s="181" t="s">
        <v>179</v>
      </c>
      <c r="AX653" s="190"/>
      <c r="AY653">
        <f>$AY$652</f>
        <v>0</v>
      </c>
    </row>
    <row r="654" spans="1:51" ht="23.25" hidden="1" customHeight="1" x14ac:dyDescent="0.15">
      <c r="A654" s="987"/>
      <c r="B654" s="253"/>
      <c r="C654" s="252"/>
      <c r="D654" s="253"/>
      <c r="E654" s="184"/>
      <c r="F654" s="185"/>
      <c r="G654" s="232"/>
      <c r="H654" s="201"/>
      <c r="I654" s="201"/>
      <c r="J654" s="201"/>
      <c r="K654" s="201"/>
      <c r="L654" s="201"/>
      <c r="M654" s="201"/>
      <c r="N654" s="201"/>
      <c r="O654" s="201"/>
      <c r="P654" s="201"/>
      <c r="Q654" s="201"/>
      <c r="R654" s="201"/>
      <c r="S654" s="201"/>
      <c r="T654" s="201"/>
      <c r="U654" s="201"/>
      <c r="V654" s="201"/>
      <c r="W654" s="201"/>
      <c r="X654" s="233"/>
      <c r="Y654" s="187" t="s">
        <v>12</v>
      </c>
      <c r="Z654" s="188"/>
      <c r="AA654" s="189"/>
      <c r="AB654" s="186"/>
      <c r="AC654" s="186"/>
      <c r="AD654" s="186"/>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987"/>
      <c r="B655" s="253"/>
      <c r="C655" s="252"/>
      <c r="D655" s="253"/>
      <c r="E655" s="184"/>
      <c r="F655" s="185"/>
      <c r="G655" s="234"/>
      <c r="H655" s="235"/>
      <c r="I655" s="235"/>
      <c r="J655" s="235"/>
      <c r="K655" s="235"/>
      <c r="L655" s="235"/>
      <c r="M655" s="235"/>
      <c r="N655" s="235"/>
      <c r="O655" s="235"/>
      <c r="P655" s="235"/>
      <c r="Q655" s="235"/>
      <c r="R655" s="235"/>
      <c r="S655" s="235"/>
      <c r="T655" s="235"/>
      <c r="U655" s="235"/>
      <c r="V655" s="235"/>
      <c r="W655" s="235"/>
      <c r="X655" s="236"/>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987"/>
      <c r="B656" s="253"/>
      <c r="C656" s="252"/>
      <c r="D656" s="253"/>
      <c r="E656" s="184"/>
      <c r="F656" s="185"/>
      <c r="G656" s="237"/>
      <c r="H656" s="204"/>
      <c r="I656" s="204"/>
      <c r="J656" s="204"/>
      <c r="K656" s="204"/>
      <c r="L656" s="204"/>
      <c r="M656" s="204"/>
      <c r="N656" s="204"/>
      <c r="O656" s="204"/>
      <c r="P656" s="204"/>
      <c r="Q656" s="204"/>
      <c r="R656" s="204"/>
      <c r="S656" s="204"/>
      <c r="T656" s="204"/>
      <c r="U656" s="204"/>
      <c r="V656" s="204"/>
      <c r="W656" s="204"/>
      <c r="X656" s="238"/>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987"/>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544</v>
      </c>
      <c r="AJ657" s="172"/>
      <c r="AK657" s="172"/>
      <c r="AL657" s="173"/>
      <c r="AM657" s="172" t="s">
        <v>545</v>
      </c>
      <c r="AN657" s="172"/>
      <c r="AO657" s="172"/>
      <c r="AP657" s="173"/>
      <c r="AQ657" s="173" t="s">
        <v>232</v>
      </c>
      <c r="AR657" s="176"/>
      <c r="AS657" s="176"/>
      <c r="AT657" s="177"/>
      <c r="AU657" s="178" t="s">
        <v>134</v>
      </c>
      <c r="AV657" s="178"/>
      <c r="AW657" s="178"/>
      <c r="AX657" s="179"/>
      <c r="AY657">
        <f>COUNTA($G$659)</f>
        <v>0</v>
      </c>
    </row>
    <row r="658" spans="1:51" ht="18.75" hidden="1" customHeight="1" x14ac:dyDescent="0.15">
      <c r="A658" s="987"/>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25"/>
      <c r="AR658" s="180"/>
      <c r="AS658" s="181" t="s">
        <v>233</v>
      </c>
      <c r="AT658" s="182"/>
      <c r="AU658" s="180"/>
      <c r="AV658" s="180"/>
      <c r="AW658" s="181" t="s">
        <v>179</v>
      </c>
      <c r="AX658" s="190"/>
      <c r="AY658">
        <f>$AY$657</f>
        <v>0</v>
      </c>
    </row>
    <row r="659" spans="1:51" ht="23.25" hidden="1" customHeight="1" x14ac:dyDescent="0.15">
      <c r="A659" s="987"/>
      <c r="B659" s="253"/>
      <c r="C659" s="252"/>
      <c r="D659" s="253"/>
      <c r="E659" s="184"/>
      <c r="F659" s="185"/>
      <c r="G659" s="232"/>
      <c r="H659" s="201"/>
      <c r="I659" s="201"/>
      <c r="J659" s="201"/>
      <c r="K659" s="201"/>
      <c r="L659" s="201"/>
      <c r="M659" s="201"/>
      <c r="N659" s="201"/>
      <c r="O659" s="201"/>
      <c r="P659" s="201"/>
      <c r="Q659" s="201"/>
      <c r="R659" s="201"/>
      <c r="S659" s="201"/>
      <c r="T659" s="201"/>
      <c r="U659" s="201"/>
      <c r="V659" s="201"/>
      <c r="W659" s="201"/>
      <c r="X659" s="233"/>
      <c r="Y659" s="187" t="s">
        <v>12</v>
      </c>
      <c r="Z659" s="188"/>
      <c r="AA659" s="189"/>
      <c r="AB659" s="186"/>
      <c r="AC659" s="186"/>
      <c r="AD659" s="186"/>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987"/>
      <c r="B660" s="253"/>
      <c r="C660" s="252"/>
      <c r="D660" s="253"/>
      <c r="E660" s="184"/>
      <c r="F660" s="185"/>
      <c r="G660" s="234"/>
      <c r="H660" s="235"/>
      <c r="I660" s="235"/>
      <c r="J660" s="235"/>
      <c r="K660" s="235"/>
      <c r="L660" s="235"/>
      <c r="M660" s="235"/>
      <c r="N660" s="235"/>
      <c r="O660" s="235"/>
      <c r="P660" s="235"/>
      <c r="Q660" s="235"/>
      <c r="R660" s="235"/>
      <c r="S660" s="235"/>
      <c r="T660" s="235"/>
      <c r="U660" s="235"/>
      <c r="V660" s="235"/>
      <c r="W660" s="235"/>
      <c r="X660" s="236"/>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987"/>
      <c r="B661" s="253"/>
      <c r="C661" s="252"/>
      <c r="D661" s="253"/>
      <c r="E661" s="184"/>
      <c r="F661" s="185"/>
      <c r="G661" s="237"/>
      <c r="H661" s="204"/>
      <c r="I661" s="204"/>
      <c r="J661" s="204"/>
      <c r="K661" s="204"/>
      <c r="L661" s="204"/>
      <c r="M661" s="204"/>
      <c r="N661" s="204"/>
      <c r="O661" s="204"/>
      <c r="P661" s="204"/>
      <c r="Q661" s="204"/>
      <c r="R661" s="204"/>
      <c r="S661" s="204"/>
      <c r="T661" s="204"/>
      <c r="U661" s="204"/>
      <c r="V661" s="204"/>
      <c r="W661" s="204"/>
      <c r="X661" s="238"/>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987"/>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544</v>
      </c>
      <c r="AJ662" s="172"/>
      <c r="AK662" s="172"/>
      <c r="AL662" s="173"/>
      <c r="AM662" s="172" t="s">
        <v>545</v>
      </c>
      <c r="AN662" s="172"/>
      <c r="AO662" s="172"/>
      <c r="AP662" s="173"/>
      <c r="AQ662" s="173" t="s">
        <v>232</v>
      </c>
      <c r="AR662" s="176"/>
      <c r="AS662" s="176"/>
      <c r="AT662" s="177"/>
      <c r="AU662" s="178" t="s">
        <v>134</v>
      </c>
      <c r="AV662" s="178"/>
      <c r="AW662" s="178"/>
      <c r="AX662" s="179"/>
      <c r="AY662">
        <f>COUNTA($G$664)</f>
        <v>0</v>
      </c>
    </row>
    <row r="663" spans="1:51" ht="18.75" hidden="1" customHeight="1" x14ac:dyDescent="0.15">
      <c r="A663" s="987"/>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25"/>
      <c r="AR663" s="180"/>
      <c r="AS663" s="181" t="s">
        <v>233</v>
      </c>
      <c r="AT663" s="182"/>
      <c r="AU663" s="180"/>
      <c r="AV663" s="180"/>
      <c r="AW663" s="181" t="s">
        <v>179</v>
      </c>
      <c r="AX663" s="190"/>
      <c r="AY663">
        <f>$AY$662</f>
        <v>0</v>
      </c>
    </row>
    <row r="664" spans="1:51" ht="23.25" hidden="1" customHeight="1" x14ac:dyDescent="0.15">
      <c r="A664" s="987"/>
      <c r="B664" s="253"/>
      <c r="C664" s="252"/>
      <c r="D664" s="253"/>
      <c r="E664" s="184"/>
      <c r="F664" s="185"/>
      <c r="G664" s="232"/>
      <c r="H664" s="201"/>
      <c r="I664" s="201"/>
      <c r="J664" s="201"/>
      <c r="K664" s="201"/>
      <c r="L664" s="201"/>
      <c r="M664" s="201"/>
      <c r="N664" s="201"/>
      <c r="O664" s="201"/>
      <c r="P664" s="201"/>
      <c r="Q664" s="201"/>
      <c r="R664" s="201"/>
      <c r="S664" s="201"/>
      <c r="T664" s="201"/>
      <c r="U664" s="201"/>
      <c r="V664" s="201"/>
      <c r="W664" s="201"/>
      <c r="X664" s="233"/>
      <c r="Y664" s="187" t="s">
        <v>12</v>
      </c>
      <c r="Z664" s="188"/>
      <c r="AA664" s="189"/>
      <c r="AB664" s="186"/>
      <c r="AC664" s="186"/>
      <c r="AD664" s="186"/>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987"/>
      <c r="B665" s="253"/>
      <c r="C665" s="252"/>
      <c r="D665" s="253"/>
      <c r="E665" s="184"/>
      <c r="F665" s="185"/>
      <c r="G665" s="234"/>
      <c r="H665" s="235"/>
      <c r="I665" s="235"/>
      <c r="J665" s="235"/>
      <c r="K665" s="235"/>
      <c r="L665" s="235"/>
      <c r="M665" s="235"/>
      <c r="N665" s="235"/>
      <c r="O665" s="235"/>
      <c r="P665" s="235"/>
      <c r="Q665" s="235"/>
      <c r="R665" s="235"/>
      <c r="S665" s="235"/>
      <c r="T665" s="235"/>
      <c r="U665" s="235"/>
      <c r="V665" s="235"/>
      <c r="W665" s="235"/>
      <c r="X665" s="236"/>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987"/>
      <c r="B666" s="253"/>
      <c r="C666" s="252"/>
      <c r="D666" s="253"/>
      <c r="E666" s="184"/>
      <c r="F666" s="185"/>
      <c r="G666" s="237"/>
      <c r="H666" s="204"/>
      <c r="I666" s="204"/>
      <c r="J666" s="204"/>
      <c r="K666" s="204"/>
      <c r="L666" s="204"/>
      <c r="M666" s="204"/>
      <c r="N666" s="204"/>
      <c r="O666" s="204"/>
      <c r="P666" s="204"/>
      <c r="Q666" s="204"/>
      <c r="R666" s="204"/>
      <c r="S666" s="204"/>
      <c r="T666" s="204"/>
      <c r="U666" s="204"/>
      <c r="V666" s="204"/>
      <c r="W666" s="204"/>
      <c r="X666" s="238"/>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987"/>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544</v>
      </c>
      <c r="AJ667" s="172"/>
      <c r="AK667" s="172"/>
      <c r="AL667" s="173"/>
      <c r="AM667" s="172" t="s">
        <v>545</v>
      </c>
      <c r="AN667" s="172"/>
      <c r="AO667" s="172"/>
      <c r="AP667" s="173"/>
      <c r="AQ667" s="173" t="s">
        <v>232</v>
      </c>
      <c r="AR667" s="176"/>
      <c r="AS667" s="176"/>
      <c r="AT667" s="177"/>
      <c r="AU667" s="178" t="s">
        <v>134</v>
      </c>
      <c r="AV667" s="178"/>
      <c r="AW667" s="178"/>
      <c r="AX667" s="179"/>
      <c r="AY667">
        <f>COUNTA($G$669)</f>
        <v>0</v>
      </c>
    </row>
    <row r="668" spans="1:51" ht="18.75" hidden="1" customHeight="1" x14ac:dyDescent="0.15">
      <c r="A668" s="987"/>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25"/>
      <c r="AR668" s="180"/>
      <c r="AS668" s="181" t="s">
        <v>233</v>
      </c>
      <c r="AT668" s="182"/>
      <c r="AU668" s="180"/>
      <c r="AV668" s="180"/>
      <c r="AW668" s="181" t="s">
        <v>179</v>
      </c>
      <c r="AX668" s="190"/>
      <c r="AY668">
        <f>$AY$667</f>
        <v>0</v>
      </c>
    </row>
    <row r="669" spans="1:51" ht="23.25" hidden="1" customHeight="1" x14ac:dyDescent="0.15">
      <c r="A669" s="987"/>
      <c r="B669" s="253"/>
      <c r="C669" s="252"/>
      <c r="D669" s="253"/>
      <c r="E669" s="184"/>
      <c r="F669" s="185"/>
      <c r="G669" s="232"/>
      <c r="H669" s="201"/>
      <c r="I669" s="201"/>
      <c r="J669" s="201"/>
      <c r="K669" s="201"/>
      <c r="L669" s="201"/>
      <c r="M669" s="201"/>
      <c r="N669" s="201"/>
      <c r="O669" s="201"/>
      <c r="P669" s="201"/>
      <c r="Q669" s="201"/>
      <c r="R669" s="201"/>
      <c r="S669" s="201"/>
      <c r="T669" s="201"/>
      <c r="U669" s="201"/>
      <c r="V669" s="201"/>
      <c r="W669" s="201"/>
      <c r="X669" s="233"/>
      <c r="Y669" s="187" t="s">
        <v>12</v>
      </c>
      <c r="Z669" s="188"/>
      <c r="AA669" s="189"/>
      <c r="AB669" s="186"/>
      <c r="AC669" s="186"/>
      <c r="AD669" s="186"/>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987"/>
      <c r="B670" s="253"/>
      <c r="C670" s="252"/>
      <c r="D670" s="253"/>
      <c r="E670" s="184"/>
      <c r="F670" s="185"/>
      <c r="G670" s="234"/>
      <c r="H670" s="235"/>
      <c r="I670" s="235"/>
      <c r="J670" s="235"/>
      <c r="K670" s="235"/>
      <c r="L670" s="235"/>
      <c r="M670" s="235"/>
      <c r="N670" s="235"/>
      <c r="O670" s="235"/>
      <c r="P670" s="235"/>
      <c r="Q670" s="235"/>
      <c r="R670" s="235"/>
      <c r="S670" s="235"/>
      <c r="T670" s="235"/>
      <c r="U670" s="235"/>
      <c r="V670" s="235"/>
      <c r="W670" s="235"/>
      <c r="X670" s="236"/>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987"/>
      <c r="B671" s="253"/>
      <c r="C671" s="252"/>
      <c r="D671" s="253"/>
      <c r="E671" s="184"/>
      <c r="F671" s="185"/>
      <c r="G671" s="237"/>
      <c r="H671" s="204"/>
      <c r="I671" s="204"/>
      <c r="J671" s="204"/>
      <c r="K671" s="204"/>
      <c r="L671" s="204"/>
      <c r="M671" s="204"/>
      <c r="N671" s="204"/>
      <c r="O671" s="204"/>
      <c r="P671" s="204"/>
      <c r="Q671" s="204"/>
      <c r="R671" s="204"/>
      <c r="S671" s="204"/>
      <c r="T671" s="204"/>
      <c r="U671" s="204"/>
      <c r="V671" s="204"/>
      <c r="W671" s="204"/>
      <c r="X671" s="238"/>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987"/>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544</v>
      </c>
      <c r="AJ672" s="172"/>
      <c r="AK672" s="172"/>
      <c r="AL672" s="173"/>
      <c r="AM672" s="172" t="s">
        <v>545</v>
      </c>
      <c r="AN672" s="172"/>
      <c r="AO672" s="172"/>
      <c r="AP672" s="173"/>
      <c r="AQ672" s="173" t="s">
        <v>232</v>
      </c>
      <c r="AR672" s="176"/>
      <c r="AS672" s="176"/>
      <c r="AT672" s="177"/>
      <c r="AU672" s="178" t="s">
        <v>134</v>
      </c>
      <c r="AV672" s="178"/>
      <c r="AW672" s="178"/>
      <c r="AX672" s="179"/>
      <c r="AY672">
        <f>COUNTA($G$674)</f>
        <v>0</v>
      </c>
    </row>
    <row r="673" spans="1:51" ht="18.75" hidden="1" customHeight="1" x14ac:dyDescent="0.15">
      <c r="A673" s="987"/>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25"/>
      <c r="AR673" s="180"/>
      <c r="AS673" s="181" t="s">
        <v>233</v>
      </c>
      <c r="AT673" s="182"/>
      <c r="AU673" s="180"/>
      <c r="AV673" s="180"/>
      <c r="AW673" s="181" t="s">
        <v>179</v>
      </c>
      <c r="AX673" s="190"/>
      <c r="AY673">
        <f>$AY$672</f>
        <v>0</v>
      </c>
    </row>
    <row r="674" spans="1:51" ht="23.25" hidden="1" customHeight="1" x14ac:dyDescent="0.15">
      <c r="A674" s="987"/>
      <c r="B674" s="253"/>
      <c r="C674" s="252"/>
      <c r="D674" s="253"/>
      <c r="E674" s="184"/>
      <c r="F674" s="185"/>
      <c r="G674" s="232"/>
      <c r="H674" s="201"/>
      <c r="I674" s="201"/>
      <c r="J674" s="201"/>
      <c r="K674" s="201"/>
      <c r="L674" s="201"/>
      <c r="M674" s="201"/>
      <c r="N674" s="201"/>
      <c r="O674" s="201"/>
      <c r="P674" s="201"/>
      <c r="Q674" s="201"/>
      <c r="R674" s="201"/>
      <c r="S674" s="201"/>
      <c r="T674" s="201"/>
      <c r="U674" s="201"/>
      <c r="V674" s="201"/>
      <c r="W674" s="201"/>
      <c r="X674" s="233"/>
      <c r="Y674" s="187" t="s">
        <v>12</v>
      </c>
      <c r="Z674" s="188"/>
      <c r="AA674" s="189"/>
      <c r="AB674" s="186"/>
      <c r="AC674" s="186"/>
      <c r="AD674" s="186"/>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987"/>
      <c r="B675" s="253"/>
      <c r="C675" s="252"/>
      <c r="D675" s="253"/>
      <c r="E675" s="184"/>
      <c r="F675" s="185"/>
      <c r="G675" s="234"/>
      <c r="H675" s="235"/>
      <c r="I675" s="235"/>
      <c r="J675" s="235"/>
      <c r="K675" s="235"/>
      <c r="L675" s="235"/>
      <c r="M675" s="235"/>
      <c r="N675" s="235"/>
      <c r="O675" s="235"/>
      <c r="P675" s="235"/>
      <c r="Q675" s="235"/>
      <c r="R675" s="235"/>
      <c r="S675" s="235"/>
      <c r="T675" s="235"/>
      <c r="U675" s="235"/>
      <c r="V675" s="235"/>
      <c r="W675" s="235"/>
      <c r="X675" s="236"/>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987"/>
      <c r="B676" s="253"/>
      <c r="C676" s="252"/>
      <c r="D676" s="253"/>
      <c r="E676" s="184"/>
      <c r="F676" s="185"/>
      <c r="G676" s="237"/>
      <c r="H676" s="204"/>
      <c r="I676" s="204"/>
      <c r="J676" s="204"/>
      <c r="K676" s="204"/>
      <c r="L676" s="204"/>
      <c r="M676" s="204"/>
      <c r="N676" s="204"/>
      <c r="O676" s="204"/>
      <c r="P676" s="204"/>
      <c r="Q676" s="204"/>
      <c r="R676" s="204"/>
      <c r="S676" s="204"/>
      <c r="T676" s="204"/>
      <c r="U676" s="204"/>
      <c r="V676" s="204"/>
      <c r="W676" s="204"/>
      <c r="X676" s="238"/>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987"/>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544</v>
      </c>
      <c r="AJ677" s="172"/>
      <c r="AK677" s="172"/>
      <c r="AL677" s="173"/>
      <c r="AM677" s="172" t="s">
        <v>545</v>
      </c>
      <c r="AN677" s="172"/>
      <c r="AO677" s="172"/>
      <c r="AP677" s="173"/>
      <c r="AQ677" s="173" t="s">
        <v>232</v>
      </c>
      <c r="AR677" s="176"/>
      <c r="AS677" s="176"/>
      <c r="AT677" s="177"/>
      <c r="AU677" s="178" t="s">
        <v>134</v>
      </c>
      <c r="AV677" s="178"/>
      <c r="AW677" s="178"/>
      <c r="AX677" s="179"/>
      <c r="AY677">
        <f>COUNTA($G$679)</f>
        <v>0</v>
      </c>
    </row>
    <row r="678" spans="1:51" ht="18.75" hidden="1" customHeight="1" x14ac:dyDescent="0.15">
      <c r="A678" s="987"/>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25"/>
      <c r="AR678" s="180"/>
      <c r="AS678" s="181" t="s">
        <v>233</v>
      </c>
      <c r="AT678" s="182"/>
      <c r="AU678" s="180"/>
      <c r="AV678" s="180"/>
      <c r="AW678" s="181" t="s">
        <v>179</v>
      </c>
      <c r="AX678" s="190"/>
      <c r="AY678">
        <f>$AY$677</f>
        <v>0</v>
      </c>
    </row>
    <row r="679" spans="1:51" ht="23.25" hidden="1" customHeight="1" x14ac:dyDescent="0.15">
      <c r="A679" s="987"/>
      <c r="B679" s="253"/>
      <c r="C679" s="252"/>
      <c r="D679" s="253"/>
      <c r="E679" s="184"/>
      <c r="F679" s="185"/>
      <c r="G679" s="232"/>
      <c r="H679" s="201"/>
      <c r="I679" s="201"/>
      <c r="J679" s="201"/>
      <c r="K679" s="201"/>
      <c r="L679" s="201"/>
      <c r="M679" s="201"/>
      <c r="N679" s="201"/>
      <c r="O679" s="201"/>
      <c r="P679" s="201"/>
      <c r="Q679" s="201"/>
      <c r="R679" s="201"/>
      <c r="S679" s="201"/>
      <c r="T679" s="201"/>
      <c r="U679" s="201"/>
      <c r="V679" s="201"/>
      <c r="W679" s="201"/>
      <c r="X679" s="233"/>
      <c r="Y679" s="187" t="s">
        <v>12</v>
      </c>
      <c r="Z679" s="188"/>
      <c r="AA679" s="189"/>
      <c r="AB679" s="186"/>
      <c r="AC679" s="186"/>
      <c r="AD679" s="186"/>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987"/>
      <c r="B680" s="253"/>
      <c r="C680" s="252"/>
      <c r="D680" s="253"/>
      <c r="E680" s="184"/>
      <c r="F680" s="185"/>
      <c r="G680" s="234"/>
      <c r="H680" s="235"/>
      <c r="I680" s="235"/>
      <c r="J680" s="235"/>
      <c r="K680" s="235"/>
      <c r="L680" s="235"/>
      <c r="M680" s="235"/>
      <c r="N680" s="235"/>
      <c r="O680" s="235"/>
      <c r="P680" s="235"/>
      <c r="Q680" s="235"/>
      <c r="R680" s="235"/>
      <c r="S680" s="235"/>
      <c r="T680" s="235"/>
      <c r="U680" s="235"/>
      <c r="V680" s="235"/>
      <c r="W680" s="235"/>
      <c r="X680" s="236"/>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987"/>
      <c r="B681" s="253"/>
      <c r="C681" s="252"/>
      <c r="D681" s="253"/>
      <c r="E681" s="184"/>
      <c r="F681" s="185"/>
      <c r="G681" s="237"/>
      <c r="H681" s="204"/>
      <c r="I681" s="204"/>
      <c r="J681" s="204"/>
      <c r="K681" s="204"/>
      <c r="L681" s="204"/>
      <c r="M681" s="204"/>
      <c r="N681" s="204"/>
      <c r="O681" s="204"/>
      <c r="P681" s="204"/>
      <c r="Q681" s="204"/>
      <c r="R681" s="204"/>
      <c r="S681" s="204"/>
      <c r="T681" s="204"/>
      <c r="U681" s="204"/>
      <c r="V681" s="204"/>
      <c r="W681" s="204"/>
      <c r="X681" s="238"/>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987"/>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544</v>
      </c>
      <c r="AJ682" s="172"/>
      <c r="AK682" s="172"/>
      <c r="AL682" s="173"/>
      <c r="AM682" s="172" t="s">
        <v>545</v>
      </c>
      <c r="AN682" s="172"/>
      <c r="AO682" s="172"/>
      <c r="AP682" s="173"/>
      <c r="AQ682" s="173" t="s">
        <v>232</v>
      </c>
      <c r="AR682" s="176"/>
      <c r="AS682" s="176"/>
      <c r="AT682" s="177"/>
      <c r="AU682" s="178" t="s">
        <v>134</v>
      </c>
      <c r="AV682" s="178"/>
      <c r="AW682" s="178"/>
      <c r="AX682" s="179"/>
      <c r="AY682">
        <f>COUNTA($G$684)</f>
        <v>0</v>
      </c>
    </row>
    <row r="683" spans="1:51" ht="18.75" hidden="1" customHeight="1" x14ac:dyDescent="0.15">
      <c r="A683" s="987"/>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25"/>
      <c r="AR683" s="180"/>
      <c r="AS683" s="181" t="s">
        <v>233</v>
      </c>
      <c r="AT683" s="182"/>
      <c r="AU683" s="180"/>
      <c r="AV683" s="180"/>
      <c r="AW683" s="181" t="s">
        <v>179</v>
      </c>
      <c r="AX683" s="190"/>
      <c r="AY683">
        <f>$AY$682</f>
        <v>0</v>
      </c>
    </row>
    <row r="684" spans="1:51" ht="23.25" hidden="1" customHeight="1" x14ac:dyDescent="0.15">
      <c r="A684" s="987"/>
      <c r="B684" s="253"/>
      <c r="C684" s="252"/>
      <c r="D684" s="253"/>
      <c r="E684" s="184"/>
      <c r="F684" s="185"/>
      <c r="G684" s="232"/>
      <c r="H684" s="201"/>
      <c r="I684" s="201"/>
      <c r="J684" s="201"/>
      <c r="K684" s="201"/>
      <c r="L684" s="201"/>
      <c r="M684" s="201"/>
      <c r="N684" s="201"/>
      <c r="O684" s="201"/>
      <c r="P684" s="201"/>
      <c r="Q684" s="201"/>
      <c r="R684" s="201"/>
      <c r="S684" s="201"/>
      <c r="T684" s="201"/>
      <c r="U684" s="201"/>
      <c r="V684" s="201"/>
      <c r="W684" s="201"/>
      <c r="X684" s="233"/>
      <c r="Y684" s="187" t="s">
        <v>12</v>
      </c>
      <c r="Z684" s="188"/>
      <c r="AA684" s="189"/>
      <c r="AB684" s="186"/>
      <c r="AC684" s="186"/>
      <c r="AD684" s="186"/>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987"/>
      <c r="B685" s="253"/>
      <c r="C685" s="252"/>
      <c r="D685" s="253"/>
      <c r="E685" s="184"/>
      <c r="F685" s="185"/>
      <c r="G685" s="234"/>
      <c r="H685" s="235"/>
      <c r="I685" s="235"/>
      <c r="J685" s="235"/>
      <c r="K685" s="235"/>
      <c r="L685" s="235"/>
      <c r="M685" s="235"/>
      <c r="N685" s="235"/>
      <c r="O685" s="235"/>
      <c r="P685" s="235"/>
      <c r="Q685" s="235"/>
      <c r="R685" s="235"/>
      <c r="S685" s="235"/>
      <c r="T685" s="235"/>
      <c r="U685" s="235"/>
      <c r="V685" s="235"/>
      <c r="W685" s="235"/>
      <c r="X685" s="236"/>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987"/>
      <c r="B686" s="253"/>
      <c r="C686" s="252"/>
      <c r="D686" s="253"/>
      <c r="E686" s="184"/>
      <c r="F686" s="185"/>
      <c r="G686" s="237"/>
      <c r="H686" s="204"/>
      <c r="I686" s="204"/>
      <c r="J686" s="204"/>
      <c r="K686" s="204"/>
      <c r="L686" s="204"/>
      <c r="M686" s="204"/>
      <c r="N686" s="204"/>
      <c r="O686" s="204"/>
      <c r="P686" s="204"/>
      <c r="Q686" s="204"/>
      <c r="R686" s="204"/>
      <c r="S686" s="204"/>
      <c r="T686" s="204"/>
      <c r="U686" s="204"/>
      <c r="V686" s="204"/>
      <c r="W686" s="204"/>
      <c r="X686" s="238"/>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987"/>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544</v>
      </c>
      <c r="AJ687" s="172"/>
      <c r="AK687" s="172"/>
      <c r="AL687" s="173"/>
      <c r="AM687" s="172" t="s">
        <v>545</v>
      </c>
      <c r="AN687" s="172"/>
      <c r="AO687" s="172"/>
      <c r="AP687" s="173"/>
      <c r="AQ687" s="173" t="s">
        <v>232</v>
      </c>
      <c r="AR687" s="176"/>
      <c r="AS687" s="176"/>
      <c r="AT687" s="177"/>
      <c r="AU687" s="178" t="s">
        <v>134</v>
      </c>
      <c r="AV687" s="178"/>
      <c r="AW687" s="178"/>
      <c r="AX687" s="179"/>
      <c r="AY687">
        <f>COUNTA($G$689)</f>
        <v>0</v>
      </c>
    </row>
    <row r="688" spans="1:51" ht="18.75" hidden="1" customHeight="1" x14ac:dyDescent="0.15">
      <c r="A688" s="987"/>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25"/>
      <c r="AR688" s="180"/>
      <c r="AS688" s="181" t="s">
        <v>233</v>
      </c>
      <c r="AT688" s="182"/>
      <c r="AU688" s="180"/>
      <c r="AV688" s="180"/>
      <c r="AW688" s="181" t="s">
        <v>179</v>
      </c>
      <c r="AX688" s="190"/>
      <c r="AY688">
        <f>$AY$687</f>
        <v>0</v>
      </c>
    </row>
    <row r="689" spans="1:51" ht="23.25" hidden="1" customHeight="1" x14ac:dyDescent="0.15">
      <c r="A689" s="987"/>
      <c r="B689" s="253"/>
      <c r="C689" s="252"/>
      <c r="D689" s="253"/>
      <c r="E689" s="184"/>
      <c r="F689" s="185"/>
      <c r="G689" s="232"/>
      <c r="H689" s="201"/>
      <c r="I689" s="201"/>
      <c r="J689" s="201"/>
      <c r="K689" s="201"/>
      <c r="L689" s="201"/>
      <c r="M689" s="201"/>
      <c r="N689" s="201"/>
      <c r="O689" s="201"/>
      <c r="P689" s="201"/>
      <c r="Q689" s="201"/>
      <c r="R689" s="201"/>
      <c r="S689" s="201"/>
      <c r="T689" s="201"/>
      <c r="U689" s="201"/>
      <c r="V689" s="201"/>
      <c r="W689" s="201"/>
      <c r="X689" s="233"/>
      <c r="Y689" s="187" t="s">
        <v>12</v>
      </c>
      <c r="Z689" s="188"/>
      <c r="AA689" s="189"/>
      <c r="AB689" s="186"/>
      <c r="AC689" s="186"/>
      <c r="AD689" s="186"/>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987"/>
      <c r="B690" s="253"/>
      <c r="C690" s="252"/>
      <c r="D690" s="253"/>
      <c r="E690" s="184"/>
      <c r="F690" s="185"/>
      <c r="G690" s="234"/>
      <c r="H690" s="235"/>
      <c r="I690" s="235"/>
      <c r="J690" s="235"/>
      <c r="K690" s="235"/>
      <c r="L690" s="235"/>
      <c r="M690" s="235"/>
      <c r="N690" s="235"/>
      <c r="O690" s="235"/>
      <c r="P690" s="235"/>
      <c r="Q690" s="235"/>
      <c r="R690" s="235"/>
      <c r="S690" s="235"/>
      <c r="T690" s="235"/>
      <c r="U690" s="235"/>
      <c r="V690" s="235"/>
      <c r="W690" s="235"/>
      <c r="X690" s="236"/>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987"/>
      <c r="B691" s="253"/>
      <c r="C691" s="252"/>
      <c r="D691" s="253"/>
      <c r="E691" s="184"/>
      <c r="F691" s="185"/>
      <c r="G691" s="237"/>
      <c r="H691" s="204"/>
      <c r="I691" s="204"/>
      <c r="J691" s="204"/>
      <c r="K691" s="204"/>
      <c r="L691" s="204"/>
      <c r="M691" s="204"/>
      <c r="N691" s="204"/>
      <c r="O691" s="204"/>
      <c r="P691" s="204"/>
      <c r="Q691" s="204"/>
      <c r="R691" s="204"/>
      <c r="S691" s="204"/>
      <c r="T691" s="204"/>
      <c r="U691" s="204"/>
      <c r="V691" s="204"/>
      <c r="W691" s="204"/>
      <c r="X691" s="238"/>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987"/>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544</v>
      </c>
      <c r="AJ692" s="172"/>
      <c r="AK692" s="172"/>
      <c r="AL692" s="173"/>
      <c r="AM692" s="172" t="s">
        <v>545</v>
      </c>
      <c r="AN692" s="172"/>
      <c r="AO692" s="172"/>
      <c r="AP692" s="173"/>
      <c r="AQ692" s="173" t="s">
        <v>232</v>
      </c>
      <c r="AR692" s="176"/>
      <c r="AS692" s="176"/>
      <c r="AT692" s="177"/>
      <c r="AU692" s="178" t="s">
        <v>134</v>
      </c>
      <c r="AV692" s="178"/>
      <c r="AW692" s="178"/>
      <c r="AX692" s="179"/>
      <c r="AY692">
        <f>COUNTA($G$694)</f>
        <v>0</v>
      </c>
    </row>
    <row r="693" spans="1:51" ht="18.75" hidden="1" customHeight="1" x14ac:dyDescent="0.15">
      <c r="A693" s="987"/>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25"/>
      <c r="AR693" s="180"/>
      <c r="AS693" s="181" t="s">
        <v>233</v>
      </c>
      <c r="AT693" s="182"/>
      <c r="AU693" s="180"/>
      <c r="AV693" s="180"/>
      <c r="AW693" s="181" t="s">
        <v>179</v>
      </c>
      <c r="AX693" s="190"/>
      <c r="AY693">
        <f>$AY$692</f>
        <v>0</v>
      </c>
    </row>
    <row r="694" spans="1:51" ht="23.25" hidden="1" customHeight="1" x14ac:dyDescent="0.15">
      <c r="A694" s="987"/>
      <c r="B694" s="253"/>
      <c r="C694" s="252"/>
      <c r="D694" s="253"/>
      <c r="E694" s="184"/>
      <c r="F694" s="185"/>
      <c r="G694" s="232"/>
      <c r="H694" s="201"/>
      <c r="I694" s="201"/>
      <c r="J694" s="201"/>
      <c r="K694" s="201"/>
      <c r="L694" s="201"/>
      <c r="M694" s="201"/>
      <c r="N694" s="201"/>
      <c r="O694" s="201"/>
      <c r="P694" s="201"/>
      <c r="Q694" s="201"/>
      <c r="R694" s="201"/>
      <c r="S694" s="201"/>
      <c r="T694" s="201"/>
      <c r="U694" s="201"/>
      <c r="V694" s="201"/>
      <c r="W694" s="201"/>
      <c r="X694" s="233"/>
      <c r="Y694" s="187" t="s">
        <v>12</v>
      </c>
      <c r="Z694" s="188"/>
      <c r="AA694" s="189"/>
      <c r="AB694" s="186"/>
      <c r="AC694" s="186"/>
      <c r="AD694" s="186"/>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987"/>
      <c r="B695" s="253"/>
      <c r="C695" s="252"/>
      <c r="D695" s="253"/>
      <c r="E695" s="184"/>
      <c r="F695" s="185"/>
      <c r="G695" s="234"/>
      <c r="H695" s="235"/>
      <c r="I695" s="235"/>
      <c r="J695" s="235"/>
      <c r="K695" s="235"/>
      <c r="L695" s="235"/>
      <c r="M695" s="235"/>
      <c r="N695" s="235"/>
      <c r="O695" s="235"/>
      <c r="P695" s="235"/>
      <c r="Q695" s="235"/>
      <c r="R695" s="235"/>
      <c r="S695" s="235"/>
      <c r="T695" s="235"/>
      <c r="U695" s="235"/>
      <c r="V695" s="235"/>
      <c r="W695" s="235"/>
      <c r="X695" s="236"/>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987"/>
      <c r="B696" s="253"/>
      <c r="C696" s="252"/>
      <c r="D696" s="253"/>
      <c r="E696" s="184"/>
      <c r="F696" s="185"/>
      <c r="G696" s="237"/>
      <c r="H696" s="204"/>
      <c r="I696" s="204"/>
      <c r="J696" s="204"/>
      <c r="K696" s="204"/>
      <c r="L696" s="204"/>
      <c r="M696" s="204"/>
      <c r="N696" s="204"/>
      <c r="O696" s="204"/>
      <c r="P696" s="204"/>
      <c r="Q696" s="204"/>
      <c r="R696" s="204"/>
      <c r="S696" s="204"/>
      <c r="T696" s="204"/>
      <c r="U696" s="204"/>
      <c r="V696" s="204"/>
      <c r="W696" s="204"/>
      <c r="X696" s="238"/>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x14ac:dyDescent="0.15">
      <c r="A697" s="987"/>
      <c r="B697" s="253"/>
      <c r="C697" s="252"/>
      <c r="D697" s="253"/>
      <c r="E697" s="197" t="s">
        <v>409</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987"/>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48.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94" t="s">
        <v>742</v>
      </c>
      <c r="AE703" s="195"/>
      <c r="AF703" s="19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3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200" t="s">
        <v>407</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94" t="s">
        <v>747</v>
      </c>
      <c r="AE706" s="195"/>
      <c r="AF706" s="19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746</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94" t="s">
        <v>742</v>
      </c>
      <c r="AE709" s="195"/>
      <c r="AF709" s="195"/>
      <c r="AG709" s="663" t="s">
        <v>748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94" t="s">
        <v>746</v>
      </c>
      <c r="AE710" s="195"/>
      <c r="AF710" s="195"/>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3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94" t="s">
        <v>742</v>
      </c>
      <c r="AE711" s="195"/>
      <c r="AF711" s="195"/>
      <c r="AG711" s="663" t="s">
        <v>749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t="s">
        <v>407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91" t="s">
        <v>347</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746</v>
      </c>
      <c r="AE713" s="195"/>
      <c r="AF713" s="19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750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746</v>
      </c>
      <c r="AE716" s="755"/>
      <c r="AF716" s="755"/>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94" t="s">
        <v>742</v>
      </c>
      <c r="AE717" s="195"/>
      <c r="AF717" s="195"/>
      <c r="AG717" s="663" t="s">
        <v>752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94" t="s">
        <v>746</v>
      </c>
      <c r="AE718" s="195"/>
      <c r="AF718" s="195"/>
      <c r="AG718" s="203" t="s">
        <v>407</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742</v>
      </c>
      <c r="AE719" s="667"/>
      <c r="AF719" s="667"/>
      <c r="AG719" s="200" t="s">
        <v>753</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29">
        <v>20</v>
      </c>
      <c r="H721" s="930"/>
      <c r="I721" s="77" t="str">
        <f>IF(OR(G721="　", G721=""), "", "-")</f>
        <v>-</v>
      </c>
      <c r="J721" s="911">
        <v>87</v>
      </c>
      <c r="K721" s="911"/>
      <c r="L721" s="77" t="str">
        <f>IF(M721="","","-")</f>
        <v/>
      </c>
      <c r="M721" s="78"/>
      <c r="N721" s="908" t="s">
        <v>787</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203"/>
      <c r="AH725" s="204"/>
      <c r="AI725" s="204"/>
      <c r="AJ725" s="204"/>
      <c r="AK725" s="204"/>
      <c r="AL725" s="204"/>
      <c r="AM725" s="204"/>
      <c r="AN725" s="204"/>
      <c r="AO725" s="204"/>
      <c r="AP725" s="204"/>
      <c r="AQ725" s="204"/>
      <c r="AR725" s="204"/>
      <c r="AS725" s="204"/>
      <c r="AT725" s="204"/>
      <c r="AU725" s="204"/>
      <c r="AV725" s="204"/>
      <c r="AW725" s="204"/>
      <c r="AX725" s="205"/>
    </row>
    <row r="726" spans="1:52" ht="59.25" customHeight="1" x14ac:dyDescent="0.15">
      <c r="A726" s="617" t="s">
        <v>48</v>
      </c>
      <c r="B726" s="618"/>
      <c r="C726" s="439" t="s">
        <v>53</v>
      </c>
      <c r="D726" s="577"/>
      <c r="E726" s="577"/>
      <c r="F726" s="578"/>
      <c r="G726" s="794" t="s">
        <v>757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59.25" customHeight="1" thickBot="1" x14ac:dyDescent="0.2">
      <c r="A727" s="619"/>
      <c r="B727" s="620"/>
      <c r="C727" s="694" t="s">
        <v>57</v>
      </c>
      <c r="D727" s="695"/>
      <c r="E727" s="695"/>
      <c r="F727" s="696"/>
      <c r="G727" s="792" t="s">
        <v>758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8" customHeight="1" thickBot="1" x14ac:dyDescent="0.2">
      <c r="A729" s="761" t="s">
        <v>784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x14ac:dyDescent="0.2">
      <c r="A731" s="614" t="s">
        <v>138</v>
      </c>
      <c r="B731" s="615"/>
      <c r="C731" s="615"/>
      <c r="D731" s="615"/>
      <c r="E731" s="616"/>
      <c r="F731" s="679" t="s">
        <v>786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 customHeight="1" thickBot="1" x14ac:dyDescent="0.2">
      <c r="A733" s="614" t="s">
        <v>138</v>
      </c>
      <c r="B733" s="615"/>
      <c r="C733" s="615"/>
      <c r="D733" s="615"/>
      <c r="E733" s="616"/>
      <c r="F733" s="762" t="s">
        <v>785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70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760</v>
      </c>
      <c r="H789" s="446"/>
      <c r="I789" s="446"/>
      <c r="J789" s="446"/>
      <c r="K789" s="447"/>
      <c r="L789" s="448" t="s">
        <v>761</v>
      </c>
      <c r="M789" s="449"/>
      <c r="N789" s="449"/>
      <c r="O789" s="449"/>
      <c r="P789" s="449"/>
      <c r="Q789" s="449"/>
      <c r="R789" s="449"/>
      <c r="S789" s="449"/>
      <c r="T789" s="449"/>
      <c r="U789" s="449"/>
      <c r="V789" s="449"/>
      <c r="W789" s="449"/>
      <c r="X789" s="450"/>
      <c r="Y789" s="451">
        <v>2.1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2.1</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762</v>
      </c>
      <c r="D845" s="418"/>
      <c r="E845" s="418"/>
      <c r="F845" s="418"/>
      <c r="G845" s="418"/>
      <c r="H845" s="418"/>
      <c r="I845" s="418"/>
      <c r="J845" s="419">
        <v>9011101026503</v>
      </c>
      <c r="K845" s="420"/>
      <c r="L845" s="420"/>
      <c r="M845" s="420"/>
      <c r="N845" s="420"/>
      <c r="O845" s="420"/>
      <c r="P845" s="317" t="s">
        <v>774</v>
      </c>
      <c r="Q845" s="318"/>
      <c r="R845" s="318"/>
      <c r="S845" s="318"/>
      <c r="T845" s="318"/>
      <c r="U845" s="318"/>
      <c r="V845" s="318"/>
      <c r="W845" s="318"/>
      <c r="X845" s="318"/>
      <c r="Y845" s="319">
        <v>2.1</v>
      </c>
      <c r="Z845" s="320"/>
      <c r="AA845" s="320"/>
      <c r="AB845" s="321"/>
      <c r="AC845" s="323" t="s">
        <v>379</v>
      </c>
      <c r="AD845" s="324"/>
      <c r="AE845" s="324"/>
      <c r="AF845" s="324"/>
      <c r="AG845" s="324"/>
      <c r="AH845" s="330">
        <v>1</v>
      </c>
      <c r="AI845" s="331"/>
      <c r="AJ845" s="331"/>
      <c r="AK845" s="331"/>
      <c r="AL845" s="327">
        <v>100</v>
      </c>
      <c r="AM845" s="328"/>
      <c r="AN845" s="328"/>
      <c r="AO845" s="329"/>
      <c r="AP845" s="322"/>
      <c r="AQ845" s="322"/>
      <c r="AR845" s="322"/>
      <c r="AS845" s="322"/>
      <c r="AT845" s="322"/>
      <c r="AU845" s="322"/>
      <c r="AV845" s="322"/>
      <c r="AW845" s="322"/>
      <c r="AX845" s="322"/>
    </row>
    <row r="846" spans="1:51" ht="49.5" customHeight="1" x14ac:dyDescent="0.15">
      <c r="A846" s="404">
        <v>2</v>
      </c>
      <c r="B846" s="404">
        <v>1</v>
      </c>
      <c r="C846" s="421" t="s">
        <v>763</v>
      </c>
      <c r="D846" s="418"/>
      <c r="E846" s="418"/>
      <c r="F846" s="418"/>
      <c r="G846" s="418"/>
      <c r="H846" s="418"/>
      <c r="I846" s="418"/>
      <c r="J846" s="419">
        <v>3011101002154</v>
      </c>
      <c r="K846" s="420"/>
      <c r="L846" s="420"/>
      <c r="M846" s="420"/>
      <c r="N846" s="420"/>
      <c r="O846" s="420"/>
      <c r="P846" s="317" t="s">
        <v>775</v>
      </c>
      <c r="Q846" s="318"/>
      <c r="R846" s="318"/>
      <c r="S846" s="318"/>
      <c r="T846" s="318"/>
      <c r="U846" s="318"/>
      <c r="V846" s="318"/>
      <c r="W846" s="318"/>
      <c r="X846" s="318"/>
      <c r="Y846" s="319">
        <v>1</v>
      </c>
      <c r="Z846" s="320"/>
      <c r="AA846" s="320"/>
      <c r="AB846" s="321"/>
      <c r="AC846" s="323" t="s">
        <v>379</v>
      </c>
      <c r="AD846" s="324"/>
      <c r="AE846" s="324"/>
      <c r="AF846" s="324"/>
      <c r="AG846" s="324"/>
      <c r="AH846" s="330">
        <v>1</v>
      </c>
      <c r="AI846" s="331"/>
      <c r="AJ846" s="331"/>
      <c r="AK846" s="331"/>
      <c r="AL846" s="327">
        <v>100</v>
      </c>
      <c r="AM846" s="328"/>
      <c r="AN846" s="328"/>
      <c r="AO846" s="329"/>
      <c r="AP846" s="322"/>
      <c r="AQ846" s="322"/>
      <c r="AR846" s="322"/>
      <c r="AS846" s="322"/>
      <c r="AT846" s="322"/>
      <c r="AU846" s="322"/>
      <c r="AV846" s="322"/>
      <c r="AW846" s="322"/>
      <c r="AX846" s="322"/>
      <c r="AY846">
        <f>COUNTA($C$846)</f>
        <v>1</v>
      </c>
    </row>
    <row r="847" spans="1:51" ht="34.5" customHeight="1" x14ac:dyDescent="0.15">
      <c r="A847" s="404">
        <v>3</v>
      </c>
      <c r="B847" s="404">
        <v>1</v>
      </c>
      <c r="C847" s="421" t="s">
        <v>764</v>
      </c>
      <c r="D847" s="418"/>
      <c r="E847" s="418"/>
      <c r="F847" s="418"/>
      <c r="G847" s="418"/>
      <c r="H847" s="418"/>
      <c r="I847" s="418"/>
      <c r="J847" s="419">
        <v>7010001105955</v>
      </c>
      <c r="K847" s="420"/>
      <c r="L847" s="420"/>
      <c r="M847" s="420"/>
      <c r="N847" s="420"/>
      <c r="O847" s="420"/>
      <c r="P847" s="317" t="s">
        <v>776</v>
      </c>
      <c r="Q847" s="318"/>
      <c r="R847" s="318"/>
      <c r="S847" s="318"/>
      <c r="T847" s="318"/>
      <c r="U847" s="318"/>
      <c r="V847" s="318"/>
      <c r="W847" s="318"/>
      <c r="X847" s="318"/>
      <c r="Y847" s="319">
        <v>0.6</v>
      </c>
      <c r="Z847" s="320"/>
      <c r="AA847" s="320"/>
      <c r="AB847" s="321"/>
      <c r="AC847" s="323" t="s">
        <v>379</v>
      </c>
      <c r="AD847" s="324"/>
      <c r="AE847" s="324"/>
      <c r="AF847" s="324"/>
      <c r="AG847" s="324"/>
      <c r="AH847" s="330">
        <v>1</v>
      </c>
      <c r="AI847" s="331"/>
      <c r="AJ847" s="331"/>
      <c r="AK847" s="331"/>
      <c r="AL847" s="327">
        <v>100</v>
      </c>
      <c r="AM847" s="328"/>
      <c r="AN847" s="328"/>
      <c r="AO847" s="329"/>
      <c r="AP847" s="322"/>
      <c r="AQ847" s="322"/>
      <c r="AR847" s="322"/>
      <c r="AS847" s="322"/>
      <c r="AT847" s="322"/>
      <c r="AU847" s="322"/>
      <c r="AV847" s="322"/>
      <c r="AW847" s="322"/>
      <c r="AX847" s="322"/>
      <c r="AY847">
        <f>COUNTA($C$847)</f>
        <v>1</v>
      </c>
    </row>
    <row r="848" spans="1:51" ht="34.5" customHeight="1" x14ac:dyDescent="0.15">
      <c r="A848" s="404">
        <v>4</v>
      </c>
      <c r="B848" s="404">
        <v>1</v>
      </c>
      <c r="C848" s="421" t="s">
        <v>765</v>
      </c>
      <c r="D848" s="418"/>
      <c r="E848" s="418"/>
      <c r="F848" s="418"/>
      <c r="G848" s="418"/>
      <c r="H848" s="418"/>
      <c r="I848" s="418"/>
      <c r="J848" s="419">
        <v>1011105000981</v>
      </c>
      <c r="K848" s="420"/>
      <c r="L848" s="420"/>
      <c r="M848" s="420"/>
      <c r="N848" s="420"/>
      <c r="O848" s="420"/>
      <c r="P848" s="317" t="s">
        <v>777</v>
      </c>
      <c r="Q848" s="318"/>
      <c r="R848" s="318"/>
      <c r="S848" s="318"/>
      <c r="T848" s="318"/>
      <c r="U848" s="318"/>
      <c r="V848" s="318"/>
      <c r="W848" s="318"/>
      <c r="X848" s="318"/>
      <c r="Y848" s="319">
        <v>0.3</v>
      </c>
      <c r="Z848" s="320"/>
      <c r="AA848" s="320"/>
      <c r="AB848" s="321"/>
      <c r="AC848" s="323" t="s">
        <v>379</v>
      </c>
      <c r="AD848" s="324"/>
      <c r="AE848" s="324"/>
      <c r="AF848" s="324"/>
      <c r="AG848" s="324"/>
      <c r="AH848" s="330">
        <v>1</v>
      </c>
      <c r="AI848" s="331"/>
      <c r="AJ848" s="331"/>
      <c r="AK848" s="331"/>
      <c r="AL848" s="327">
        <v>100</v>
      </c>
      <c r="AM848" s="328"/>
      <c r="AN848" s="328"/>
      <c r="AO848" s="329"/>
      <c r="AP848" s="322"/>
      <c r="AQ848" s="322"/>
      <c r="AR848" s="322"/>
      <c r="AS848" s="322"/>
      <c r="AT848" s="322"/>
      <c r="AU848" s="322"/>
      <c r="AV848" s="322"/>
      <c r="AW848" s="322"/>
      <c r="AX848" s="322"/>
      <c r="AY848">
        <f>COUNTA($C$848)</f>
        <v>1</v>
      </c>
    </row>
    <row r="849" spans="1:51" ht="34.5" customHeight="1" x14ac:dyDescent="0.15">
      <c r="A849" s="404">
        <v>5</v>
      </c>
      <c r="B849" s="404">
        <v>1</v>
      </c>
      <c r="C849" s="421" t="s">
        <v>766</v>
      </c>
      <c r="D849" s="418"/>
      <c r="E849" s="418"/>
      <c r="F849" s="418"/>
      <c r="G849" s="418"/>
      <c r="H849" s="418"/>
      <c r="I849" s="418"/>
      <c r="J849" s="419">
        <v>4010005002805</v>
      </c>
      <c r="K849" s="420"/>
      <c r="L849" s="420"/>
      <c r="M849" s="420"/>
      <c r="N849" s="420"/>
      <c r="O849" s="420"/>
      <c r="P849" s="317" t="s">
        <v>776</v>
      </c>
      <c r="Q849" s="318"/>
      <c r="R849" s="318"/>
      <c r="S849" s="318"/>
      <c r="T849" s="318"/>
      <c r="U849" s="318"/>
      <c r="V849" s="318"/>
      <c r="W849" s="318"/>
      <c r="X849" s="318"/>
      <c r="Y849" s="319">
        <v>0.3</v>
      </c>
      <c r="Z849" s="320"/>
      <c r="AA849" s="320"/>
      <c r="AB849" s="321"/>
      <c r="AC849" s="323" t="s">
        <v>379</v>
      </c>
      <c r="AD849" s="324"/>
      <c r="AE849" s="324"/>
      <c r="AF849" s="324"/>
      <c r="AG849" s="324"/>
      <c r="AH849" s="330">
        <v>1</v>
      </c>
      <c r="AI849" s="331"/>
      <c r="AJ849" s="331"/>
      <c r="AK849" s="331"/>
      <c r="AL849" s="327">
        <v>100</v>
      </c>
      <c r="AM849" s="328"/>
      <c r="AN849" s="328"/>
      <c r="AO849" s="329"/>
      <c r="AP849" s="322"/>
      <c r="AQ849" s="322"/>
      <c r="AR849" s="322"/>
      <c r="AS849" s="322"/>
      <c r="AT849" s="322"/>
      <c r="AU849" s="322"/>
      <c r="AV849" s="322"/>
      <c r="AW849" s="322"/>
      <c r="AX849" s="322"/>
      <c r="AY849">
        <f>COUNTA($C$849)</f>
        <v>1</v>
      </c>
    </row>
    <row r="850" spans="1:51" ht="34.5" customHeight="1" x14ac:dyDescent="0.15">
      <c r="A850" s="404">
        <v>6</v>
      </c>
      <c r="B850" s="404">
        <v>1</v>
      </c>
      <c r="C850" s="421" t="s">
        <v>767</v>
      </c>
      <c r="D850" s="418"/>
      <c r="E850" s="418"/>
      <c r="F850" s="418"/>
      <c r="G850" s="418"/>
      <c r="H850" s="418"/>
      <c r="I850" s="418"/>
      <c r="J850" s="419">
        <v>9050001027913</v>
      </c>
      <c r="K850" s="420"/>
      <c r="L850" s="420"/>
      <c r="M850" s="420"/>
      <c r="N850" s="420"/>
      <c r="O850" s="420"/>
      <c r="P850" s="317" t="s">
        <v>777</v>
      </c>
      <c r="Q850" s="318"/>
      <c r="R850" s="318"/>
      <c r="S850" s="318"/>
      <c r="T850" s="318"/>
      <c r="U850" s="318"/>
      <c r="V850" s="318"/>
      <c r="W850" s="318"/>
      <c r="X850" s="318"/>
      <c r="Y850" s="319">
        <v>0.2</v>
      </c>
      <c r="Z850" s="320"/>
      <c r="AA850" s="320"/>
      <c r="AB850" s="321"/>
      <c r="AC850" s="323" t="s">
        <v>379</v>
      </c>
      <c r="AD850" s="324"/>
      <c r="AE850" s="324"/>
      <c r="AF850" s="324"/>
      <c r="AG850" s="324"/>
      <c r="AH850" s="330">
        <v>1</v>
      </c>
      <c r="AI850" s="331"/>
      <c r="AJ850" s="331"/>
      <c r="AK850" s="331"/>
      <c r="AL850" s="327">
        <v>100</v>
      </c>
      <c r="AM850" s="328"/>
      <c r="AN850" s="328"/>
      <c r="AO850" s="329"/>
      <c r="AP850" s="322"/>
      <c r="AQ850" s="322"/>
      <c r="AR850" s="322"/>
      <c r="AS850" s="322"/>
      <c r="AT850" s="322"/>
      <c r="AU850" s="322"/>
      <c r="AV850" s="322"/>
      <c r="AW850" s="322"/>
      <c r="AX850" s="322"/>
      <c r="AY850">
        <f>COUNTA($C$850)</f>
        <v>1</v>
      </c>
    </row>
    <row r="851" spans="1:51" ht="34.5" customHeight="1" x14ac:dyDescent="0.15">
      <c r="A851" s="404">
        <v>7</v>
      </c>
      <c r="B851" s="404">
        <v>1</v>
      </c>
      <c r="C851" s="421" t="s">
        <v>768</v>
      </c>
      <c r="D851" s="418"/>
      <c r="E851" s="418"/>
      <c r="F851" s="418"/>
      <c r="G851" s="418"/>
      <c r="H851" s="418"/>
      <c r="I851" s="418"/>
      <c r="J851" s="419">
        <v>3010905000792</v>
      </c>
      <c r="K851" s="420"/>
      <c r="L851" s="420"/>
      <c r="M851" s="420"/>
      <c r="N851" s="420"/>
      <c r="O851" s="420"/>
      <c r="P851" s="317" t="s">
        <v>778</v>
      </c>
      <c r="Q851" s="318"/>
      <c r="R851" s="318"/>
      <c r="S851" s="318"/>
      <c r="T851" s="318"/>
      <c r="U851" s="318"/>
      <c r="V851" s="318"/>
      <c r="W851" s="318"/>
      <c r="X851" s="318"/>
      <c r="Y851" s="319">
        <v>0.1</v>
      </c>
      <c r="Z851" s="320"/>
      <c r="AA851" s="320"/>
      <c r="AB851" s="321"/>
      <c r="AC851" s="323" t="s">
        <v>379</v>
      </c>
      <c r="AD851" s="324"/>
      <c r="AE851" s="324"/>
      <c r="AF851" s="324"/>
      <c r="AG851" s="324"/>
      <c r="AH851" s="330">
        <v>1</v>
      </c>
      <c r="AI851" s="331"/>
      <c r="AJ851" s="331"/>
      <c r="AK851" s="331"/>
      <c r="AL851" s="327">
        <v>100</v>
      </c>
      <c r="AM851" s="328"/>
      <c r="AN851" s="328"/>
      <c r="AO851" s="329"/>
      <c r="AP851" s="322"/>
      <c r="AQ851" s="322"/>
      <c r="AR851" s="322"/>
      <c r="AS851" s="322"/>
      <c r="AT851" s="322"/>
      <c r="AU851" s="322"/>
      <c r="AV851" s="322"/>
      <c r="AW851" s="322"/>
      <c r="AX851" s="322"/>
      <c r="AY851">
        <f>COUNTA($C$851)</f>
        <v>1</v>
      </c>
    </row>
    <row r="852" spans="1:51" ht="30" customHeight="1" x14ac:dyDescent="0.15">
      <c r="A852" s="404">
        <v>8</v>
      </c>
      <c r="B852" s="404">
        <v>1</v>
      </c>
      <c r="C852" s="421" t="s">
        <v>769</v>
      </c>
      <c r="D852" s="418"/>
      <c r="E852" s="418"/>
      <c r="F852" s="418"/>
      <c r="G852" s="418"/>
      <c r="H852" s="418"/>
      <c r="I852" s="418"/>
      <c r="J852" s="419">
        <v>9010001027784</v>
      </c>
      <c r="K852" s="420"/>
      <c r="L852" s="420"/>
      <c r="M852" s="420"/>
      <c r="N852" s="420"/>
      <c r="O852" s="420"/>
      <c r="P852" s="317" t="s">
        <v>777</v>
      </c>
      <c r="Q852" s="318"/>
      <c r="R852" s="318"/>
      <c r="S852" s="318"/>
      <c r="T852" s="318"/>
      <c r="U852" s="318"/>
      <c r="V852" s="318"/>
      <c r="W852" s="318"/>
      <c r="X852" s="318"/>
      <c r="Y852" s="319">
        <v>0.1</v>
      </c>
      <c r="Z852" s="320"/>
      <c r="AA852" s="320"/>
      <c r="AB852" s="321"/>
      <c r="AC852" s="323" t="s">
        <v>379</v>
      </c>
      <c r="AD852" s="324"/>
      <c r="AE852" s="324"/>
      <c r="AF852" s="324"/>
      <c r="AG852" s="324"/>
      <c r="AH852" s="330">
        <v>1</v>
      </c>
      <c r="AI852" s="331"/>
      <c r="AJ852" s="331"/>
      <c r="AK852" s="331"/>
      <c r="AL852" s="327">
        <v>100</v>
      </c>
      <c r="AM852" s="328"/>
      <c r="AN852" s="328"/>
      <c r="AO852" s="329"/>
      <c r="AP852" s="322"/>
      <c r="AQ852" s="322"/>
      <c r="AR852" s="322"/>
      <c r="AS852" s="322"/>
      <c r="AT852" s="322"/>
      <c r="AU852" s="322"/>
      <c r="AV852" s="322"/>
      <c r="AW852" s="322"/>
      <c r="AX852" s="322"/>
      <c r="AY852">
        <f>COUNTA($C$852)</f>
        <v>1</v>
      </c>
    </row>
    <row r="853" spans="1:51" ht="30" customHeight="1" x14ac:dyDescent="0.15">
      <c r="A853" s="404">
        <v>9</v>
      </c>
      <c r="B853" s="404">
        <v>1</v>
      </c>
      <c r="C853" s="421" t="s">
        <v>771</v>
      </c>
      <c r="D853" s="418"/>
      <c r="E853" s="418"/>
      <c r="F853" s="418"/>
      <c r="G853" s="418"/>
      <c r="H853" s="418"/>
      <c r="I853" s="418"/>
      <c r="J853" s="419" t="s">
        <v>717</v>
      </c>
      <c r="K853" s="420"/>
      <c r="L853" s="420"/>
      <c r="M853" s="420"/>
      <c r="N853" s="420"/>
      <c r="O853" s="420"/>
      <c r="P853" s="317" t="s">
        <v>779</v>
      </c>
      <c r="Q853" s="318"/>
      <c r="R853" s="318"/>
      <c r="S853" s="318"/>
      <c r="T853" s="318"/>
      <c r="U853" s="318"/>
      <c r="V853" s="318"/>
      <c r="W853" s="318"/>
      <c r="X853" s="318"/>
      <c r="Y853" s="319">
        <v>0.04</v>
      </c>
      <c r="Z853" s="320"/>
      <c r="AA853" s="320"/>
      <c r="AB853" s="321"/>
      <c r="AC853" s="323" t="s">
        <v>772</v>
      </c>
      <c r="AD853" s="324"/>
      <c r="AE853" s="324"/>
      <c r="AF853" s="324"/>
      <c r="AG853" s="324"/>
      <c r="AH853" s="330" t="s">
        <v>773</v>
      </c>
      <c r="AI853" s="331"/>
      <c r="AJ853" s="331"/>
      <c r="AK853" s="331"/>
      <c r="AL853" s="330" t="s">
        <v>773</v>
      </c>
      <c r="AM853" s="331"/>
      <c r="AN853" s="331"/>
      <c r="AO853" s="331"/>
      <c r="AP853" s="322"/>
      <c r="AQ853" s="322"/>
      <c r="AR853" s="322"/>
      <c r="AS853" s="322"/>
      <c r="AT853" s="322"/>
      <c r="AU853" s="322"/>
      <c r="AV853" s="322"/>
      <c r="AW853" s="322"/>
      <c r="AX853" s="322"/>
      <c r="AY853">
        <f>COUNTA($C$853)</f>
        <v>1</v>
      </c>
    </row>
    <row r="854" spans="1:51" ht="34.5" customHeight="1" x14ac:dyDescent="0.15">
      <c r="A854" s="404">
        <v>10</v>
      </c>
      <c r="B854" s="404">
        <v>1</v>
      </c>
      <c r="C854" s="421" t="s">
        <v>770</v>
      </c>
      <c r="D854" s="418"/>
      <c r="E854" s="418"/>
      <c r="F854" s="418"/>
      <c r="G854" s="418"/>
      <c r="H854" s="418"/>
      <c r="I854" s="418"/>
      <c r="J854" s="419">
        <v>4010701006514</v>
      </c>
      <c r="K854" s="420"/>
      <c r="L854" s="420"/>
      <c r="M854" s="420"/>
      <c r="N854" s="420"/>
      <c r="O854" s="420"/>
      <c r="P854" s="317" t="s">
        <v>778</v>
      </c>
      <c r="Q854" s="318"/>
      <c r="R854" s="318"/>
      <c r="S854" s="318"/>
      <c r="T854" s="318"/>
      <c r="U854" s="318"/>
      <c r="V854" s="318"/>
      <c r="W854" s="318"/>
      <c r="X854" s="318"/>
      <c r="Y854" s="319">
        <v>0.03</v>
      </c>
      <c r="Z854" s="320"/>
      <c r="AA854" s="320"/>
      <c r="AB854" s="321"/>
      <c r="AC854" s="323" t="s">
        <v>379</v>
      </c>
      <c r="AD854" s="324"/>
      <c r="AE854" s="324"/>
      <c r="AF854" s="324"/>
      <c r="AG854" s="324"/>
      <c r="AH854" s="330">
        <v>1</v>
      </c>
      <c r="AI854" s="331"/>
      <c r="AJ854" s="331"/>
      <c r="AK854" s="331"/>
      <c r="AL854" s="327">
        <v>100</v>
      </c>
      <c r="AM854" s="328"/>
      <c r="AN854" s="328"/>
      <c r="AO854" s="329"/>
      <c r="AP854" s="322"/>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783</v>
      </c>
      <c r="F1110" s="886"/>
      <c r="G1110" s="886"/>
      <c r="H1110" s="886"/>
      <c r="I1110" s="886"/>
      <c r="J1110" s="419" t="s">
        <v>783</v>
      </c>
      <c r="K1110" s="420"/>
      <c r="L1110" s="420"/>
      <c r="M1110" s="420"/>
      <c r="N1110" s="420"/>
      <c r="O1110" s="420"/>
      <c r="P1110" s="317" t="s">
        <v>783</v>
      </c>
      <c r="Q1110" s="318"/>
      <c r="R1110" s="318"/>
      <c r="S1110" s="318"/>
      <c r="T1110" s="318"/>
      <c r="U1110" s="318"/>
      <c r="V1110" s="318"/>
      <c r="W1110" s="318"/>
      <c r="X1110" s="318"/>
      <c r="Y1110" s="319" t="s">
        <v>783</v>
      </c>
      <c r="Z1110" s="320"/>
      <c r="AA1110" s="320"/>
      <c r="AB1110" s="321"/>
      <c r="AC1110" s="323"/>
      <c r="AD1110" s="324"/>
      <c r="AE1110" s="324"/>
      <c r="AF1110" s="324"/>
      <c r="AG1110" s="324"/>
      <c r="AH1110" s="325" t="s">
        <v>783</v>
      </c>
      <c r="AI1110" s="326"/>
      <c r="AJ1110" s="326"/>
      <c r="AK1110" s="326"/>
      <c r="AL1110" s="327" t="s">
        <v>783</v>
      </c>
      <c r="AM1110" s="328"/>
      <c r="AN1110" s="328"/>
      <c r="AO1110" s="329"/>
      <c r="AP1110" s="322" t="s">
        <v>783</v>
      </c>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Q116:AX116"/>
    <mergeCell ref="AQ117:AX11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AS516:AT516"/>
    <mergeCell ref="Y512:AA512"/>
    <mergeCell ref="AB512:AD512"/>
    <mergeCell ref="AU518:AX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Y529:AA529"/>
    <mergeCell ref="AB529:AD529"/>
    <mergeCell ref="AE529:AH529"/>
    <mergeCell ref="AI529:AL529"/>
    <mergeCell ref="AU524:AX524"/>
    <mergeCell ref="AU525:AX525"/>
    <mergeCell ref="AS526:AT526"/>
    <mergeCell ref="AU526:AV526"/>
    <mergeCell ref="AW526:AX526"/>
    <mergeCell ref="AU520:AX520"/>
    <mergeCell ref="Y517:AA517"/>
    <mergeCell ref="AQ519:AT519"/>
    <mergeCell ref="AU519:AX519"/>
    <mergeCell ref="AQ520:AT520"/>
    <mergeCell ref="AI525:AL526"/>
    <mergeCell ref="AM525:AP526"/>
    <mergeCell ref="AQ525:AT525"/>
    <mergeCell ref="AI518:AL518"/>
    <mergeCell ref="AS521:AT521"/>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G525:X526"/>
    <mergeCell ref="Y525:AA526"/>
    <mergeCell ref="AU507:AX507"/>
    <mergeCell ref="Y508:AA508"/>
    <mergeCell ref="AB508:AD508"/>
    <mergeCell ref="AE508:AH508"/>
    <mergeCell ref="AI508:AL508"/>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E517:AH517"/>
    <mergeCell ref="AI517:AL517"/>
    <mergeCell ref="AM517:AP517"/>
    <mergeCell ref="AQ517:AT517"/>
    <mergeCell ref="Y509:AA509"/>
    <mergeCell ref="AB509:AD509"/>
    <mergeCell ref="AE509:AH509"/>
    <mergeCell ref="Y519:AA519"/>
    <mergeCell ref="AB519:AD519"/>
    <mergeCell ref="AE519:AH519"/>
    <mergeCell ref="AI519:AL519"/>
    <mergeCell ref="AM519:AP519"/>
    <mergeCell ref="Y507:AA507"/>
    <mergeCell ref="AB507:AD507"/>
    <mergeCell ref="AE507:AH507"/>
    <mergeCell ref="AB525:AD526"/>
    <mergeCell ref="AE525:AH525"/>
    <mergeCell ref="AM505:AP506"/>
    <mergeCell ref="G515:X516"/>
    <mergeCell ref="AG516:AH516"/>
    <mergeCell ref="AQ516:AR516"/>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E512:AH512"/>
    <mergeCell ref="AI512:AL512"/>
    <mergeCell ref="AI507:AL507"/>
    <mergeCell ref="AM507:AP507"/>
    <mergeCell ref="AQ507:AT507"/>
    <mergeCell ref="AQ509:AT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W25:AC25"/>
    <mergeCell ref="W26:AC26"/>
    <mergeCell ref="AB517:AD517"/>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90">
    <cfRule type="expression" dxfId="2795" priority="13895">
      <formula>IF(RIGHT(TEXT(Y790,"0.#"),1)=".",FALSE,TRUE)</formula>
    </cfRule>
    <cfRule type="expression" dxfId="2794" priority="13896">
      <formula>IF(RIGHT(TEXT(Y790,"0.#"),1)=".",TRUE,FALSE)</formula>
    </cfRule>
  </conditionalFormatting>
  <conditionalFormatting sqref="Y799">
    <cfRule type="expression" dxfId="2793" priority="13891">
      <formula>IF(RIGHT(TEXT(Y799,"0.#"),1)=".",FALSE,TRUE)</formula>
    </cfRule>
    <cfRule type="expression" dxfId="2792" priority="13892">
      <formula>IF(RIGHT(TEXT(Y799,"0.#"),1)=".",TRUE,FALSE)</formula>
    </cfRule>
  </conditionalFormatting>
  <conditionalFormatting sqref="Y830:Y837 Y828 Y817:Y824 Y815 Y804:Y811 Y802">
    <cfRule type="expression" dxfId="2791" priority="13673">
      <formula>IF(RIGHT(TEXT(Y802,"0.#"),1)=".",FALSE,TRUE)</formula>
    </cfRule>
    <cfRule type="expression" dxfId="2790" priority="13674">
      <formula>IF(RIGHT(TEXT(Y802,"0.#"),1)=".",TRUE,FALSE)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cfRule type="expression" dxfId="2785" priority="13711">
      <formula>IF(RIGHT(TEXT(AE101,"0.#"),1)=".",FALSE,TRUE)</formula>
    </cfRule>
    <cfRule type="expression" dxfId="2784" priority="13712">
      <formula>IF(RIGHT(TEXT(AE101,"0.#"),1)=".",TRUE,FALSE)</formula>
    </cfRule>
  </conditionalFormatting>
  <conditionalFormatting sqref="Y791:Y798 Y789">
    <cfRule type="expression" dxfId="2783" priority="13697">
      <formula>IF(RIGHT(TEXT(Y789,"0.#"),1)=".",FALSE,TRUE)</formula>
    </cfRule>
    <cfRule type="expression" dxfId="2782" priority="13698">
      <formula>IF(RIGHT(TEXT(Y789,"0.#"),1)=".",TRUE,FALSE)</formula>
    </cfRule>
  </conditionalFormatting>
  <conditionalFormatting sqref="AU790">
    <cfRule type="expression" dxfId="2781" priority="13695">
      <formula>IF(RIGHT(TEXT(AU790,"0.#"),1)=".",FALSE,TRUE)</formula>
    </cfRule>
    <cfRule type="expression" dxfId="2780" priority="13696">
      <formula>IF(RIGHT(TEXT(AU790,"0.#"),1)=".",TRUE,FALSE)</formula>
    </cfRule>
  </conditionalFormatting>
  <conditionalFormatting sqref="AU799">
    <cfRule type="expression" dxfId="2779" priority="13693">
      <formula>IF(RIGHT(TEXT(AU799,"0.#"),1)=".",FALSE,TRUE)</formula>
    </cfRule>
    <cfRule type="expression" dxfId="2778" priority="13694">
      <formula>IF(RIGHT(TEXT(AU799,"0.#"),1)=".",TRUE,FALSE)</formula>
    </cfRule>
  </conditionalFormatting>
  <conditionalFormatting sqref="AU791:AU798 AU789">
    <cfRule type="expression" dxfId="2777" priority="13691">
      <formula>IF(RIGHT(TEXT(AU789,"0.#"),1)=".",FALSE,TRUE)</formula>
    </cfRule>
    <cfRule type="expression" dxfId="2776" priority="13692">
      <formula>IF(RIGHT(TEXT(AU789,"0.#"),1)=".",TRUE,FALSE)</formula>
    </cfRule>
  </conditionalFormatting>
  <conditionalFormatting sqref="Y829 Y816 Y803">
    <cfRule type="expression" dxfId="2775" priority="13677">
      <formula>IF(RIGHT(TEXT(Y803,"0.#"),1)=".",FALSE,TRUE)</formula>
    </cfRule>
    <cfRule type="expression" dxfId="2774" priority="13678">
      <formula>IF(RIGHT(TEXT(Y803,"0.#"),1)=".",TRUE,FALSE)</formula>
    </cfRule>
  </conditionalFormatting>
  <conditionalFormatting sqref="Y838 Y825 Y812">
    <cfRule type="expression" dxfId="2773" priority="13675">
      <formula>IF(RIGHT(TEXT(Y812,"0.#"),1)=".",FALSE,TRUE)</formula>
    </cfRule>
    <cfRule type="expression" dxfId="2772" priority="13676">
      <formula>IF(RIGHT(TEXT(Y812,"0.#"),1)=".",TRUE,FALSE)</formula>
    </cfRule>
  </conditionalFormatting>
  <conditionalFormatting sqref="AU829 AU816 AU803">
    <cfRule type="expression" dxfId="2771" priority="13671">
      <formula>IF(RIGHT(TEXT(AU803,"0.#"),1)=".",FALSE,TRUE)</formula>
    </cfRule>
    <cfRule type="expression" dxfId="2770" priority="13672">
      <formula>IF(RIGHT(TEXT(AU803,"0.#"),1)=".",TRUE,FALSE)</formula>
    </cfRule>
  </conditionalFormatting>
  <conditionalFormatting sqref="AU838 AU825 AU812">
    <cfRule type="expression" dxfId="2769" priority="13669">
      <formula>IF(RIGHT(TEXT(AU812,"0.#"),1)=".",FALSE,TRUE)</formula>
    </cfRule>
    <cfRule type="expression" dxfId="2768" priority="13670">
      <formula>IF(RIGHT(TEXT(AU812,"0.#"),1)=".",TRUE,FALSE)</formula>
    </cfRule>
  </conditionalFormatting>
  <conditionalFormatting sqref="AU830:AU837 AU828 AU817:AU824 AU815 AU804:AU811 AU802">
    <cfRule type="expression" dxfId="2767" priority="13667">
      <formula>IF(RIGHT(TEXT(AU802,"0.#"),1)=".",FALSE,TRUE)</formula>
    </cfRule>
    <cfRule type="expression" dxfId="2766" priority="13668">
      <formula>IF(RIGHT(TEXT(AU802,"0.#"),1)=".",TRUE,FALSE)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I101">
    <cfRule type="expression" dxfId="2655" priority="13243">
      <formula>IF(RIGHT(TEXT(AI101,"0.#"),1)=".",FALSE,TRUE)</formula>
    </cfRule>
    <cfRule type="expression" dxfId="2654" priority="13244">
      <formula>IF(RIGHT(TEXT(AI101,"0.#"),1)=".",TRUE,FALSE)</formula>
    </cfRule>
  </conditionalFormatting>
  <conditionalFormatting sqref="AM101">
    <cfRule type="expression" dxfId="2653" priority="13241">
      <formula>IF(RIGHT(TEXT(AM101,"0.#"),1)=".",FALSE,TRUE)</formula>
    </cfRule>
    <cfRule type="expression" dxfId="2652" priority="13242">
      <formula>IF(RIGHT(TEXT(AM101,"0.#"),1)=".",TRUE,FALSE)</formula>
    </cfRule>
  </conditionalFormatting>
  <conditionalFormatting sqref="AE102">
    <cfRule type="expression" dxfId="2651" priority="13239">
      <formula>IF(RIGHT(TEXT(AE102,"0.#"),1)=".",FALSE,TRUE)</formula>
    </cfRule>
    <cfRule type="expression" dxfId="2650" priority="13240">
      <formula>IF(RIGHT(TEXT(AE102,"0.#"),1)=".",TRUE,FALSE)</formula>
    </cfRule>
  </conditionalFormatting>
  <conditionalFormatting sqref="AI102">
    <cfRule type="expression" dxfId="2649" priority="13237">
      <formula>IF(RIGHT(TEXT(AI102,"0.#"),1)=".",FALSE,TRUE)</formula>
    </cfRule>
    <cfRule type="expression" dxfId="2648" priority="13238">
      <formula>IF(RIGHT(TEXT(AI102,"0.#"),1)=".",TRUE,FALSE)</formula>
    </cfRule>
  </conditionalFormatting>
  <conditionalFormatting sqref="AM102">
    <cfRule type="expression" dxfId="2647" priority="13235">
      <formula>IF(RIGHT(TEXT(AM102,"0.#"),1)=".",FALSE,TRUE)</formula>
    </cfRule>
    <cfRule type="expression" dxfId="2646" priority="13236">
      <formula>IF(RIGHT(TEXT(AM102,"0.#"),1)=".",TRUE,FALSE)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I104">
    <cfRule type="expression" dxfId="2643" priority="13229">
      <formula>IF(RIGHT(TEXT(AI104,"0.#"),1)=".",FALSE,TRUE)</formula>
    </cfRule>
    <cfRule type="expression" dxfId="2642" priority="13230">
      <formula>IF(RIGHT(TEXT(AI104,"0.#"),1)=".",TRUE,FALSE)</formula>
    </cfRule>
  </conditionalFormatting>
  <conditionalFormatting sqref="AM104">
    <cfRule type="expression" dxfId="2641" priority="13227">
      <formula>IF(RIGHT(TEXT(AM104,"0.#"),1)=".",FALSE,TRUE)</formula>
    </cfRule>
    <cfRule type="expression" dxfId="2640" priority="13228">
      <formula>IF(RIGHT(TEXT(AM104,"0.#"),1)=".",TRUE,FALSE)</formula>
    </cfRule>
  </conditionalFormatting>
  <conditionalFormatting sqref="AE105">
    <cfRule type="expression" dxfId="2639" priority="13225">
      <formula>IF(RIGHT(TEXT(AE105,"0.#"),1)=".",FALSE,TRUE)</formula>
    </cfRule>
    <cfRule type="expression" dxfId="2638" priority="13226">
      <formula>IF(RIGHT(TEXT(AE105,"0.#"),1)=".",TRUE,FALSE)</formula>
    </cfRule>
  </conditionalFormatting>
  <conditionalFormatting sqref="AI105">
    <cfRule type="expression" dxfId="2637" priority="13223">
      <formula>IF(RIGHT(TEXT(AI105,"0.#"),1)=".",FALSE,TRUE)</formula>
    </cfRule>
    <cfRule type="expression" dxfId="2636" priority="13224">
      <formula>IF(RIGHT(TEXT(AI105,"0.#"),1)=".",TRUE,FALSE)</formula>
    </cfRule>
  </conditionalFormatting>
  <conditionalFormatting sqref="AM105">
    <cfRule type="expression" dxfId="2635" priority="13221">
      <formula>IF(RIGHT(TEXT(AM105,"0.#"),1)=".",FALSE,TRUE)</formula>
    </cfRule>
    <cfRule type="expression" dxfId="2634" priority="13222">
      <formula>IF(RIGHT(TEXT(AM105,"0.#"),1)=".",TRUE,FALSE)</formula>
    </cfRule>
  </conditionalFormatting>
  <conditionalFormatting sqref="AE107">
    <cfRule type="expression" dxfId="2633" priority="13217">
      <formula>IF(RIGHT(TEXT(AE107,"0.#"),1)=".",FALSE,TRUE)</formula>
    </cfRule>
    <cfRule type="expression" dxfId="2632" priority="13218">
      <formula>IF(RIGHT(TEXT(AE107,"0.#"),1)=".",TRUE,FALSE)</formula>
    </cfRule>
  </conditionalFormatting>
  <conditionalFormatting sqref="AI107">
    <cfRule type="expression" dxfId="2631" priority="13215">
      <formula>IF(RIGHT(TEXT(AI107,"0.#"),1)=".",FALSE,TRUE)</formula>
    </cfRule>
    <cfRule type="expression" dxfId="2630" priority="13216">
      <formula>IF(RIGHT(TEXT(AI107,"0.#"),1)=".",TRUE,FALSE)</formula>
    </cfRule>
  </conditionalFormatting>
  <conditionalFormatting sqref="AM107">
    <cfRule type="expression" dxfId="2629" priority="13213">
      <formula>IF(RIGHT(TEXT(AM107,"0.#"),1)=".",FALSE,TRUE)</formula>
    </cfRule>
    <cfRule type="expression" dxfId="2628" priority="13214">
      <formula>IF(RIGHT(TEXT(AM107,"0.#"),1)=".",TRUE,FALSE)</formula>
    </cfRule>
  </conditionalFormatting>
  <conditionalFormatting sqref="AE108">
    <cfRule type="expression" dxfId="2627" priority="13211">
      <formula>IF(RIGHT(TEXT(AE108,"0.#"),1)=".",FALSE,TRUE)</formula>
    </cfRule>
    <cfRule type="expression" dxfId="2626" priority="13212">
      <formula>IF(RIGHT(TEXT(AE108,"0.#"),1)=".",TRUE,FALSE)</formula>
    </cfRule>
  </conditionalFormatting>
  <conditionalFormatting sqref="AI108">
    <cfRule type="expression" dxfId="2625" priority="13209">
      <formula>IF(RIGHT(TEXT(AI108,"0.#"),1)=".",FALSE,TRUE)</formula>
    </cfRule>
    <cfRule type="expression" dxfId="2624" priority="13210">
      <formula>IF(RIGHT(TEXT(AI108,"0.#"),1)=".",TRUE,FALSE)</formula>
    </cfRule>
  </conditionalFormatting>
  <conditionalFormatting sqref="AM108">
    <cfRule type="expression" dxfId="2623" priority="13207">
      <formula>IF(RIGHT(TEXT(AM108,"0.#"),1)=".",FALSE,TRUE)</formula>
    </cfRule>
    <cfRule type="expression" dxfId="2622" priority="13208">
      <formula>IF(RIGHT(TEXT(AM108,"0.#"),1)=".",TRUE,FALSE)</formula>
    </cfRule>
  </conditionalFormatting>
  <conditionalFormatting sqref="AE110">
    <cfRule type="expression" dxfId="2621" priority="13203">
      <formula>IF(RIGHT(TEXT(AE110,"0.#"),1)=".",FALSE,TRUE)</formula>
    </cfRule>
    <cfRule type="expression" dxfId="2620" priority="13204">
      <formula>IF(RIGHT(TEXT(AE110,"0.#"),1)=".",TRUE,FALSE)</formula>
    </cfRule>
  </conditionalFormatting>
  <conditionalFormatting sqref="AI110">
    <cfRule type="expression" dxfId="2619" priority="13201">
      <formula>IF(RIGHT(TEXT(AI110,"0.#"),1)=".",FALSE,TRUE)</formula>
    </cfRule>
    <cfRule type="expression" dxfId="2618" priority="13202">
      <formula>IF(RIGHT(TEXT(AI110,"0.#"),1)=".",TRUE,FALSE)</formula>
    </cfRule>
  </conditionalFormatting>
  <conditionalFormatting sqref="AM110">
    <cfRule type="expression" dxfId="2617" priority="13199">
      <formula>IF(RIGHT(TEXT(AM110,"0.#"),1)=".",FALSE,TRUE)</formula>
    </cfRule>
    <cfRule type="expression" dxfId="2616" priority="13200">
      <formula>IF(RIGHT(TEXT(AM110,"0.#"),1)=".",TRUE,FALSE)</formula>
    </cfRule>
  </conditionalFormatting>
  <conditionalFormatting sqref="AE111">
    <cfRule type="expression" dxfId="2615" priority="13197">
      <formula>IF(RIGHT(TEXT(AE111,"0.#"),1)=".",FALSE,TRUE)</formula>
    </cfRule>
    <cfRule type="expression" dxfId="2614" priority="13198">
      <formula>IF(RIGHT(TEXT(AE111,"0.#"),1)=".",TRUE,FALSE)</formula>
    </cfRule>
  </conditionalFormatting>
  <conditionalFormatting sqref="AI111">
    <cfRule type="expression" dxfId="2613" priority="13195">
      <formula>IF(RIGHT(TEXT(AI111,"0.#"),1)=".",FALSE,TRUE)</formula>
    </cfRule>
    <cfRule type="expression" dxfId="2612" priority="13196">
      <formula>IF(RIGHT(TEXT(AI111,"0.#"),1)=".",TRUE,FALSE)</formula>
    </cfRule>
  </conditionalFormatting>
  <conditionalFormatting sqref="AM111">
    <cfRule type="expression" dxfId="2611" priority="13193">
      <formula>IF(RIGHT(TEXT(AM111,"0.#"),1)=".",FALSE,TRUE)</formula>
    </cfRule>
    <cfRule type="expression" dxfId="2610" priority="13194">
      <formula>IF(RIGHT(TEXT(AM111,"0.#"),1)=".",TRUE,FALSE)</formula>
    </cfRule>
  </conditionalFormatting>
  <conditionalFormatting sqref="AE113">
    <cfRule type="expression" dxfId="2609" priority="13189">
      <formula>IF(RIGHT(TEXT(AE113,"0.#"),1)=".",FALSE,TRUE)</formula>
    </cfRule>
    <cfRule type="expression" dxfId="2608" priority="13190">
      <formula>IF(RIGHT(TEXT(AE113,"0.#"),1)=".",TRUE,FALSE)</formula>
    </cfRule>
  </conditionalFormatting>
  <conditionalFormatting sqref="AI113">
    <cfRule type="expression" dxfId="2607" priority="13187">
      <formula>IF(RIGHT(TEXT(AI113,"0.#"),1)=".",FALSE,TRUE)</formula>
    </cfRule>
    <cfRule type="expression" dxfId="2606" priority="13188">
      <formula>IF(RIGHT(TEXT(AI113,"0.#"),1)=".",TRUE,FALSE)</formula>
    </cfRule>
  </conditionalFormatting>
  <conditionalFormatting sqref="AM113">
    <cfRule type="expression" dxfId="2605" priority="13185">
      <formula>IF(RIGHT(TEXT(AM113,"0.#"),1)=".",FALSE,TRUE)</formula>
    </cfRule>
    <cfRule type="expression" dxfId="2604" priority="13186">
      <formula>IF(RIGHT(TEXT(AM113,"0.#"),1)=".",TRUE,FALSE)</formula>
    </cfRule>
  </conditionalFormatting>
  <conditionalFormatting sqref="AE114">
    <cfRule type="expression" dxfId="2603" priority="13183">
      <formula>IF(RIGHT(TEXT(AE114,"0.#"),1)=".",FALSE,TRUE)</formula>
    </cfRule>
    <cfRule type="expression" dxfId="2602" priority="13184">
      <formula>IF(RIGHT(TEXT(AE114,"0.#"),1)=".",TRUE,FALSE)</formula>
    </cfRule>
  </conditionalFormatting>
  <conditionalFormatting sqref="AI114">
    <cfRule type="expression" dxfId="2601" priority="13181">
      <formula>IF(RIGHT(TEXT(AI114,"0.#"),1)=".",FALSE,TRUE)</formula>
    </cfRule>
    <cfRule type="expression" dxfId="2600" priority="13182">
      <formula>IF(RIGHT(TEXT(AI114,"0.#"),1)=".",TRUE,FALSE)</formula>
    </cfRule>
  </conditionalFormatting>
  <conditionalFormatting sqref="AM114">
    <cfRule type="expression" dxfId="2599" priority="13179">
      <formula>IF(RIGHT(TEXT(AM114,"0.#"),1)=".",FALSE,TRUE)</formula>
    </cfRule>
    <cfRule type="expression" dxfId="2598" priority="13180">
      <formula>IF(RIGHT(TEXT(AM114,"0.#"),1)=".",TRUE,FALSE)</formula>
    </cfRule>
  </conditionalFormatting>
  <conditionalFormatting sqref="AE116">
    <cfRule type="expression" dxfId="2597" priority="13175">
      <formula>IF(RIGHT(TEXT(AE116,"0.#"),1)=".",FALSE,TRUE)</formula>
    </cfRule>
    <cfRule type="expression" dxfId="2596" priority="13176">
      <formula>IF(RIGHT(TEXT(AE116,"0.#"),1)=".",TRUE,FALSE)</formula>
    </cfRule>
  </conditionalFormatting>
  <conditionalFormatting sqref="AI116">
    <cfRule type="expression" dxfId="2595" priority="13173">
      <formula>IF(RIGHT(TEXT(AI116,"0.#"),1)=".",FALSE,TRUE)</formula>
    </cfRule>
    <cfRule type="expression" dxfId="2594" priority="13174">
      <formula>IF(RIGHT(TEXT(AI116,"0.#"),1)=".",TRUE,FALSE)</formula>
    </cfRule>
  </conditionalFormatting>
  <conditionalFormatting sqref="AM116">
    <cfRule type="expression" dxfId="2593" priority="13171">
      <formula>IF(RIGHT(TEXT(AM116,"0.#"),1)=".",FALSE,TRUE)</formula>
    </cfRule>
    <cfRule type="expression" dxfId="2592" priority="13172">
      <formula>IF(RIGHT(TEXT(AM116,"0.#"),1)=".",TRUE,FALSE)</formula>
    </cfRule>
  </conditionalFormatting>
  <conditionalFormatting sqref="AE117 AM117">
    <cfRule type="expression" dxfId="2591" priority="13169">
      <formula>IF(RIGHT(TEXT(AE117,"0.#"),1)=".",FALSE,TRUE)</formula>
    </cfRule>
    <cfRule type="expression" dxfId="2590" priority="13170">
      <formula>IF(RIGHT(TEXT(AE117,"0.#"),1)=".",TRUE,FALSE)</formula>
    </cfRule>
  </conditionalFormatting>
  <conditionalFormatting sqref="AI117">
    <cfRule type="expression" dxfId="2589" priority="13167">
      <formula>IF(RIGHT(TEXT(AI117,"0.#"),1)=".",FALSE,TRUE)</formula>
    </cfRule>
    <cfRule type="expression" dxfId="2588" priority="13168">
      <formula>IF(RIGHT(TEXT(AI117,"0.#"),1)=".",TRUE,FALSE)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55:AO874">
    <cfRule type="expression" dxfId="2511" priority="6645">
      <formula>IF(AND(AL855&gt;=0, RIGHT(TEXT(AL855,"0.#"),1)&lt;&gt;"."),TRUE,FALSE)</formula>
    </cfRule>
    <cfRule type="expression" dxfId="2510" priority="6646">
      <formula>IF(AND(AL855&gt;=0, RIGHT(TEXT(AL855,"0.#"),1)="."),TRUE,FALSE)</formula>
    </cfRule>
    <cfRule type="expression" dxfId="2509" priority="6647">
      <formula>IF(AND(AL855&lt;0, RIGHT(TEXT(AL855,"0.#"),1)&lt;&gt;"."),TRUE,FALSE)</formula>
    </cfRule>
    <cfRule type="expression" dxfId="2508" priority="6648">
      <formula>IF(AND(AL855&lt;0, RIGHT(TEXT(AL855,"0.#"),1)="."),TRUE,FALSE)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7:Y874">
    <cfRule type="expression" dxfId="2437" priority="2973">
      <formula>IF(RIGHT(TEXT(Y847,"0.#"),1)=".",FALSE,TRUE)</formula>
    </cfRule>
    <cfRule type="expression" dxfId="2436" priority="2974">
      <formula>IF(RIGHT(TEXT(Y847,"0.#"),1)=".",TRUE,FALSE)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10:AO1139">
    <cfRule type="expression" dxfId="2407" priority="2879">
      <formula>IF(AND(AL1110&gt;=0, RIGHT(TEXT(AL1110,"0.#"),1)&lt;&gt;"."),TRUE,FALSE)</formula>
    </cfRule>
    <cfRule type="expression" dxfId="2406" priority="2880">
      <formula>IF(AND(AL1110&gt;=0, RIGHT(TEXT(AL1110,"0.#"),1)="."),TRUE,FALSE)</formula>
    </cfRule>
    <cfRule type="expression" dxfId="2405" priority="2881">
      <formula>IF(AND(AL1110&lt;0, RIGHT(TEXT(AL1110,"0.#"),1)&lt;&gt;"."),TRUE,FALSE)</formula>
    </cfRule>
    <cfRule type="expression" dxfId="2404" priority="2882">
      <formula>IF(AND(AL1110&lt;0, RIGHT(TEXT(AL1110,"0.#"),1)="."),TRUE,FALSE)</formula>
    </cfRule>
  </conditionalFormatting>
  <conditionalFormatting sqref="Y1110:Y1139">
    <cfRule type="expression" dxfId="2403" priority="2877">
      <formula>IF(RIGHT(TEXT(Y1110,"0.#"),1)=".",FALSE,TRUE)</formula>
    </cfRule>
    <cfRule type="expression" dxfId="2402" priority="2878">
      <formula>IF(RIGHT(TEXT(Y1110,"0.#"),1)=".",TRUE,FALSE)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45:AO845">
    <cfRule type="expression" dxfId="2393" priority="2831">
      <formula>IF(AND(AL845&gt;=0, RIGHT(TEXT(AL845,"0.#"),1)&lt;&gt;"."),TRUE,FALSE)</formula>
    </cfRule>
    <cfRule type="expression" dxfId="2392" priority="2832">
      <formula>IF(AND(AL845&gt;=0, RIGHT(TEXT(AL845,"0.#"),1)="."),TRUE,FALSE)</formula>
    </cfRule>
    <cfRule type="expression" dxfId="2391" priority="2833">
      <formula>IF(AND(AL845&lt;0, RIGHT(TEXT(AL845,"0.#"),1)&lt;&gt;"."),TRUE,FALSE)</formula>
    </cfRule>
    <cfRule type="expression" dxfId="2390" priority="2834">
      <formula>IF(AND(AL845&lt;0, RIGHT(TEXT(AL845,"0.#"),1)="."),TRUE,FALSE)</formula>
    </cfRule>
  </conditionalFormatting>
  <conditionalFormatting sqref="Y845:Y846">
    <cfRule type="expression" dxfId="2389" priority="2829">
      <formula>IF(RIGHT(TEXT(Y845,"0.#"),1)=".",FALSE,TRUE)</formula>
    </cfRule>
    <cfRule type="expression" dxfId="2388" priority="2830">
      <formula>IF(RIGHT(TEXT(Y845,"0.#"),1)=".",TRUE,FALSE)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80:Y907">
    <cfRule type="expression" dxfId="2071" priority="2089">
      <formula>IF(RIGHT(TEXT(Y880,"0.#"),1)=".",FALSE,TRUE)</formula>
    </cfRule>
    <cfRule type="expression" dxfId="2070" priority="2090">
      <formula>IF(RIGHT(TEXT(Y880,"0.#"),1)=".",TRUE,FALSE)</formula>
    </cfRule>
  </conditionalFormatting>
  <conditionalFormatting sqref="Y878:Y879">
    <cfRule type="expression" dxfId="2069" priority="2083">
      <formula>IF(RIGHT(TEXT(Y878,"0.#"),1)=".",FALSE,TRUE)</formula>
    </cfRule>
    <cfRule type="expression" dxfId="2068" priority="2084">
      <formula>IF(RIGHT(TEXT(Y878,"0.#"),1)=".",TRUE,FALSE)</formula>
    </cfRule>
  </conditionalFormatting>
  <conditionalFormatting sqref="Y913:Y940">
    <cfRule type="expression" dxfId="2067" priority="2077">
      <formula>IF(RIGHT(TEXT(Y913,"0.#"),1)=".",FALSE,TRUE)</formula>
    </cfRule>
    <cfRule type="expression" dxfId="2066" priority="2078">
      <formula>IF(RIGHT(TEXT(Y913,"0.#"),1)=".",TRUE,FALSE)</formula>
    </cfRule>
  </conditionalFormatting>
  <conditionalFormatting sqref="Y911:Y912">
    <cfRule type="expression" dxfId="2065" priority="2071">
      <formula>IF(RIGHT(TEXT(Y911,"0.#"),1)=".",FALSE,TRUE)</formula>
    </cfRule>
    <cfRule type="expression" dxfId="2064" priority="2072">
      <formula>IF(RIGHT(TEXT(Y911,"0.#"),1)=".",TRUE,FALSE)</formula>
    </cfRule>
  </conditionalFormatting>
  <conditionalFormatting sqref="Y946:Y973">
    <cfRule type="expression" dxfId="2063" priority="2065">
      <formula>IF(RIGHT(TEXT(Y946,"0.#"),1)=".",FALSE,TRUE)</formula>
    </cfRule>
    <cfRule type="expression" dxfId="2062" priority="2066">
      <formula>IF(RIGHT(TEXT(Y946,"0.#"),1)=".",TRUE,FALSE)</formula>
    </cfRule>
  </conditionalFormatting>
  <conditionalFormatting sqref="Y944:Y945">
    <cfRule type="expression" dxfId="2061" priority="2059">
      <formula>IF(RIGHT(TEXT(Y944,"0.#"),1)=".",FALSE,TRUE)</formula>
    </cfRule>
    <cfRule type="expression" dxfId="2060" priority="2060">
      <formula>IF(RIGHT(TEXT(Y944,"0.#"),1)=".",TRUE,FALSE)</formula>
    </cfRule>
  </conditionalFormatting>
  <conditionalFormatting sqref="Y979:Y1006">
    <cfRule type="expression" dxfId="2059" priority="2053">
      <formula>IF(RIGHT(TEXT(Y979,"0.#"),1)=".",FALSE,TRUE)</formula>
    </cfRule>
    <cfRule type="expression" dxfId="2058" priority="2054">
      <formula>IF(RIGHT(TEXT(Y979,"0.#"),1)=".",TRUE,FALSE)</formula>
    </cfRule>
  </conditionalFormatting>
  <conditionalFormatting sqref="Y977:Y978">
    <cfRule type="expression" dxfId="2057" priority="2047">
      <formula>IF(RIGHT(TEXT(Y977,"0.#"),1)=".",FALSE,TRUE)</formula>
    </cfRule>
    <cfRule type="expression" dxfId="2056" priority="2048">
      <formula>IF(RIGHT(TEXT(Y977,"0.#"),1)=".",TRUE,FALSE)</formula>
    </cfRule>
  </conditionalFormatting>
  <conditionalFormatting sqref="Y1012:Y1039">
    <cfRule type="expression" dxfId="2055" priority="2041">
      <formula>IF(RIGHT(TEXT(Y1012,"0.#"),1)=".",FALSE,TRUE)</formula>
    </cfRule>
    <cfRule type="expression" dxfId="2054" priority="2042">
      <formula>IF(RIGHT(TEXT(Y1012,"0.#"),1)=".",TRUE,FALSE)</formula>
    </cfRule>
  </conditionalFormatting>
  <conditionalFormatting sqref="W23">
    <cfRule type="expression" dxfId="2053" priority="2325">
      <formula>IF(RIGHT(TEXT(W23,"0.#"),1)=".",FALSE,TRUE)</formula>
    </cfRule>
    <cfRule type="expression" dxfId="2052" priority="2326">
      <formula>IF(RIGHT(TEXT(W23,"0.#"),1)=".",TRUE,FALSE)</formula>
    </cfRule>
  </conditionalFormatting>
  <conditionalFormatting sqref="W24:W27">
    <cfRule type="expression" dxfId="2051" priority="2323">
      <formula>IF(RIGHT(TEXT(W24,"0.#"),1)=".",FALSE,TRUE)</formula>
    </cfRule>
    <cfRule type="expression" dxfId="2050" priority="2324">
      <formula>IF(RIGHT(TEXT(W24,"0.#"),1)=".",TRUE,FALSE)</formula>
    </cfRule>
  </conditionalFormatting>
  <conditionalFormatting sqref="W28">
    <cfRule type="expression" dxfId="2049" priority="2315">
      <formula>IF(RIGHT(TEXT(W28,"0.#"),1)=".",FALSE,TRUE)</formula>
    </cfRule>
    <cfRule type="expression" dxfId="2048" priority="2316">
      <formula>IF(RIGHT(TEXT(W28,"0.#"),1)=".",TRUE,FALSE)</formula>
    </cfRule>
  </conditionalFormatting>
  <conditionalFormatting sqref="P23">
    <cfRule type="expression" dxfId="2047" priority="2313">
      <formula>IF(RIGHT(TEXT(P23,"0.#"),1)=".",FALSE,TRUE)</formula>
    </cfRule>
    <cfRule type="expression" dxfId="2046" priority="2314">
      <formula>IF(RIGHT(TEXT(P23,"0.#"),1)=".",TRUE,FALSE)</formula>
    </cfRule>
  </conditionalFormatting>
  <conditionalFormatting sqref="P24:P27">
    <cfRule type="expression" dxfId="2045" priority="2311">
      <formula>IF(RIGHT(TEXT(P24,"0.#"),1)=".",FALSE,TRUE)</formula>
    </cfRule>
    <cfRule type="expression" dxfId="2044" priority="2312">
      <formula>IF(RIGHT(TEXT(P24,"0.#"),1)=".",TRUE,FALSE)</formula>
    </cfRule>
  </conditionalFormatting>
  <conditionalFormatting sqref="P28">
    <cfRule type="expression" dxfId="2043" priority="2309">
      <formula>IF(RIGHT(TEXT(P28,"0.#"),1)=".",FALSE,TRUE)</formula>
    </cfRule>
    <cfRule type="expression" dxfId="2042" priority="2310">
      <formula>IF(RIGHT(TEXT(P28,"0.#"),1)=".",TRUE,FALSE)</formula>
    </cfRule>
  </conditionalFormatting>
  <conditionalFormatting sqref="AQ114">
    <cfRule type="expression" dxfId="2041" priority="2293">
      <formula>IF(RIGHT(TEXT(AQ114,"0.#"),1)=".",FALSE,TRUE)</formula>
    </cfRule>
    <cfRule type="expression" dxfId="2040" priority="2294">
      <formula>IF(RIGHT(TEXT(AQ114,"0.#"),1)=".",TRUE,FALSE)</formula>
    </cfRule>
  </conditionalFormatting>
  <conditionalFormatting sqref="AQ104">
    <cfRule type="expression" dxfId="2039" priority="2307">
      <formula>IF(RIGHT(TEXT(AQ104,"0.#"),1)=".",FALSE,TRUE)</formula>
    </cfRule>
    <cfRule type="expression" dxfId="2038" priority="2308">
      <formula>IF(RIGHT(TEXT(AQ104,"0.#"),1)=".",TRUE,FALSE)</formula>
    </cfRule>
  </conditionalFormatting>
  <conditionalFormatting sqref="AQ105">
    <cfRule type="expression" dxfId="2037" priority="2305">
      <formula>IF(RIGHT(TEXT(AQ105,"0.#"),1)=".",FALSE,TRUE)</formula>
    </cfRule>
    <cfRule type="expression" dxfId="2036" priority="2306">
      <formula>IF(RIGHT(TEXT(AQ105,"0.#"),1)=".",TRUE,FALSE)</formula>
    </cfRule>
  </conditionalFormatting>
  <conditionalFormatting sqref="AQ107">
    <cfRule type="expression" dxfId="2035" priority="2303">
      <formula>IF(RIGHT(TEXT(AQ107,"0.#"),1)=".",FALSE,TRUE)</formula>
    </cfRule>
    <cfRule type="expression" dxfId="2034" priority="2304">
      <formula>IF(RIGHT(TEXT(AQ107,"0.#"),1)=".",TRUE,FALSE)</formula>
    </cfRule>
  </conditionalFormatting>
  <conditionalFormatting sqref="AQ108">
    <cfRule type="expression" dxfId="2033" priority="2301">
      <formula>IF(RIGHT(TEXT(AQ108,"0.#"),1)=".",FALSE,TRUE)</formula>
    </cfRule>
    <cfRule type="expression" dxfId="2032" priority="2302">
      <formula>IF(RIGHT(TEXT(AQ108,"0.#"),1)=".",TRUE,FALSE)</formula>
    </cfRule>
  </conditionalFormatting>
  <conditionalFormatting sqref="AQ110">
    <cfRule type="expression" dxfId="2031" priority="2299">
      <formula>IF(RIGHT(TEXT(AQ110,"0.#"),1)=".",FALSE,TRUE)</formula>
    </cfRule>
    <cfRule type="expression" dxfId="2030" priority="2300">
      <formula>IF(RIGHT(TEXT(AQ110,"0.#"),1)=".",TRUE,FALSE)</formula>
    </cfRule>
  </conditionalFormatting>
  <conditionalFormatting sqref="AQ111">
    <cfRule type="expression" dxfId="2029" priority="2297">
      <formula>IF(RIGHT(TEXT(AQ111,"0.#"),1)=".",FALSE,TRUE)</formula>
    </cfRule>
    <cfRule type="expression" dxfId="2028" priority="2298">
      <formula>IF(RIGHT(TEXT(AQ111,"0.#"),1)=".",TRUE,FALSE)</formula>
    </cfRule>
  </conditionalFormatting>
  <conditionalFormatting sqref="AQ113">
    <cfRule type="expression" dxfId="2027" priority="2295">
      <formula>IF(RIGHT(TEXT(AQ113,"0.#"),1)=".",FALSE,TRUE)</formula>
    </cfRule>
    <cfRule type="expression" dxfId="2026" priority="2296">
      <formula>IF(RIGHT(TEXT(AQ113,"0.#"),1)=".",TRUE,FALSE)</formula>
    </cfRule>
  </conditionalFormatting>
  <conditionalFormatting sqref="AE67">
    <cfRule type="expression" dxfId="2025" priority="2225">
      <formula>IF(RIGHT(TEXT(AE67,"0.#"),1)=".",FALSE,TRUE)</formula>
    </cfRule>
    <cfRule type="expression" dxfId="2024" priority="2226">
      <formula>IF(RIGHT(TEXT(AE67,"0.#"),1)=".",TRUE,FALSE)</formula>
    </cfRule>
  </conditionalFormatting>
  <conditionalFormatting sqref="AE68">
    <cfRule type="expression" dxfId="2023" priority="2223">
      <formula>IF(RIGHT(TEXT(AE68,"0.#"),1)=".",FALSE,TRUE)</formula>
    </cfRule>
    <cfRule type="expression" dxfId="2022" priority="2224">
      <formula>IF(RIGHT(TEXT(AE68,"0.#"),1)=".",TRUE,FALSE)</formula>
    </cfRule>
  </conditionalFormatting>
  <conditionalFormatting sqref="AE69">
    <cfRule type="expression" dxfId="2021" priority="2221">
      <formula>IF(RIGHT(TEXT(AE69,"0.#"),1)=".",FALSE,TRUE)</formula>
    </cfRule>
    <cfRule type="expression" dxfId="2020" priority="2222">
      <formula>IF(RIGHT(TEXT(AE69,"0.#"),1)=".",TRUE,FALSE)</formula>
    </cfRule>
  </conditionalFormatting>
  <conditionalFormatting sqref="AI69">
    <cfRule type="expression" dxfId="2019" priority="2219">
      <formula>IF(RIGHT(TEXT(AI69,"0.#"),1)=".",FALSE,TRUE)</formula>
    </cfRule>
    <cfRule type="expression" dxfId="2018" priority="2220">
      <formula>IF(RIGHT(TEXT(AI69,"0.#"),1)=".",TRUE,FALSE)</formula>
    </cfRule>
  </conditionalFormatting>
  <conditionalFormatting sqref="AI68">
    <cfRule type="expression" dxfId="2017" priority="2217">
      <formula>IF(RIGHT(TEXT(AI68,"0.#"),1)=".",FALSE,TRUE)</formula>
    </cfRule>
    <cfRule type="expression" dxfId="2016" priority="2218">
      <formula>IF(RIGHT(TEXT(AI68,"0.#"),1)=".",TRUE,FALSE)</formula>
    </cfRule>
  </conditionalFormatting>
  <conditionalFormatting sqref="AI67">
    <cfRule type="expression" dxfId="2015" priority="2215">
      <formula>IF(RIGHT(TEXT(AI67,"0.#"),1)=".",FALSE,TRUE)</formula>
    </cfRule>
    <cfRule type="expression" dxfId="2014" priority="2216">
      <formula>IF(RIGHT(TEXT(AI67,"0.#"),1)=".",TRUE,FALSE)</formula>
    </cfRule>
  </conditionalFormatting>
  <conditionalFormatting sqref="AM67">
    <cfRule type="expression" dxfId="2013" priority="2213">
      <formula>IF(RIGHT(TEXT(AM67,"0.#"),1)=".",FALSE,TRUE)</formula>
    </cfRule>
    <cfRule type="expression" dxfId="2012" priority="2214">
      <formula>IF(RIGHT(TEXT(AM67,"0.#"),1)=".",TRUE,FALSE)</formula>
    </cfRule>
  </conditionalFormatting>
  <conditionalFormatting sqref="AM68">
    <cfRule type="expression" dxfId="2011" priority="2211">
      <formula>IF(RIGHT(TEXT(AM68,"0.#"),1)=".",FALSE,TRUE)</formula>
    </cfRule>
    <cfRule type="expression" dxfId="2010" priority="2212">
      <formula>IF(RIGHT(TEXT(AM68,"0.#"),1)=".",TRUE,FALSE)</formula>
    </cfRule>
  </conditionalFormatting>
  <conditionalFormatting sqref="AM69">
    <cfRule type="expression" dxfId="2009" priority="2209">
      <formula>IF(RIGHT(TEXT(AM69,"0.#"),1)=".",FALSE,TRUE)</formula>
    </cfRule>
    <cfRule type="expression" dxfId="2008" priority="2210">
      <formula>IF(RIGHT(TEXT(AM69,"0.#"),1)=".",TRUE,FALSE)</formula>
    </cfRule>
  </conditionalFormatting>
  <conditionalFormatting sqref="AQ67:AQ69">
    <cfRule type="expression" dxfId="2007" priority="2207">
      <formula>IF(RIGHT(TEXT(AQ67,"0.#"),1)=".",FALSE,TRUE)</formula>
    </cfRule>
    <cfRule type="expression" dxfId="2006" priority="2208">
      <formula>IF(RIGHT(TEXT(AQ67,"0.#"),1)=".",TRUE,FALSE)</formula>
    </cfRule>
  </conditionalFormatting>
  <conditionalFormatting sqref="AU67:AU69">
    <cfRule type="expression" dxfId="2005" priority="2205">
      <formula>IF(RIGHT(TEXT(AU67,"0.#"),1)=".",FALSE,TRUE)</formula>
    </cfRule>
    <cfRule type="expression" dxfId="2004" priority="2206">
      <formula>IF(RIGHT(TEXT(AU67,"0.#"),1)=".",TRUE,FALSE)</formula>
    </cfRule>
  </conditionalFormatting>
  <conditionalFormatting sqref="AE70">
    <cfRule type="expression" dxfId="2003" priority="2203">
      <formula>IF(RIGHT(TEXT(AE70,"0.#"),1)=".",FALSE,TRUE)</formula>
    </cfRule>
    <cfRule type="expression" dxfId="2002" priority="2204">
      <formula>IF(RIGHT(TEXT(AE70,"0.#"),1)=".",TRUE,FALSE)</formula>
    </cfRule>
  </conditionalFormatting>
  <conditionalFormatting sqref="AE71">
    <cfRule type="expression" dxfId="2001" priority="2201">
      <formula>IF(RIGHT(TEXT(AE71,"0.#"),1)=".",FALSE,TRUE)</formula>
    </cfRule>
    <cfRule type="expression" dxfId="2000" priority="2202">
      <formula>IF(RIGHT(TEXT(AE71,"0.#"),1)=".",TRUE,FALSE)</formula>
    </cfRule>
  </conditionalFormatting>
  <conditionalFormatting sqref="AE72">
    <cfRule type="expression" dxfId="1999" priority="2199">
      <formula>IF(RIGHT(TEXT(AE72,"0.#"),1)=".",FALSE,TRUE)</formula>
    </cfRule>
    <cfRule type="expression" dxfId="1998" priority="2200">
      <formula>IF(RIGHT(TEXT(AE72,"0.#"),1)=".",TRUE,FALSE)</formula>
    </cfRule>
  </conditionalFormatting>
  <conditionalFormatting sqref="AI72">
    <cfRule type="expression" dxfId="1997" priority="2197">
      <formula>IF(RIGHT(TEXT(AI72,"0.#"),1)=".",FALSE,TRUE)</formula>
    </cfRule>
    <cfRule type="expression" dxfId="1996" priority="2198">
      <formula>IF(RIGHT(TEXT(AI72,"0.#"),1)=".",TRUE,FALSE)</formula>
    </cfRule>
  </conditionalFormatting>
  <conditionalFormatting sqref="AI71">
    <cfRule type="expression" dxfId="1995" priority="2195">
      <formula>IF(RIGHT(TEXT(AI71,"0.#"),1)=".",FALSE,TRUE)</formula>
    </cfRule>
    <cfRule type="expression" dxfId="1994" priority="2196">
      <formula>IF(RIGHT(TEXT(AI71,"0.#"),1)=".",TRUE,FALSE)</formula>
    </cfRule>
  </conditionalFormatting>
  <conditionalFormatting sqref="AI70">
    <cfRule type="expression" dxfId="1993" priority="2193">
      <formula>IF(RIGHT(TEXT(AI70,"0.#"),1)=".",FALSE,TRUE)</formula>
    </cfRule>
    <cfRule type="expression" dxfId="1992" priority="2194">
      <formula>IF(RIGHT(TEXT(AI70,"0.#"),1)=".",TRUE,FALSE)</formula>
    </cfRule>
  </conditionalFormatting>
  <conditionalFormatting sqref="AM70">
    <cfRule type="expression" dxfId="1991" priority="2191">
      <formula>IF(RIGHT(TEXT(AM70,"0.#"),1)=".",FALSE,TRUE)</formula>
    </cfRule>
    <cfRule type="expression" dxfId="1990" priority="2192">
      <formula>IF(RIGHT(TEXT(AM70,"0.#"),1)=".",TRUE,FALSE)</formula>
    </cfRule>
  </conditionalFormatting>
  <conditionalFormatting sqref="AM71">
    <cfRule type="expression" dxfId="1989" priority="2189">
      <formula>IF(RIGHT(TEXT(AM71,"0.#"),1)=".",FALSE,TRUE)</formula>
    </cfRule>
    <cfRule type="expression" dxfId="1988" priority="2190">
      <formula>IF(RIGHT(TEXT(AM71,"0.#"),1)=".",TRUE,FALSE)</formula>
    </cfRule>
  </conditionalFormatting>
  <conditionalFormatting sqref="AM72">
    <cfRule type="expression" dxfId="1987" priority="2187">
      <formula>IF(RIGHT(TEXT(AM72,"0.#"),1)=".",FALSE,TRUE)</formula>
    </cfRule>
    <cfRule type="expression" dxfId="1986" priority="2188">
      <formula>IF(RIGHT(TEXT(AM72,"0.#"),1)=".",TRUE,FALSE)</formula>
    </cfRule>
  </conditionalFormatting>
  <conditionalFormatting sqref="AQ70:AQ72">
    <cfRule type="expression" dxfId="1985" priority="2185">
      <formula>IF(RIGHT(TEXT(AQ70,"0.#"),1)=".",FALSE,TRUE)</formula>
    </cfRule>
    <cfRule type="expression" dxfId="1984" priority="2186">
      <formula>IF(RIGHT(TEXT(AQ70,"0.#"),1)=".",TRUE,FALSE)</formula>
    </cfRule>
  </conditionalFormatting>
  <conditionalFormatting sqref="AU70:AU72">
    <cfRule type="expression" dxfId="1983" priority="2183">
      <formula>IF(RIGHT(TEXT(AU70,"0.#"),1)=".",FALSE,TRUE)</formula>
    </cfRule>
    <cfRule type="expression" dxfId="1982" priority="2184">
      <formula>IF(RIGHT(TEXT(AU70,"0.#"),1)=".",TRUE,FALSE)</formula>
    </cfRule>
  </conditionalFormatting>
  <conditionalFormatting sqref="AU656">
    <cfRule type="expression" dxfId="1981" priority="701">
      <formula>IF(RIGHT(TEXT(AU656,"0.#"),1)=".",FALSE,TRUE)</formula>
    </cfRule>
    <cfRule type="expression" dxfId="1980" priority="702">
      <formula>IF(RIGHT(TEXT(AU656,"0.#"),1)=".",TRUE,FALSE)</formula>
    </cfRule>
  </conditionalFormatting>
  <conditionalFormatting sqref="AQ655">
    <cfRule type="expression" dxfId="1979" priority="693">
      <formula>IF(RIGHT(TEXT(AQ655,"0.#"),1)=".",FALSE,TRUE)</formula>
    </cfRule>
    <cfRule type="expression" dxfId="1978" priority="694">
      <formula>IF(RIGHT(TEXT(AQ655,"0.#"),1)=".",TRUE,FALSE)</formula>
    </cfRule>
  </conditionalFormatting>
  <conditionalFormatting sqref="AI696">
    <cfRule type="expression" dxfId="1977" priority="485">
      <formula>IF(RIGHT(TEXT(AI696,"0.#"),1)=".",FALSE,TRUE)</formula>
    </cfRule>
    <cfRule type="expression" dxfId="1976" priority="486">
      <formula>IF(RIGHT(TEXT(AI696,"0.#"),1)=".",TRUE,FALSE)</formula>
    </cfRule>
  </conditionalFormatting>
  <conditionalFormatting sqref="AQ694">
    <cfRule type="expression" dxfId="1975" priority="479">
      <formula>IF(RIGHT(TEXT(AQ694,"0.#"),1)=".",FALSE,TRUE)</formula>
    </cfRule>
    <cfRule type="expression" dxfId="1974" priority="480">
      <formula>IF(RIGHT(TEXT(AQ694,"0.#"),1)=".",TRUE,FALSE)</formula>
    </cfRule>
  </conditionalFormatting>
  <conditionalFormatting sqref="AL880:AO907">
    <cfRule type="expression" dxfId="1973" priority="2091">
      <formula>IF(AND(AL880&gt;=0, RIGHT(TEXT(AL880,"0.#"),1)&lt;&gt;"."),TRUE,FALSE)</formula>
    </cfRule>
    <cfRule type="expression" dxfId="1972" priority="2092">
      <formula>IF(AND(AL880&gt;=0, RIGHT(TEXT(AL880,"0.#"),1)="."),TRUE,FALSE)</formula>
    </cfRule>
    <cfRule type="expression" dxfId="1971" priority="2093">
      <formula>IF(AND(AL880&lt;0, RIGHT(TEXT(AL880,"0.#"),1)&lt;&gt;"."),TRUE,FALSE)</formula>
    </cfRule>
    <cfRule type="expression" dxfId="1970" priority="2094">
      <formula>IF(AND(AL880&lt;0, RIGHT(TEXT(AL880,"0.#"),1)="."),TRUE,FALSE)</formula>
    </cfRule>
  </conditionalFormatting>
  <conditionalFormatting sqref="AL878:AO879">
    <cfRule type="expression" dxfId="1969" priority="2085">
      <formula>IF(AND(AL878&gt;=0, RIGHT(TEXT(AL878,"0.#"),1)&lt;&gt;"."),TRUE,FALSE)</formula>
    </cfRule>
    <cfRule type="expression" dxfId="1968" priority="2086">
      <formula>IF(AND(AL878&gt;=0, RIGHT(TEXT(AL878,"0.#"),1)="."),TRUE,FALSE)</formula>
    </cfRule>
    <cfRule type="expression" dxfId="1967" priority="2087">
      <formula>IF(AND(AL878&lt;0, RIGHT(TEXT(AL878,"0.#"),1)&lt;&gt;"."),TRUE,FALSE)</formula>
    </cfRule>
    <cfRule type="expression" dxfId="1966" priority="2088">
      <formula>IF(AND(AL878&lt;0, RIGHT(TEXT(AL878,"0.#"),1)="."),TRUE,FALSE)</formula>
    </cfRule>
  </conditionalFormatting>
  <conditionalFormatting sqref="AL913:AO940">
    <cfRule type="expression" dxfId="1965" priority="2079">
      <formula>IF(AND(AL913&gt;=0, RIGHT(TEXT(AL913,"0.#"),1)&lt;&gt;"."),TRUE,FALSE)</formula>
    </cfRule>
    <cfRule type="expression" dxfId="1964" priority="2080">
      <formula>IF(AND(AL913&gt;=0, RIGHT(TEXT(AL913,"0.#"),1)="."),TRUE,FALSE)</formula>
    </cfRule>
    <cfRule type="expression" dxfId="1963" priority="2081">
      <formula>IF(AND(AL913&lt;0, RIGHT(TEXT(AL913,"0.#"),1)&lt;&gt;"."),TRUE,FALSE)</formula>
    </cfRule>
    <cfRule type="expression" dxfId="1962" priority="2082">
      <formula>IF(AND(AL913&lt;0, RIGHT(TEXT(AL913,"0.#"),1)="."),TRUE,FALSE)</formula>
    </cfRule>
  </conditionalFormatting>
  <conditionalFormatting sqref="AL911:AO912">
    <cfRule type="expression" dxfId="1961" priority="2073">
      <formula>IF(AND(AL911&gt;=0, RIGHT(TEXT(AL911,"0.#"),1)&lt;&gt;"."),TRUE,FALSE)</formula>
    </cfRule>
    <cfRule type="expression" dxfId="1960" priority="2074">
      <formula>IF(AND(AL911&gt;=0, RIGHT(TEXT(AL911,"0.#"),1)="."),TRUE,FALSE)</formula>
    </cfRule>
    <cfRule type="expression" dxfId="1959" priority="2075">
      <formula>IF(AND(AL911&lt;0, RIGHT(TEXT(AL911,"0.#"),1)&lt;&gt;"."),TRUE,FALSE)</formula>
    </cfRule>
    <cfRule type="expression" dxfId="1958" priority="2076">
      <formula>IF(AND(AL911&lt;0, RIGHT(TEXT(AL911,"0.#"),1)="."),TRUE,FALSE)</formula>
    </cfRule>
  </conditionalFormatting>
  <conditionalFormatting sqref="AL946:AO973">
    <cfRule type="expression" dxfId="1957" priority="2067">
      <formula>IF(AND(AL946&gt;=0, RIGHT(TEXT(AL946,"0.#"),1)&lt;&gt;"."),TRUE,FALSE)</formula>
    </cfRule>
    <cfRule type="expression" dxfId="1956" priority="2068">
      <formula>IF(AND(AL946&gt;=0, RIGHT(TEXT(AL946,"0.#"),1)="."),TRUE,FALSE)</formula>
    </cfRule>
    <cfRule type="expression" dxfId="1955" priority="2069">
      <formula>IF(AND(AL946&lt;0, RIGHT(TEXT(AL946,"0.#"),1)&lt;&gt;"."),TRUE,FALSE)</formula>
    </cfRule>
    <cfRule type="expression" dxfId="1954" priority="2070">
      <formula>IF(AND(AL946&lt;0, RIGHT(TEXT(AL946,"0.#"),1)="."),TRUE,FALSE)</formula>
    </cfRule>
  </conditionalFormatting>
  <conditionalFormatting sqref="AL944:AO945">
    <cfRule type="expression" dxfId="1953" priority="2061">
      <formula>IF(AND(AL944&gt;=0, RIGHT(TEXT(AL944,"0.#"),1)&lt;&gt;"."),TRUE,FALSE)</formula>
    </cfRule>
    <cfRule type="expression" dxfId="1952" priority="2062">
      <formula>IF(AND(AL944&gt;=0, RIGHT(TEXT(AL944,"0.#"),1)="."),TRUE,FALSE)</formula>
    </cfRule>
    <cfRule type="expression" dxfId="1951" priority="2063">
      <formula>IF(AND(AL944&lt;0, RIGHT(TEXT(AL944,"0.#"),1)&lt;&gt;"."),TRUE,FALSE)</formula>
    </cfRule>
    <cfRule type="expression" dxfId="1950" priority="2064">
      <formula>IF(AND(AL944&lt;0, RIGHT(TEXT(AL944,"0.#"),1)="."),TRUE,FALSE)</formula>
    </cfRule>
  </conditionalFormatting>
  <conditionalFormatting sqref="AL979:AO1006">
    <cfRule type="expression" dxfId="1949" priority="2055">
      <formula>IF(AND(AL979&gt;=0, RIGHT(TEXT(AL979,"0.#"),1)&lt;&gt;"."),TRUE,FALSE)</formula>
    </cfRule>
    <cfRule type="expression" dxfId="1948" priority="2056">
      <formula>IF(AND(AL979&gt;=0, RIGHT(TEXT(AL979,"0.#"),1)="."),TRUE,FALSE)</formula>
    </cfRule>
    <cfRule type="expression" dxfId="1947" priority="2057">
      <formula>IF(AND(AL979&lt;0, RIGHT(TEXT(AL979,"0.#"),1)&lt;&gt;"."),TRUE,FALSE)</formula>
    </cfRule>
    <cfRule type="expression" dxfId="1946" priority="2058">
      <formula>IF(AND(AL979&lt;0, RIGHT(TEXT(AL979,"0.#"),1)="."),TRUE,FALSE)</formula>
    </cfRule>
  </conditionalFormatting>
  <conditionalFormatting sqref="AL977:AO978">
    <cfRule type="expression" dxfId="1945" priority="2049">
      <formula>IF(AND(AL977&gt;=0, RIGHT(TEXT(AL977,"0.#"),1)&lt;&gt;"."),TRUE,FALSE)</formula>
    </cfRule>
    <cfRule type="expression" dxfId="1944" priority="2050">
      <formula>IF(AND(AL977&gt;=0, RIGHT(TEXT(AL977,"0.#"),1)="."),TRUE,FALSE)</formula>
    </cfRule>
    <cfRule type="expression" dxfId="1943" priority="2051">
      <formula>IF(AND(AL977&lt;0, RIGHT(TEXT(AL977,"0.#"),1)&lt;&gt;"."),TRUE,FALSE)</formula>
    </cfRule>
    <cfRule type="expression" dxfId="1942" priority="2052">
      <formula>IF(AND(AL977&lt;0, RIGHT(TEXT(AL977,"0.#"),1)="."),TRUE,FALSE)</formula>
    </cfRule>
  </conditionalFormatting>
  <conditionalFormatting sqref="AL1012:AO1039">
    <cfRule type="expression" dxfId="1941" priority="2043">
      <formula>IF(AND(AL1012&gt;=0, RIGHT(TEXT(AL1012,"0.#"),1)&lt;&gt;"."),TRUE,FALSE)</formula>
    </cfRule>
    <cfRule type="expression" dxfId="1940" priority="2044">
      <formula>IF(AND(AL1012&gt;=0, RIGHT(TEXT(AL1012,"0.#"),1)="."),TRUE,FALSE)</formula>
    </cfRule>
    <cfRule type="expression" dxfId="1939" priority="2045">
      <formula>IF(AND(AL1012&lt;0, RIGHT(TEXT(AL1012,"0.#"),1)&lt;&gt;"."),TRUE,FALSE)</formula>
    </cfRule>
    <cfRule type="expression" dxfId="1938" priority="2046">
      <formula>IF(AND(AL1012&lt;0, RIGHT(TEXT(AL1012,"0.#"),1)="."),TRUE,FALSE)</formula>
    </cfRule>
  </conditionalFormatting>
  <conditionalFormatting sqref="AL1010:AO1011">
    <cfRule type="expression" dxfId="1937" priority="2037">
      <formula>IF(AND(AL1010&gt;=0, RIGHT(TEXT(AL1010,"0.#"),1)&lt;&gt;"."),TRUE,FALSE)</formula>
    </cfRule>
    <cfRule type="expression" dxfId="1936" priority="2038">
      <formula>IF(AND(AL1010&gt;=0, RIGHT(TEXT(AL1010,"0.#"),1)="."),TRUE,FALSE)</formula>
    </cfRule>
    <cfRule type="expression" dxfId="1935" priority="2039">
      <formula>IF(AND(AL1010&lt;0, RIGHT(TEXT(AL1010,"0.#"),1)&lt;&gt;"."),TRUE,FALSE)</formula>
    </cfRule>
    <cfRule type="expression" dxfId="1934" priority="2040">
      <formula>IF(AND(AL1010&lt;0, RIGHT(TEXT(AL1010,"0.#"),1)="."),TRUE,FALSE)</formula>
    </cfRule>
  </conditionalFormatting>
  <conditionalFormatting sqref="Y1010:Y1011">
    <cfRule type="expression" dxfId="1933" priority="2035">
      <formula>IF(RIGHT(TEXT(Y1010,"0.#"),1)=".",FALSE,TRUE)</formula>
    </cfRule>
    <cfRule type="expression" dxfId="1932" priority="2036">
      <formula>IF(RIGHT(TEXT(Y1010,"0.#"),1)=".",TRUE,FALSE)</formula>
    </cfRule>
  </conditionalFormatting>
  <conditionalFormatting sqref="AL1045:AO1072">
    <cfRule type="expression" dxfId="1931" priority="2031">
      <formula>IF(AND(AL1045&gt;=0, RIGHT(TEXT(AL1045,"0.#"),1)&lt;&gt;"."),TRUE,FALSE)</formula>
    </cfRule>
    <cfRule type="expression" dxfId="1930" priority="2032">
      <formula>IF(AND(AL1045&gt;=0, RIGHT(TEXT(AL1045,"0.#"),1)="."),TRUE,FALSE)</formula>
    </cfRule>
    <cfRule type="expression" dxfId="1929" priority="2033">
      <formula>IF(AND(AL1045&lt;0, RIGHT(TEXT(AL1045,"0.#"),1)&lt;&gt;"."),TRUE,FALSE)</formula>
    </cfRule>
    <cfRule type="expression" dxfId="1928" priority="2034">
      <formula>IF(AND(AL1045&lt;0, RIGHT(TEXT(AL1045,"0.#"),1)="."),TRUE,FALSE)</formula>
    </cfRule>
  </conditionalFormatting>
  <conditionalFormatting sqref="Y1045:Y1072">
    <cfRule type="expression" dxfId="1927" priority="2029">
      <formula>IF(RIGHT(TEXT(Y1045,"0.#"),1)=".",FALSE,TRUE)</formula>
    </cfRule>
    <cfRule type="expression" dxfId="1926" priority="2030">
      <formula>IF(RIGHT(TEXT(Y1045,"0.#"),1)=".",TRUE,FALSE)</formula>
    </cfRule>
  </conditionalFormatting>
  <conditionalFormatting sqref="AL1043:AO1044">
    <cfRule type="expression" dxfId="1925" priority="2025">
      <formula>IF(AND(AL1043&gt;=0, RIGHT(TEXT(AL1043,"0.#"),1)&lt;&gt;"."),TRUE,FALSE)</formula>
    </cfRule>
    <cfRule type="expression" dxfId="1924" priority="2026">
      <formula>IF(AND(AL1043&gt;=0, RIGHT(TEXT(AL1043,"0.#"),1)="."),TRUE,FALSE)</formula>
    </cfRule>
    <cfRule type="expression" dxfId="1923" priority="2027">
      <formula>IF(AND(AL1043&lt;0, RIGHT(TEXT(AL1043,"0.#"),1)&lt;&gt;"."),TRUE,FALSE)</formula>
    </cfRule>
    <cfRule type="expression" dxfId="1922" priority="2028">
      <formula>IF(AND(AL1043&lt;0, RIGHT(TEXT(AL1043,"0.#"),1)="."),TRUE,FALSE)</formula>
    </cfRule>
  </conditionalFormatting>
  <conditionalFormatting sqref="Y1043:Y1044">
    <cfRule type="expression" dxfId="1921" priority="2023">
      <formula>IF(RIGHT(TEXT(Y1043,"0.#"),1)=".",FALSE,TRUE)</formula>
    </cfRule>
    <cfRule type="expression" dxfId="1920" priority="2024">
      <formula>IF(RIGHT(TEXT(Y1043,"0.#"),1)=".",TRUE,FALSE)</formula>
    </cfRule>
  </conditionalFormatting>
  <conditionalFormatting sqref="AL1078:AO1105">
    <cfRule type="expression" dxfId="1919" priority="2019">
      <formula>IF(AND(AL1078&gt;=0, RIGHT(TEXT(AL1078,"0.#"),1)&lt;&gt;"."),TRUE,FALSE)</formula>
    </cfRule>
    <cfRule type="expression" dxfId="1918" priority="2020">
      <formula>IF(AND(AL1078&gt;=0, RIGHT(TEXT(AL1078,"0.#"),1)="."),TRUE,FALSE)</formula>
    </cfRule>
    <cfRule type="expression" dxfId="1917" priority="2021">
      <formula>IF(AND(AL1078&lt;0, RIGHT(TEXT(AL1078,"0.#"),1)&lt;&gt;"."),TRUE,FALSE)</formula>
    </cfRule>
    <cfRule type="expression" dxfId="1916" priority="2022">
      <formula>IF(AND(AL1078&lt;0, RIGHT(TEXT(AL1078,"0.#"),1)="."),TRUE,FALSE)</formula>
    </cfRule>
  </conditionalFormatting>
  <conditionalFormatting sqref="Y1078:Y1105">
    <cfRule type="expression" dxfId="1915" priority="2017">
      <formula>IF(RIGHT(TEXT(Y1078,"0.#"),1)=".",FALSE,TRUE)</formula>
    </cfRule>
    <cfRule type="expression" dxfId="1914" priority="2018">
      <formula>IF(RIGHT(TEXT(Y1078,"0.#"),1)=".",TRUE,FALSE)</formula>
    </cfRule>
  </conditionalFormatting>
  <conditionalFormatting sqref="AL1076:AO1077">
    <cfRule type="expression" dxfId="1913" priority="2013">
      <formula>IF(AND(AL1076&gt;=0, RIGHT(TEXT(AL1076,"0.#"),1)&lt;&gt;"."),TRUE,FALSE)</formula>
    </cfRule>
    <cfRule type="expression" dxfId="1912" priority="2014">
      <formula>IF(AND(AL1076&gt;=0, RIGHT(TEXT(AL1076,"0.#"),1)="."),TRUE,FALSE)</formula>
    </cfRule>
    <cfRule type="expression" dxfId="1911" priority="2015">
      <formula>IF(AND(AL1076&lt;0, RIGHT(TEXT(AL1076,"0.#"),1)&lt;&gt;"."),TRUE,FALSE)</formula>
    </cfRule>
    <cfRule type="expression" dxfId="1910" priority="2016">
      <formula>IF(AND(AL1076&lt;0, RIGHT(TEXT(AL1076,"0.#"),1)="."),TRUE,FALSE)</formula>
    </cfRule>
  </conditionalFormatting>
  <conditionalFormatting sqref="Y1076:Y1077">
    <cfRule type="expression" dxfId="1909" priority="2011">
      <formula>IF(RIGHT(TEXT(Y1076,"0.#"),1)=".",FALSE,TRUE)</formula>
    </cfRule>
    <cfRule type="expression" dxfId="1908" priority="2012">
      <formula>IF(RIGHT(TEXT(Y1076,"0.#"),1)=".",TRUE,FALSE)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M41">
    <cfRule type="expression" dxfId="1905" priority="1993">
      <formula>IF(RIGHT(TEXT(AM41,"0.#"),1)=".",FALSE,TRUE)</formula>
    </cfRule>
    <cfRule type="expression" dxfId="1904" priority="1994">
      <formula>IF(RIGHT(TEXT(AM41,"0.#"),1)=".",TRUE,FALSE)</formula>
    </cfRule>
  </conditionalFormatting>
  <conditionalFormatting sqref="AE40">
    <cfRule type="expression" dxfId="1903" priority="2007">
      <formula>IF(RIGHT(TEXT(AE40,"0.#"),1)=".",FALSE,TRUE)</formula>
    </cfRule>
    <cfRule type="expression" dxfId="1902" priority="2008">
      <formula>IF(RIGHT(TEXT(AE40,"0.#"),1)=".",TRUE,FALSE)</formula>
    </cfRule>
  </conditionalFormatting>
  <conditionalFormatting sqref="AE41">
    <cfRule type="expression" dxfId="1901" priority="2005">
      <formula>IF(RIGHT(TEXT(AE41,"0.#"),1)=".",FALSE,TRUE)</formula>
    </cfRule>
    <cfRule type="expression" dxfId="1900" priority="2006">
      <formula>IF(RIGHT(TEXT(AE41,"0.#"),1)=".",TRUE,FALSE)</formula>
    </cfRule>
  </conditionalFormatting>
  <conditionalFormatting sqref="AI41">
    <cfRule type="expression" dxfId="1899" priority="2003">
      <formula>IF(RIGHT(TEXT(AI41,"0.#"),1)=".",FALSE,TRUE)</formula>
    </cfRule>
    <cfRule type="expression" dxfId="1898" priority="2004">
      <formula>IF(RIGHT(TEXT(AI41,"0.#"),1)=".",TRUE,FALSE)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M40">
    <cfRule type="expression" dxfId="1891" priority="1995">
      <formula>IF(RIGHT(TEXT(AM40,"0.#"),1)=".",FALSE,TRUE)</formula>
    </cfRule>
    <cfRule type="expression" dxfId="1890" priority="1996">
      <formula>IF(RIGHT(TEXT(AM40,"0.#"),1)=".",TRUE,FALSE)</formula>
    </cfRule>
  </conditionalFormatting>
  <conditionalFormatting sqref="AQ39:AQ41">
    <cfRule type="expression" dxfId="1889" priority="1991">
      <formula>IF(RIGHT(TEXT(AQ39,"0.#"),1)=".",FALSE,TRUE)</formula>
    </cfRule>
    <cfRule type="expression" dxfId="1888" priority="1992">
      <formula>IF(RIGHT(TEXT(AQ39,"0.#"),1)=".",TRUE,FALSE)</formula>
    </cfRule>
  </conditionalFormatting>
  <conditionalFormatting sqref="AU39:AU41">
    <cfRule type="expression" dxfId="1887" priority="1989">
      <formula>IF(RIGHT(TEXT(AU39,"0.#"),1)=".",FALSE,TRUE)</formula>
    </cfRule>
    <cfRule type="expression" dxfId="1886" priority="1990">
      <formula>IF(RIGHT(TEXT(AU39,"0.#"),1)=".",TRUE,FALSE)</formula>
    </cfRule>
  </conditionalFormatting>
  <conditionalFormatting sqref="AE46">
    <cfRule type="expression" dxfId="1885" priority="1987">
      <formula>IF(RIGHT(TEXT(AE46,"0.#"),1)=".",FALSE,TRUE)</formula>
    </cfRule>
    <cfRule type="expression" dxfId="1884" priority="1988">
      <formula>IF(RIGHT(TEXT(AE46,"0.#"),1)=".",TRUE,FALSE)</formula>
    </cfRule>
  </conditionalFormatting>
  <conditionalFormatting sqref="AE47">
    <cfRule type="expression" dxfId="1883" priority="1985">
      <formula>IF(RIGHT(TEXT(AE47,"0.#"),1)=".",FALSE,TRUE)</formula>
    </cfRule>
    <cfRule type="expression" dxfId="1882" priority="1986">
      <formula>IF(RIGHT(TEXT(AE47,"0.#"),1)=".",TRUE,FALSE)</formula>
    </cfRule>
  </conditionalFormatting>
  <conditionalFormatting sqref="AE48">
    <cfRule type="expression" dxfId="1881" priority="1983">
      <formula>IF(RIGHT(TEXT(AE48,"0.#"),1)=".",FALSE,TRUE)</formula>
    </cfRule>
    <cfRule type="expression" dxfId="1880" priority="1984">
      <formula>IF(RIGHT(TEXT(AE48,"0.#"),1)=".",TRUE,FALSE)</formula>
    </cfRule>
  </conditionalFormatting>
  <conditionalFormatting sqref="AI48">
    <cfRule type="expression" dxfId="1879" priority="1981">
      <formula>IF(RIGHT(TEXT(AI48,"0.#"),1)=".",FALSE,TRUE)</formula>
    </cfRule>
    <cfRule type="expression" dxfId="1878" priority="1982">
      <formula>IF(RIGHT(TEXT(AI48,"0.#"),1)=".",TRUE,FALSE)</formula>
    </cfRule>
  </conditionalFormatting>
  <conditionalFormatting sqref="AI47">
    <cfRule type="expression" dxfId="1877" priority="1979">
      <formula>IF(RIGHT(TEXT(AI47,"0.#"),1)=".",FALSE,TRUE)</formula>
    </cfRule>
    <cfRule type="expression" dxfId="1876" priority="1980">
      <formula>IF(RIGHT(TEXT(AI47,"0.#"),1)=".",TRUE,FALSE)</formula>
    </cfRule>
  </conditionalFormatting>
  <conditionalFormatting sqref="AE448">
    <cfRule type="expression" dxfId="1875" priority="1857">
      <formula>IF(RIGHT(TEXT(AE448,"0.#"),1)=".",FALSE,TRUE)</formula>
    </cfRule>
    <cfRule type="expression" dxfId="1874" priority="1858">
      <formula>IF(RIGHT(TEXT(AE448,"0.#"),1)=".",TRUE,FALSE)</formula>
    </cfRule>
  </conditionalFormatting>
  <conditionalFormatting sqref="AM450">
    <cfRule type="expression" dxfId="1873" priority="1847">
      <formula>IF(RIGHT(TEXT(AM450,"0.#"),1)=".",FALSE,TRUE)</formula>
    </cfRule>
    <cfRule type="expression" dxfId="1872" priority="1848">
      <formula>IF(RIGHT(TEXT(AM450,"0.#"),1)=".",TRUE,FALSE)</formula>
    </cfRule>
  </conditionalFormatting>
  <conditionalFormatting sqref="AE449">
    <cfRule type="expression" dxfId="1871" priority="1855">
      <formula>IF(RIGHT(TEXT(AE449,"0.#"),1)=".",FALSE,TRUE)</formula>
    </cfRule>
    <cfRule type="expression" dxfId="1870" priority="1856">
      <formula>IF(RIGHT(TEXT(AE449,"0.#"),1)=".",TRUE,FALSE)</formula>
    </cfRule>
  </conditionalFormatting>
  <conditionalFormatting sqref="AE450">
    <cfRule type="expression" dxfId="1869" priority="1853">
      <formula>IF(RIGHT(TEXT(AE450,"0.#"),1)=".",FALSE,TRUE)</formula>
    </cfRule>
    <cfRule type="expression" dxfId="1868" priority="1854">
      <formula>IF(RIGHT(TEXT(AE450,"0.#"),1)=".",TRUE,FALSE)</formula>
    </cfRule>
  </conditionalFormatting>
  <conditionalFormatting sqref="AM448">
    <cfRule type="expression" dxfId="1867" priority="1851">
      <formula>IF(RIGHT(TEXT(AM448,"0.#"),1)=".",FALSE,TRUE)</formula>
    </cfRule>
    <cfRule type="expression" dxfId="1866" priority="1852">
      <formula>IF(RIGHT(TEXT(AM448,"0.#"),1)=".",TRUE,FALSE)</formula>
    </cfRule>
  </conditionalFormatting>
  <conditionalFormatting sqref="AM449">
    <cfRule type="expression" dxfId="1865" priority="1849">
      <formula>IF(RIGHT(TEXT(AM449,"0.#"),1)=".",FALSE,TRUE)</formula>
    </cfRule>
    <cfRule type="expression" dxfId="1864" priority="1850">
      <formula>IF(RIGHT(TEXT(AM449,"0.#"),1)=".",TRUE,FALSE)</formula>
    </cfRule>
  </conditionalFormatting>
  <conditionalFormatting sqref="AU448">
    <cfRule type="expression" dxfId="1863" priority="1845">
      <formula>IF(RIGHT(TEXT(AU448,"0.#"),1)=".",FALSE,TRUE)</formula>
    </cfRule>
    <cfRule type="expression" dxfId="1862" priority="1846">
      <formula>IF(RIGHT(TEXT(AU448,"0.#"),1)=".",TRUE,FALSE)</formula>
    </cfRule>
  </conditionalFormatting>
  <conditionalFormatting sqref="AU449">
    <cfRule type="expression" dxfId="1861" priority="1843">
      <formula>IF(RIGHT(TEXT(AU449,"0.#"),1)=".",FALSE,TRUE)</formula>
    </cfRule>
    <cfRule type="expression" dxfId="1860" priority="1844">
      <formula>IF(RIGHT(TEXT(AU449,"0.#"),1)=".",TRUE,FALSE)</formula>
    </cfRule>
  </conditionalFormatting>
  <conditionalFormatting sqref="AU450">
    <cfRule type="expression" dxfId="1859" priority="1841">
      <formula>IF(RIGHT(TEXT(AU450,"0.#"),1)=".",FALSE,TRUE)</formula>
    </cfRule>
    <cfRule type="expression" dxfId="1858" priority="1842">
      <formula>IF(RIGHT(TEXT(AU450,"0.#"),1)=".",TRUE,FALSE)</formula>
    </cfRule>
  </conditionalFormatting>
  <conditionalFormatting sqref="AI450">
    <cfRule type="expression" dxfId="1857" priority="1835">
      <formula>IF(RIGHT(TEXT(AI450,"0.#"),1)=".",FALSE,TRUE)</formula>
    </cfRule>
    <cfRule type="expression" dxfId="1856" priority="1836">
      <formula>IF(RIGHT(TEXT(AI450,"0.#"),1)=".",TRUE,FALSE)</formula>
    </cfRule>
  </conditionalFormatting>
  <conditionalFormatting sqref="AI448">
    <cfRule type="expression" dxfId="1855" priority="1839">
      <formula>IF(RIGHT(TEXT(AI448,"0.#"),1)=".",FALSE,TRUE)</formula>
    </cfRule>
    <cfRule type="expression" dxfId="1854" priority="1840">
      <formula>IF(RIGHT(TEXT(AI448,"0.#"),1)=".",TRUE,FALSE)</formula>
    </cfRule>
  </conditionalFormatting>
  <conditionalFormatting sqref="AI449">
    <cfRule type="expression" dxfId="1853" priority="1837">
      <formula>IF(RIGHT(TEXT(AI449,"0.#"),1)=".",FALSE,TRUE)</formula>
    </cfRule>
    <cfRule type="expression" dxfId="1852" priority="1838">
      <formula>IF(RIGHT(TEXT(AI449,"0.#"),1)=".",TRUE,FALSE)</formula>
    </cfRule>
  </conditionalFormatting>
  <conditionalFormatting sqref="AQ449">
    <cfRule type="expression" dxfId="1851" priority="1833">
      <formula>IF(RIGHT(TEXT(AQ449,"0.#"),1)=".",FALSE,TRUE)</formula>
    </cfRule>
    <cfRule type="expression" dxfId="1850" priority="1834">
      <formula>IF(RIGHT(TEXT(AQ449,"0.#"),1)=".",TRUE,FALSE)</formula>
    </cfRule>
  </conditionalFormatting>
  <conditionalFormatting sqref="AQ450">
    <cfRule type="expression" dxfId="1849" priority="1831">
      <formula>IF(RIGHT(TEXT(AQ450,"0.#"),1)=".",FALSE,TRUE)</formula>
    </cfRule>
    <cfRule type="expression" dxfId="1848" priority="1832">
      <formula>IF(RIGHT(TEXT(AQ450,"0.#"),1)=".",TRUE,FALSE)</formula>
    </cfRule>
  </conditionalFormatting>
  <conditionalFormatting sqref="AQ448">
    <cfRule type="expression" dxfId="1847" priority="1829">
      <formula>IF(RIGHT(TEXT(AQ448,"0.#"),1)=".",FALSE,TRUE)</formula>
    </cfRule>
    <cfRule type="expression" dxfId="1846" priority="1830">
      <formula>IF(RIGHT(TEXT(AQ448,"0.#"),1)=".",TRUE,FALSE)</formula>
    </cfRule>
  </conditionalFormatting>
  <conditionalFormatting sqref="AE453">
    <cfRule type="expression" dxfId="1845" priority="1827">
      <formula>IF(RIGHT(TEXT(AE453,"0.#"),1)=".",FALSE,TRUE)</formula>
    </cfRule>
    <cfRule type="expression" dxfId="1844" priority="1828">
      <formula>IF(RIGHT(TEXT(AE453,"0.#"),1)=".",TRUE,FALSE)</formula>
    </cfRule>
  </conditionalFormatting>
  <conditionalFormatting sqref="AM455">
    <cfRule type="expression" dxfId="1843" priority="1817">
      <formula>IF(RIGHT(TEXT(AM455,"0.#"),1)=".",FALSE,TRUE)</formula>
    </cfRule>
    <cfRule type="expression" dxfId="1842" priority="1818">
      <formula>IF(RIGHT(TEXT(AM455,"0.#"),1)=".",TRUE,FALSE)</formula>
    </cfRule>
  </conditionalFormatting>
  <conditionalFormatting sqref="AE454">
    <cfRule type="expression" dxfId="1841" priority="1825">
      <formula>IF(RIGHT(TEXT(AE454,"0.#"),1)=".",FALSE,TRUE)</formula>
    </cfRule>
    <cfRule type="expression" dxfId="1840" priority="1826">
      <formula>IF(RIGHT(TEXT(AE454,"0.#"),1)=".",TRUE,FALSE)</formula>
    </cfRule>
  </conditionalFormatting>
  <conditionalFormatting sqref="AE455">
    <cfRule type="expression" dxfId="1839" priority="1823">
      <formula>IF(RIGHT(TEXT(AE455,"0.#"),1)=".",FALSE,TRUE)</formula>
    </cfRule>
    <cfRule type="expression" dxfId="1838" priority="1824">
      <formula>IF(RIGHT(TEXT(AE455,"0.#"),1)=".",TRUE,FALSE)</formula>
    </cfRule>
  </conditionalFormatting>
  <conditionalFormatting sqref="AM453">
    <cfRule type="expression" dxfId="1837" priority="1821">
      <formula>IF(RIGHT(TEXT(AM453,"0.#"),1)=".",FALSE,TRUE)</formula>
    </cfRule>
    <cfRule type="expression" dxfId="1836" priority="1822">
      <formula>IF(RIGHT(TEXT(AM453,"0.#"),1)=".",TRUE,FALSE)</formula>
    </cfRule>
  </conditionalFormatting>
  <conditionalFormatting sqref="AM454">
    <cfRule type="expression" dxfId="1835" priority="1819">
      <formula>IF(RIGHT(TEXT(AM454,"0.#"),1)=".",FALSE,TRUE)</formula>
    </cfRule>
    <cfRule type="expression" dxfId="1834" priority="1820">
      <formula>IF(RIGHT(TEXT(AM454,"0.#"),1)=".",TRUE,FALSE)</formula>
    </cfRule>
  </conditionalFormatting>
  <conditionalFormatting sqref="AU453">
    <cfRule type="expression" dxfId="1833" priority="1815">
      <formula>IF(RIGHT(TEXT(AU453,"0.#"),1)=".",FALSE,TRUE)</formula>
    </cfRule>
    <cfRule type="expression" dxfId="1832" priority="1816">
      <formula>IF(RIGHT(TEXT(AU453,"0.#"),1)=".",TRUE,FALSE)</formula>
    </cfRule>
  </conditionalFormatting>
  <conditionalFormatting sqref="AU454">
    <cfRule type="expression" dxfId="1831" priority="1813">
      <formula>IF(RIGHT(TEXT(AU454,"0.#"),1)=".",FALSE,TRUE)</formula>
    </cfRule>
    <cfRule type="expression" dxfId="1830" priority="1814">
      <formula>IF(RIGHT(TEXT(AU454,"0.#"),1)=".",TRUE,FALSE)</formula>
    </cfRule>
  </conditionalFormatting>
  <conditionalFormatting sqref="AU455">
    <cfRule type="expression" dxfId="1829" priority="1811">
      <formula>IF(RIGHT(TEXT(AU455,"0.#"),1)=".",FALSE,TRUE)</formula>
    </cfRule>
    <cfRule type="expression" dxfId="1828" priority="1812">
      <formula>IF(RIGHT(TEXT(AU455,"0.#"),1)=".",TRUE,FALSE)</formula>
    </cfRule>
  </conditionalFormatting>
  <conditionalFormatting sqref="AI455">
    <cfRule type="expression" dxfId="1827" priority="1805">
      <formula>IF(RIGHT(TEXT(AI455,"0.#"),1)=".",FALSE,TRUE)</formula>
    </cfRule>
    <cfRule type="expression" dxfId="1826" priority="1806">
      <formula>IF(RIGHT(TEXT(AI455,"0.#"),1)=".",TRUE,FALSE)</formula>
    </cfRule>
  </conditionalFormatting>
  <conditionalFormatting sqref="AI453">
    <cfRule type="expression" dxfId="1825" priority="1809">
      <formula>IF(RIGHT(TEXT(AI453,"0.#"),1)=".",FALSE,TRUE)</formula>
    </cfRule>
    <cfRule type="expression" dxfId="1824" priority="1810">
      <formula>IF(RIGHT(TEXT(AI453,"0.#"),1)=".",TRUE,FALSE)</formula>
    </cfRule>
  </conditionalFormatting>
  <conditionalFormatting sqref="AI454">
    <cfRule type="expression" dxfId="1823" priority="1807">
      <formula>IF(RIGHT(TEXT(AI454,"0.#"),1)=".",FALSE,TRUE)</formula>
    </cfRule>
    <cfRule type="expression" dxfId="1822" priority="1808">
      <formula>IF(RIGHT(TEXT(AI454,"0.#"),1)=".",TRUE,FALSE)</formula>
    </cfRule>
  </conditionalFormatting>
  <conditionalFormatting sqref="AQ454">
    <cfRule type="expression" dxfId="1821" priority="1803">
      <formula>IF(RIGHT(TEXT(AQ454,"0.#"),1)=".",FALSE,TRUE)</formula>
    </cfRule>
    <cfRule type="expression" dxfId="1820" priority="1804">
      <formula>IF(RIGHT(TEXT(AQ454,"0.#"),1)=".",TRUE,FALSE)</formula>
    </cfRule>
  </conditionalFormatting>
  <conditionalFormatting sqref="AQ455">
    <cfRule type="expression" dxfId="1819" priority="1801">
      <formula>IF(RIGHT(TEXT(AQ455,"0.#"),1)=".",FALSE,TRUE)</formula>
    </cfRule>
    <cfRule type="expression" dxfId="1818" priority="1802">
      <formula>IF(RIGHT(TEXT(AQ455,"0.#"),1)=".",TRUE,FALSE)</formula>
    </cfRule>
  </conditionalFormatting>
  <conditionalFormatting sqref="AQ453">
    <cfRule type="expression" dxfId="1817" priority="1799">
      <formula>IF(RIGHT(TEXT(AQ453,"0.#"),1)=".",FALSE,TRUE)</formula>
    </cfRule>
    <cfRule type="expression" dxfId="1816" priority="1800">
      <formula>IF(RIGHT(TEXT(AQ453,"0.#"),1)=".",TRUE,FALSE)</formula>
    </cfRule>
  </conditionalFormatting>
  <conditionalFormatting sqref="AE487">
    <cfRule type="expression" dxfId="1815" priority="1677">
      <formula>IF(RIGHT(TEXT(AE487,"0.#"),1)=".",FALSE,TRUE)</formula>
    </cfRule>
    <cfRule type="expression" dxfId="1814" priority="1678">
      <formula>IF(RIGHT(TEXT(AE487,"0.#"),1)=".",TRUE,FALSE)</formula>
    </cfRule>
  </conditionalFormatting>
  <conditionalFormatting sqref="AE488">
    <cfRule type="expression" dxfId="1813" priority="1675">
      <formula>IF(RIGHT(TEXT(AE488,"0.#"),1)=".",FALSE,TRUE)</formula>
    </cfRule>
    <cfRule type="expression" dxfId="1812" priority="1676">
      <formula>IF(RIGHT(TEXT(AE488,"0.#"),1)=".",TRUE,FALSE)</formula>
    </cfRule>
  </conditionalFormatting>
  <conditionalFormatting sqref="AE489">
    <cfRule type="expression" dxfId="1811" priority="1673">
      <formula>IF(RIGHT(TEXT(AE489,"0.#"),1)=".",FALSE,TRUE)</formula>
    </cfRule>
    <cfRule type="expression" dxfId="1810" priority="1674">
      <formula>IF(RIGHT(TEXT(AE489,"0.#"),1)=".",TRUE,FALSE)</formula>
    </cfRule>
  </conditionalFormatting>
  <conditionalFormatting sqref="AU487">
    <cfRule type="expression" dxfId="1809" priority="1665">
      <formula>IF(RIGHT(TEXT(AU487,"0.#"),1)=".",FALSE,TRUE)</formula>
    </cfRule>
    <cfRule type="expression" dxfId="1808" priority="1666">
      <formula>IF(RIGHT(TEXT(AU487,"0.#"),1)=".",TRUE,FALSE)</formula>
    </cfRule>
  </conditionalFormatting>
  <conditionalFormatting sqref="AU488">
    <cfRule type="expression" dxfId="1807" priority="1663">
      <formula>IF(RIGHT(TEXT(AU488,"0.#"),1)=".",FALSE,TRUE)</formula>
    </cfRule>
    <cfRule type="expression" dxfId="1806" priority="1664">
      <formula>IF(RIGHT(TEXT(AU488,"0.#"),1)=".",TRUE,FALSE)</formula>
    </cfRule>
  </conditionalFormatting>
  <conditionalFormatting sqref="AU489">
    <cfRule type="expression" dxfId="1805" priority="1661">
      <formula>IF(RIGHT(TEXT(AU489,"0.#"),1)=".",FALSE,TRUE)</formula>
    </cfRule>
    <cfRule type="expression" dxfId="1804" priority="1662">
      <formula>IF(RIGHT(TEXT(AU489,"0.#"),1)=".",TRUE,FALSE)</formula>
    </cfRule>
  </conditionalFormatting>
  <conditionalFormatting sqref="AQ488">
    <cfRule type="expression" dxfId="1803" priority="1653">
      <formula>IF(RIGHT(TEXT(AQ488,"0.#"),1)=".",FALSE,TRUE)</formula>
    </cfRule>
    <cfRule type="expression" dxfId="1802" priority="1654">
      <formula>IF(RIGHT(TEXT(AQ488,"0.#"),1)=".",TRUE,FALSE)</formula>
    </cfRule>
  </conditionalFormatting>
  <conditionalFormatting sqref="AQ489">
    <cfRule type="expression" dxfId="1801" priority="1651">
      <formula>IF(RIGHT(TEXT(AQ489,"0.#"),1)=".",FALSE,TRUE)</formula>
    </cfRule>
    <cfRule type="expression" dxfId="1800" priority="1652">
      <formula>IF(RIGHT(TEXT(AQ489,"0.#"),1)=".",TRUE,FALSE)</formula>
    </cfRule>
  </conditionalFormatting>
  <conditionalFormatting sqref="AQ487">
    <cfRule type="expression" dxfId="1799" priority="1649">
      <formula>IF(RIGHT(TEXT(AQ487,"0.#"),1)=".",FALSE,TRUE)</formula>
    </cfRule>
    <cfRule type="expression" dxfId="1798" priority="1650">
      <formula>IF(RIGHT(TEXT(AQ487,"0.#"),1)=".",TRUE,FALSE)</formula>
    </cfRule>
  </conditionalFormatting>
  <conditionalFormatting sqref="AE512">
    <cfRule type="expression" dxfId="1797" priority="1647">
      <formula>IF(RIGHT(TEXT(AE512,"0.#"),1)=".",FALSE,TRUE)</formula>
    </cfRule>
    <cfRule type="expression" dxfId="1796" priority="1648">
      <formula>IF(RIGHT(TEXT(AE512,"0.#"),1)=".",TRUE,FALSE)</formula>
    </cfRule>
  </conditionalFormatting>
  <conditionalFormatting sqref="AE513">
    <cfRule type="expression" dxfId="1795" priority="1645">
      <formula>IF(RIGHT(TEXT(AE513,"0.#"),1)=".",FALSE,TRUE)</formula>
    </cfRule>
    <cfRule type="expression" dxfId="1794" priority="1646">
      <formula>IF(RIGHT(TEXT(AE513,"0.#"),1)=".",TRUE,FALSE)</formula>
    </cfRule>
  </conditionalFormatting>
  <conditionalFormatting sqref="AE514">
    <cfRule type="expression" dxfId="1793" priority="1643">
      <formula>IF(RIGHT(TEXT(AE514,"0.#"),1)=".",FALSE,TRUE)</formula>
    </cfRule>
    <cfRule type="expression" dxfId="1792" priority="1644">
      <formula>IF(RIGHT(TEXT(AE514,"0.#"),1)=".",TRUE,FALSE)</formula>
    </cfRule>
  </conditionalFormatting>
  <conditionalFormatting sqref="AU512">
    <cfRule type="expression" dxfId="1791" priority="1635">
      <formula>IF(RIGHT(TEXT(AU512,"0.#"),1)=".",FALSE,TRUE)</formula>
    </cfRule>
    <cfRule type="expression" dxfId="1790" priority="1636">
      <formula>IF(RIGHT(TEXT(AU512,"0.#"),1)=".",TRUE,FALSE)</formula>
    </cfRule>
  </conditionalFormatting>
  <conditionalFormatting sqref="AU513">
    <cfRule type="expression" dxfId="1789" priority="1633">
      <formula>IF(RIGHT(TEXT(AU513,"0.#"),1)=".",FALSE,TRUE)</formula>
    </cfRule>
    <cfRule type="expression" dxfId="1788" priority="1634">
      <formula>IF(RIGHT(TEXT(AU513,"0.#"),1)=".",TRUE,FALSE)</formula>
    </cfRule>
  </conditionalFormatting>
  <conditionalFormatting sqref="AU514">
    <cfRule type="expression" dxfId="1787" priority="1631">
      <formula>IF(RIGHT(TEXT(AU514,"0.#"),1)=".",FALSE,TRUE)</formula>
    </cfRule>
    <cfRule type="expression" dxfId="1786" priority="1632">
      <formula>IF(RIGHT(TEXT(AU514,"0.#"),1)=".",TRUE,FALSE)</formula>
    </cfRule>
  </conditionalFormatting>
  <conditionalFormatting sqref="AQ513">
    <cfRule type="expression" dxfId="1785" priority="1623">
      <formula>IF(RIGHT(TEXT(AQ513,"0.#"),1)=".",FALSE,TRUE)</formula>
    </cfRule>
    <cfRule type="expression" dxfId="1784" priority="1624">
      <formula>IF(RIGHT(TEXT(AQ513,"0.#"),1)=".",TRUE,FALSE)</formula>
    </cfRule>
  </conditionalFormatting>
  <conditionalFormatting sqref="AQ514">
    <cfRule type="expression" dxfId="1783" priority="1621">
      <formula>IF(RIGHT(TEXT(AQ514,"0.#"),1)=".",FALSE,TRUE)</formula>
    </cfRule>
    <cfRule type="expression" dxfId="1782" priority="1622">
      <formula>IF(RIGHT(TEXT(AQ514,"0.#"),1)=".",TRUE,FALSE)</formula>
    </cfRule>
  </conditionalFormatting>
  <conditionalFormatting sqref="AQ512">
    <cfRule type="expression" dxfId="1781" priority="1619">
      <formula>IF(RIGHT(TEXT(AQ512,"0.#"),1)=".",FALSE,TRUE)</formula>
    </cfRule>
    <cfRule type="expression" dxfId="1780" priority="1620">
      <formula>IF(RIGHT(TEXT(AQ512,"0.#"),1)=".",TRUE,FALSE)</formula>
    </cfRule>
  </conditionalFormatting>
  <conditionalFormatting sqref="AE517">
    <cfRule type="expression" dxfId="1779" priority="1497">
      <formula>IF(RIGHT(TEXT(AE517,"0.#"),1)=".",FALSE,TRUE)</formula>
    </cfRule>
    <cfRule type="expression" dxfId="1778" priority="1498">
      <formula>IF(RIGHT(TEXT(AE517,"0.#"),1)=".",TRUE,FALSE)</formula>
    </cfRule>
  </conditionalFormatting>
  <conditionalFormatting sqref="AE518">
    <cfRule type="expression" dxfId="1777" priority="1495">
      <formula>IF(RIGHT(TEXT(AE518,"0.#"),1)=".",FALSE,TRUE)</formula>
    </cfRule>
    <cfRule type="expression" dxfId="1776" priority="1496">
      <formula>IF(RIGHT(TEXT(AE518,"0.#"),1)=".",TRUE,FALSE)</formula>
    </cfRule>
  </conditionalFormatting>
  <conditionalFormatting sqref="AE519">
    <cfRule type="expression" dxfId="1775" priority="1493">
      <formula>IF(RIGHT(TEXT(AE519,"0.#"),1)=".",FALSE,TRUE)</formula>
    </cfRule>
    <cfRule type="expression" dxfId="1774" priority="1494">
      <formula>IF(RIGHT(TEXT(AE519,"0.#"),1)=".",TRUE,FALSE)</formula>
    </cfRule>
  </conditionalFormatting>
  <conditionalFormatting sqref="AU517">
    <cfRule type="expression" dxfId="1773" priority="1485">
      <formula>IF(RIGHT(TEXT(AU517,"0.#"),1)=".",FALSE,TRUE)</formula>
    </cfRule>
    <cfRule type="expression" dxfId="1772" priority="1486">
      <formula>IF(RIGHT(TEXT(AU517,"0.#"),1)=".",TRUE,FALSE)</formula>
    </cfRule>
  </conditionalFormatting>
  <conditionalFormatting sqref="AU519">
    <cfRule type="expression" dxfId="1771" priority="1481">
      <formula>IF(RIGHT(TEXT(AU519,"0.#"),1)=".",FALSE,TRUE)</formula>
    </cfRule>
    <cfRule type="expression" dxfId="1770" priority="1482">
      <formula>IF(RIGHT(TEXT(AU519,"0.#"),1)=".",TRUE,FALSE)</formula>
    </cfRule>
  </conditionalFormatting>
  <conditionalFormatting sqref="AQ518">
    <cfRule type="expression" dxfId="1769" priority="1473">
      <formula>IF(RIGHT(TEXT(AQ518,"0.#"),1)=".",FALSE,TRUE)</formula>
    </cfRule>
    <cfRule type="expression" dxfId="1768" priority="1474">
      <formula>IF(RIGHT(TEXT(AQ518,"0.#"),1)=".",TRUE,FALSE)</formula>
    </cfRule>
  </conditionalFormatting>
  <conditionalFormatting sqref="AQ519">
    <cfRule type="expression" dxfId="1767" priority="1471">
      <formula>IF(RIGHT(TEXT(AQ519,"0.#"),1)=".",FALSE,TRUE)</formula>
    </cfRule>
    <cfRule type="expression" dxfId="1766" priority="1472">
      <formula>IF(RIGHT(TEXT(AQ519,"0.#"),1)=".",TRUE,FALSE)</formula>
    </cfRule>
  </conditionalFormatting>
  <conditionalFormatting sqref="AQ517">
    <cfRule type="expression" dxfId="1765" priority="1469">
      <formula>IF(RIGHT(TEXT(AQ517,"0.#"),1)=".",FALSE,TRUE)</formula>
    </cfRule>
    <cfRule type="expression" dxfId="1764" priority="1470">
      <formula>IF(RIGHT(TEXT(AQ517,"0.#"),1)=".",TRUE,FALSE)</formula>
    </cfRule>
  </conditionalFormatting>
  <conditionalFormatting sqref="AE522">
    <cfRule type="expression" dxfId="1763" priority="1467">
      <formula>IF(RIGHT(TEXT(AE522,"0.#"),1)=".",FALSE,TRUE)</formula>
    </cfRule>
    <cfRule type="expression" dxfId="1762" priority="1468">
      <formula>IF(RIGHT(TEXT(AE522,"0.#"),1)=".",TRUE,FALSE)</formula>
    </cfRule>
  </conditionalFormatting>
  <conditionalFormatting sqref="AE523">
    <cfRule type="expression" dxfId="1761" priority="1465">
      <formula>IF(RIGHT(TEXT(AE523,"0.#"),1)=".",FALSE,TRUE)</formula>
    </cfRule>
    <cfRule type="expression" dxfId="1760" priority="1466">
      <formula>IF(RIGHT(TEXT(AE523,"0.#"),1)=".",TRUE,FALSE)</formula>
    </cfRule>
  </conditionalFormatting>
  <conditionalFormatting sqref="AE524">
    <cfRule type="expression" dxfId="1759" priority="1463">
      <formula>IF(RIGHT(TEXT(AE524,"0.#"),1)=".",FALSE,TRUE)</formula>
    </cfRule>
    <cfRule type="expression" dxfId="1758" priority="1464">
      <formula>IF(RIGHT(TEXT(AE524,"0.#"),1)=".",TRUE,FALSE)</formula>
    </cfRule>
  </conditionalFormatting>
  <conditionalFormatting sqref="AU522">
    <cfRule type="expression" dxfId="1757" priority="1455">
      <formula>IF(RIGHT(TEXT(AU522,"0.#"),1)=".",FALSE,TRUE)</formula>
    </cfRule>
    <cfRule type="expression" dxfId="1756" priority="1456">
      <formula>IF(RIGHT(TEXT(AU522,"0.#"),1)=".",TRUE,FALSE)</formula>
    </cfRule>
  </conditionalFormatting>
  <conditionalFormatting sqref="AU523">
    <cfRule type="expression" dxfId="1755" priority="1453">
      <formula>IF(RIGHT(TEXT(AU523,"0.#"),1)=".",FALSE,TRUE)</formula>
    </cfRule>
    <cfRule type="expression" dxfId="1754" priority="1454">
      <formula>IF(RIGHT(TEXT(AU523,"0.#"),1)=".",TRUE,FALSE)</formula>
    </cfRule>
  </conditionalFormatting>
  <conditionalFormatting sqref="AU524">
    <cfRule type="expression" dxfId="1753" priority="1451">
      <formula>IF(RIGHT(TEXT(AU524,"0.#"),1)=".",FALSE,TRUE)</formula>
    </cfRule>
    <cfRule type="expression" dxfId="1752" priority="1452">
      <formula>IF(RIGHT(TEXT(AU524,"0.#"),1)=".",TRUE,FALSE)</formula>
    </cfRule>
  </conditionalFormatting>
  <conditionalFormatting sqref="AQ523">
    <cfRule type="expression" dxfId="1751" priority="1443">
      <formula>IF(RIGHT(TEXT(AQ523,"0.#"),1)=".",FALSE,TRUE)</formula>
    </cfRule>
    <cfRule type="expression" dxfId="1750" priority="1444">
      <formula>IF(RIGHT(TEXT(AQ523,"0.#"),1)=".",TRUE,FALSE)</formula>
    </cfRule>
  </conditionalFormatting>
  <conditionalFormatting sqref="AQ524">
    <cfRule type="expression" dxfId="1749" priority="1441">
      <formula>IF(RIGHT(TEXT(AQ524,"0.#"),1)=".",FALSE,TRUE)</formula>
    </cfRule>
    <cfRule type="expression" dxfId="1748" priority="1442">
      <formula>IF(RIGHT(TEXT(AQ524,"0.#"),1)=".",TRUE,FALSE)</formula>
    </cfRule>
  </conditionalFormatting>
  <conditionalFormatting sqref="AQ522">
    <cfRule type="expression" dxfId="1747" priority="1439">
      <formula>IF(RIGHT(TEXT(AQ522,"0.#"),1)=".",FALSE,TRUE)</formula>
    </cfRule>
    <cfRule type="expression" dxfId="1746" priority="1440">
      <formula>IF(RIGHT(TEXT(AQ522,"0.#"),1)=".",TRUE,FALSE)</formula>
    </cfRule>
  </conditionalFormatting>
  <conditionalFormatting sqref="AE527">
    <cfRule type="expression" dxfId="1745" priority="1437">
      <formula>IF(RIGHT(TEXT(AE527,"0.#"),1)=".",FALSE,TRUE)</formula>
    </cfRule>
    <cfRule type="expression" dxfId="1744" priority="1438">
      <formula>IF(RIGHT(TEXT(AE527,"0.#"),1)=".",TRUE,FALSE)</formula>
    </cfRule>
  </conditionalFormatting>
  <conditionalFormatting sqref="AE528">
    <cfRule type="expression" dxfId="1743" priority="1435">
      <formula>IF(RIGHT(TEXT(AE528,"0.#"),1)=".",FALSE,TRUE)</formula>
    </cfRule>
    <cfRule type="expression" dxfId="1742" priority="1436">
      <formula>IF(RIGHT(TEXT(AE528,"0.#"),1)=".",TRUE,FALSE)</formula>
    </cfRule>
  </conditionalFormatting>
  <conditionalFormatting sqref="AE529">
    <cfRule type="expression" dxfId="1741" priority="1433">
      <formula>IF(RIGHT(TEXT(AE529,"0.#"),1)=".",FALSE,TRUE)</formula>
    </cfRule>
    <cfRule type="expression" dxfId="1740" priority="1434">
      <formula>IF(RIGHT(TEXT(AE529,"0.#"),1)=".",TRUE,FALSE)</formula>
    </cfRule>
  </conditionalFormatting>
  <conditionalFormatting sqref="AU527">
    <cfRule type="expression" dxfId="1739" priority="1425">
      <formula>IF(RIGHT(TEXT(AU527,"0.#"),1)=".",FALSE,TRUE)</formula>
    </cfRule>
    <cfRule type="expression" dxfId="1738" priority="1426">
      <formula>IF(RIGHT(TEXT(AU527,"0.#"),1)=".",TRUE,FALSE)</formula>
    </cfRule>
  </conditionalFormatting>
  <conditionalFormatting sqref="AU528">
    <cfRule type="expression" dxfId="1737" priority="1423">
      <formula>IF(RIGHT(TEXT(AU528,"0.#"),1)=".",FALSE,TRUE)</formula>
    </cfRule>
    <cfRule type="expression" dxfId="1736" priority="1424">
      <formula>IF(RIGHT(TEXT(AU528,"0.#"),1)=".",TRUE,FALSE)</formula>
    </cfRule>
  </conditionalFormatting>
  <conditionalFormatting sqref="AU529">
    <cfRule type="expression" dxfId="1735" priority="1421">
      <formula>IF(RIGHT(TEXT(AU529,"0.#"),1)=".",FALSE,TRUE)</formula>
    </cfRule>
    <cfRule type="expression" dxfId="1734" priority="1422">
      <formula>IF(RIGHT(TEXT(AU529,"0.#"),1)=".",TRUE,FALSE)</formula>
    </cfRule>
  </conditionalFormatting>
  <conditionalFormatting sqref="AQ528">
    <cfRule type="expression" dxfId="1733" priority="1413">
      <formula>IF(RIGHT(TEXT(AQ528,"0.#"),1)=".",FALSE,TRUE)</formula>
    </cfRule>
    <cfRule type="expression" dxfId="1732" priority="1414">
      <formula>IF(RIGHT(TEXT(AQ528,"0.#"),1)=".",TRUE,FALSE)</formula>
    </cfRule>
  </conditionalFormatting>
  <conditionalFormatting sqref="AQ529">
    <cfRule type="expression" dxfId="1731" priority="1411">
      <formula>IF(RIGHT(TEXT(AQ529,"0.#"),1)=".",FALSE,TRUE)</formula>
    </cfRule>
    <cfRule type="expression" dxfId="1730" priority="1412">
      <formula>IF(RIGHT(TEXT(AQ529,"0.#"),1)=".",TRUE,FALSE)</formula>
    </cfRule>
  </conditionalFormatting>
  <conditionalFormatting sqref="AQ527">
    <cfRule type="expression" dxfId="1729" priority="1409">
      <formula>IF(RIGHT(TEXT(AQ527,"0.#"),1)=".",FALSE,TRUE)</formula>
    </cfRule>
    <cfRule type="expression" dxfId="1728" priority="1410">
      <formula>IF(RIGHT(TEXT(AQ527,"0.#"),1)=".",TRUE,FALSE)</formula>
    </cfRule>
  </conditionalFormatting>
  <conditionalFormatting sqref="AE532">
    <cfRule type="expression" dxfId="1727" priority="1407">
      <formula>IF(RIGHT(TEXT(AE532,"0.#"),1)=".",FALSE,TRUE)</formula>
    </cfRule>
    <cfRule type="expression" dxfId="1726" priority="1408">
      <formula>IF(RIGHT(TEXT(AE532,"0.#"),1)=".",TRUE,FALSE)</formula>
    </cfRule>
  </conditionalFormatting>
  <conditionalFormatting sqref="AM534">
    <cfRule type="expression" dxfId="1725" priority="1397">
      <formula>IF(RIGHT(TEXT(AM534,"0.#"),1)=".",FALSE,TRUE)</formula>
    </cfRule>
    <cfRule type="expression" dxfId="1724" priority="1398">
      <formula>IF(RIGHT(TEXT(AM534,"0.#"),1)=".",TRUE,FALSE)</formula>
    </cfRule>
  </conditionalFormatting>
  <conditionalFormatting sqref="AE533">
    <cfRule type="expression" dxfId="1723" priority="1405">
      <formula>IF(RIGHT(TEXT(AE533,"0.#"),1)=".",FALSE,TRUE)</formula>
    </cfRule>
    <cfRule type="expression" dxfId="1722" priority="1406">
      <formula>IF(RIGHT(TEXT(AE533,"0.#"),1)=".",TRUE,FALSE)</formula>
    </cfRule>
  </conditionalFormatting>
  <conditionalFormatting sqref="AE534">
    <cfRule type="expression" dxfId="1721" priority="1403">
      <formula>IF(RIGHT(TEXT(AE534,"0.#"),1)=".",FALSE,TRUE)</formula>
    </cfRule>
    <cfRule type="expression" dxfId="1720" priority="1404">
      <formula>IF(RIGHT(TEXT(AE534,"0.#"),1)=".",TRUE,FALSE)</formula>
    </cfRule>
  </conditionalFormatting>
  <conditionalFormatting sqref="AM532">
    <cfRule type="expression" dxfId="1719" priority="1401">
      <formula>IF(RIGHT(TEXT(AM532,"0.#"),1)=".",FALSE,TRUE)</formula>
    </cfRule>
    <cfRule type="expression" dxfId="1718" priority="1402">
      <formula>IF(RIGHT(TEXT(AM532,"0.#"),1)=".",TRUE,FALSE)</formula>
    </cfRule>
  </conditionalFormatting>
  <conditionalFormatting sqref="AM533">
    <cfRule type="expression" dxfId="1717" priority="1399">
      <formula>IF(RIGHT(TEXT(AM533,"0.#"),1)=".",FALSE,TRUE)</formula>
    </cfRule>
    <cfRule type="expression" dxfId="1716" priority="1400">
      <formula>IF(RIGHT(TEXT(AM533,"0.#"),1)=".",TRUE,FALSE)</formula>
    </cfRule>
  </conditionalFormatting>
  <conditionalFormatting sqref="AU532">
    <cfRule type="expression" dxfId="1715" priority="1395">
      <formula>IF(RIGHT(TEXT(AU532,"0.#"),1)=".",FALSE,TRUE)</formula>
    </cfRule>
    <cfRule type="expression" dxfId="1714" priority="1396">
      <formula>IF(RIGHT(TEXT(AU532,"0.#"),1)=".",TRUE,FALSE)</formula>
    </cfRule>
  </conditionalFormatting>
  <conditionalFormatting sqref="AU533">
    <cfRule type="expression" dxfId="1713" priority="1393">
      <formula>IF(RIGHT(TEXT(AU533,"0.#"),1)=".",FALSE,TRUE)</formula>
    </cfRule>
    <cfRule type="expression" dxfId="1712" priority="1394">
      <formula>IF(RIGHT(TEXT(AU533,"0.#"),1)=".",TRUE,FALSE)</formula>
    </cfRule>
  </conditionalFormatting>
  <conditionalFormatting sqref="AU534">
    <cfRule type="expression" dxfId="1711" priority="1391">
      <formula>IF(RIGHT(TEXT(AU534,"0.#"),1)=".",FALSE,TRUE)</formula>
    </cfRule>
    <cfRule type="expression" dxfId="1710" priority="1392">
      <formula>IF(RIGHT(TEXT(AU534,"0.#"),1)=".",TRUE,FALSE)</formula>
    </cfRule>
  </conditionalFormatting>
  <conditionalFormatting sqref="AI534">
    <cfRule type="expression" dxfId="1709" priority="1385">
      <formula>IF(RIGHT(TEXT(AI534,"0.#"),1)=".",FALSE,TRUE)</formula>
    </cfRule>
    <cfRule type="expression" dxfId="1708" priority="1386">
      <formula>IF(RIGHT(TEXT(AI534,"0.#"),1)=".",TRUE,FALSE)</formula>
    </cfRule>
  </conditionalFormatting>
  <conditionalFormatting sqref="AI532">
    <cfRule type="expression" dxfId="1707" priority="1389">
      <formula>IF(RIGHT(TEXT(AI532,"0.#"),1)=".",FALSE,TRUE)</formula>
    </cfRule>
    <cfRule type="expression" dxfId="1706" priority="1390">
      <formula>IF(RIGHT(TEXT(AI532,"0.#"),1)=".",TRUE,FALSE)</formula>
    </cfRule>
  </conditionalFormatting>
  <conditionalFormatting sqref="AI533">
    <cfRule type="expression" dxfId="1705" priority="1387">
      <formula>IF(RIGHT(TEXT(AI533,"0.#"),1)=".",FALSE,TRUE)</formula>
    </cfRule>
    <cfRule type="expression" dxfId="1704" priority="1388">
      <formula>IF(RIGHT(TEXT(AI533,"0.#"),1)=".",TRUE,FALSE)</formula>
    </cfRule>
  </conditionalFormatting>
  <conditionalFormatting sqref="AQ533">
    <cfRule type="expression" dxfId="1703" priority="1383">
      <formula>IF(RIGHT(TEXT(AQ533,"0.#"),1)=".",FALSE,TRUE)</formula>
    </cfRule>
    <cfRule type="expression" dxfId="1702" priority="1384">
      <formula>IF(RIGHT(TEXT(AQ533,"0.#"),1)=".",TRUE,FALSE)</formula>
    </cfRule>
  </conditionalFormatting>
  <conditionalFormatting sqref="AQ534">
    <cfRule type="expression" dxfId="1701" priority="1381">
      <formula>IF(RIGHT(TEXT(AQ534,"0.#"),1)=".",FALSE,TRUE)</formula>
    </cfRule>
    <cfRule type="expression" dxfId="1700" priority="1382">
      <formula>IF(RIGHT(TEXT(AQ534,"0.#"),1)=".",TRUE,FALSE)</formula>
    </cfRule>
  </conditionalFormatting>
  <conditionalFormatting sqref="AQ532">
    <cfRule type="expression" dxfId="1699" priority="1379">
      <formula>IF(RIGHT(TEXT(AQ532,"0.#"),1)=".",FALSE,TRUE)</formula>
    </cfRule>
    <cfRule type="expression" dxfId="1698" priority="1380">
      <formula>IF(RIGHT(TEXT(AQ532,"0.#"),1)=".",TRUE,FALSE)</formula>
    </cfRule>
  </conditionalFormatting>
  <conditionalFormatting sqref="AE541">
    <cfRule type="expression" dxfId="1697" priority="1377">
      <formula>IF(RIGHT(TEXT(AE541,"0.#"),1)=".",FALSE,TRUE)</formula>
    </cfRule>
    <cfRule type="expression" dxfId="1696" priority="1378">
      <formula>IF(RIGHT(TEXT(AE541,"0.#"),1)=".",TRUE,FALSE)</formula>
    </cfRule>
  </conditionalFormatting>
  <conditionalFormatting sqref="AE542">
    <cfRule type="expression" dxfId="1695" priority="1375">
      <formula>IF(RIGHT(TEXT(AE542,"0.#"),1)=".",FALSE,TRUE)</formula>
    </cfRule>
    <cfRule type="expression" dxfId="1694" priority="1376">
      <formula>IF(RIGHT(TEXT(AE542,"0.#"),1)=".",TRUE,FALSE)</formula>
    </cfRule>
  </conditionalFormatting>
  <conditionalFormatting sqref="AE543">
    <cfRule type="expression" dxfId="1693" priority="1373">
      <formula>IF(RIGHT(TEXT(AE543,"0.#"),1)=".",FALSE,TRUE)</formula>
    </cfRule>
    <cfRule type="expression" dxfId="1692" priority="1374">
      <formula>IF(RIGHT(TEXT(AE543,"0.#"),1)=".",TRUE,FALSE)</formula>
    </cfRule>
  </conditionalFormatting>
  <conditionalFormatting sqref="AU541">
    <cfRule type="expression" dxfId="1691" priority="1365">
      <formula>IF(RIGHT(TEXT(AU541,"0.#"),1)=".",FALSE,TRUE)</formula>
    </cfRule>
    <cfRule type="expression" dxfId="1690" priority="1366">
      <formula>IF(RIGHT(TEXT(AU541,"0.#"),1)=".",TRUE,FALSE)</formula>
    </cfRule>
  </conditionalFormatting>
  <conditionalFormatting sqref="AU542">
    <cfRule type="expression" dxfId="1689" priority="1363">
      <formula>IF(RIGHT(TEXT(AU542,"0.#"),1)=".",FALSE,TRUE)</formula>
    </cfRule>
    <cfRule type="expression" dxfId="1688" priority="1364">
      <formula>IF(RIGHT(TEXT(AU542,"0.#"),1)=".",TRUE,FALSE)</formula>
    </cfRule>
  </conditionalFormatting>
  <conditionalFormatting sqref="AU543">
    <cfRule type="expression" dxfId="1687" priority="1361">
      <formula>IF(RIGHT(TEXT(AU543,"0.#"),1)=".",FALSE,TRUE)</formula>
    </cfRule>
    <cfRule type="expression" dxfId="1686" priority="1362">
      <formula>IF(RIGHT(TEXT(AU543,"0.#"),1)=".",TRUE,FALSE)</formula>
    </cfRule>
  </conditionalFormatting>
  <conditionalFormatting sqref="AQ542">
    <cfRule type="expression" dxfId="1685" priority="1353">
      <formula>IF(RIGHT(TEXT(AQ542,"0.#"),1)=".",FALSE,TRUE)</formula>
    </cfRule>
    <cfRule type="expression" dxfId="1684" priority="1354">
      <formula>IF(RIGHT(TEXT(AQ542,"0.#"),1)=".",TRUE,FALSE)</formula>
    </cfRule>
  </conditionalFormatting>
  <conditionalFormatting sqref="AQ543">
    <cfRule type="expression" dxfId="1683" priority="1351">
      <formula>IF(RIGHT(TEXT(AQ543,"0.#"),1)=".",FALSE,TRUE)</formula>
    </cfRule>
    <cfRule type="expression" dxfId="1682" priority="1352">
      <formula>IF(RIGHT(TEXT(AQ543,"0.#"),1)=".",TRUE,FALSE)</formula>
    </cfRule>
  </conditionalFormatting>
  <conditionalFormatting sqref="AQ541">
    <cfRule type="expression" dxfId="1681" priority="1349">
      <formula>IF(RIGHT(TEXT(AQ541,"0.#"),1)=".",FALSE,TRUE)</formula>
    </cfRule>
    <cfRule type="expression" dxfId="1680" priority="1350">
      <formula>IF(RIGHT(TEXT(AQ541,"0.#"),1)=".",TRUE,FALSE)</formula>
    </cfRule>
  </conditionalFormatting>
  <conditionalFormatting sqref="AE566">
    <cfRule type="expression" dxfId="1679" priority="1347">
      <formula>IF(RIGHT(TEXT(AE566,"0.#"),1)=".",FALSE,TRUE)</formula>
    </cfRule>
    <cfRule type="expression" dxfId="1678" priority="1348">
      <formula>IF(RIGHT(TEXT(AE566,"0.#"),1)=".",TRUE,FALSE)</formula>
    </cfRule>
  </conditionalFormatting>
  <conditionalFormatting sqref="AE567">
    <cfRule type="expression" dxfId="1677" priority="1345">
      <formula>IF(RIGHT(TEXT(AE567,"0.#"),1)=".",FALSE,TRUE)</formula>
    </cfRule>
    <cfRule type="expression" dxfId="1676" priority="1346">
      <formula>IF(RIGHT(TEXT(AE567,"0.#"),1)=".",TRUE,FALSE)</formula>
    </cfRule>
  </conditionalFormatting>
  <conditionalFormatting sqref="AE568">
    <cfRule type="expression" dxfId="1675" priority="1343">
      <formula>IF(RIGHT(TEXT(AE568,"0.#"),1)=".",FALSE,TRUE)</formula>
    </cfRule>
    <cfRule type="expression" dxfId="1674" priority="1344">
      <formula>IF(RIGHT(TEXT(AE568,"0.#"),1)=".",TRUE,FALSE)</formula>
    </cfRule>
  </conditionalFormatting>
  <conditionalFormatting sqref="AU566">
    <cfRule type="expression" dxfId="1673" priority="1335">
      <formula>IF(RIGHT(TEXT(AU566,"0.#"),1)=".",FALSE,TRUE)</formula>
    </cfRule>
    <cfRule type="expression" dxfId="1672" priority="1336">
      <formula>IF(RIGHT(TEXT(AU566,"0.#"),1)=".",TRUE,FALSE)</formula>
    </cfRule>
  </conditionalFormatting>
  <conditionalFormatting sqref="AU567">
    <cfRule type="expression" dxfId="1671" priority="1333">
      <formula>IF(RIGHT(TEXT(AU567,"0.#"),1)=".",FALSE,TRUE)</formula>
    </cfRule>
    <cfRule type="expression" dxfId="1670" priority="1334">
      <formula>IF(RIGHT(TEXT(AU567,"0.#"),1)=".",TRUE,FALSE)</formula>
    </cfRule>
  </conditionalFormatting>
  <conditionalFormatting sqref="AU568">
    <cfRule type="expression" dxfId="1669" priority="1331">
      <formula>IF(RIGHT(TEXT(AU568,"0.#"),1)=".",FALSE,TRUE)</formula>
    </cfRule>
    <cfRule type="expression" dxfId="1668" priority="1332">
      <formula>IF(RIGHT(TEXT(AU568,"0.#"),1)=".",TRUE,FALSE)</formula>
    </cfRule>
  </conditionalFormatting>
  <conditionalFormatting sqref="AQ567">
    <cfRule type="expression" dxfId="1667" priority="1323">
      <formula>IF(RIGHT(TEXT(AQ567,"0.#"),1)=".",FALSE,TRUE)</formula>
    </cfRule>
    <cfRule type="expression" dxfId="1666" priority="1324">
      <formula>IF(RIGHT(TEXT(AQ567,"0.#"),1)=".",TRUE,FALSE)</formula>
    </cfRule>
  </conditionalFormatting>
  <conditionalFormatting sqref="AQ568">
    <cfRule type="expression" dxfId="1665" priority="1321">
      <formula>IF(RIGHT(TEXT(AQ568,"0.#"),1)=".",FALSE,TRUE)</formula>
    </cfRule>
    <cfRule type="expression" dxfId="1664" priority="1322">
      <formula>IF(RIGHT(TEXT(AQ568,"0.#"),1)=".",TRUE,FALSE)</formula>
    </cfRule>
  </conditionalFormatting>
  <conditionalFormatting sqref="AQ566">
    <cfRule type="expression" dxfId="1663" priority="1319">
      <formula>IF(RIGHT(TEXT(AQ566,"0.#"),1)=".",FALSE,TRUE)</formula>
    </cfRule>
    <cfRule type="expression" dxfId="1662" priority="1320">
      <formula>IF(RIGHT(TEXT(AQ566,"0.#"),1)=".",TRUE,FALSE)</formula>
    </cfRule>
  </conditionalFormatting>
  <conditionalFormatting sqref="AE546">
    <cfRule type="expression" dxfId="1661" priority="1317">
      <formula>IF(RIGHT(TEXT(AE546,"0.#"),1)=".",FALSE,TRUE)</formula>
    </cfRule>
    <cfRule type="expression" dxfId="1660" priority="1318">
      <formula>IF(RIGHT(TEXT(AE546,"0.#"),1)=".",TRUE,FALSE)</formula>
    </cfRule>
  </conditionalFormatting>
  <conditionalFormatting sqref="AE547">
    <cfRule type="expression" dxfId="1659" priority="1315">
      <formula>IF(RIGHT(TEXT(AE547,"0.#"),1)=".",FALSE,TRUE)</formula>
    </cfRule>
    <cfRule type="expression" dxfId="1658" priority="1316">
      <formula>IF(RIGHT(TEXT(AE547,"0.#"),1)=".",TRUE,FALSE)</formula>
    </cfRule>
  </conditionalFormatting>
  <conditionalFormatting sqref="AE548">
    <cfRule type="expression" dxfId="1657" priority="1313">
      <formula>IF(RIGHT(TEXT(AE548,"0.#"),1)=".",FALSE,TRUE)</formula>
    </cfRule>
    <cfRule type="expression" dxfId="1656" priority="1314">
      <formula>IF(RIGHT(TEXT(AE548,"0.#"),1)=".",TRUE,FALSE)</formula>
    </cfRule>
  </conditionalFormatting>
  <conditionalFormatting sqref="AU546">
    <cfRule type="expression" dxfId="1655" priority="1305">
      <formula>IF(RIGHT(TEXT(AU546,"0.#"),1)=".",FALSE,TRUE)</formula>
    </cfRule>
    <cfRule type="expression" dxfId="1654" priority="1306">
      <formula>IF(RIGHT(TEXT(AU546,"0.#"),1)=".",TRUE,FALSE)</formula>
    </cfRule>
  </conditionalFormatting>
  <conditionalFormatting sqref="AU547">
    <cfRule type="expression" dxfId="1653" priority="1303">
      <formula>IF(RIGHT(TEXT(AU547,"0.#"),1)=".",FALSE,TRUE)</formula>
    </cfRule>
    <cfRule type="expression" dxfId="1652" priority="1304">
      <formula>IF(RIGHT(TEXT(AU547,"0.#"),1)=".",TRUE,FALSE)</formula>
    </cfRule>
  </conditionalFormatting>
  <conditionalFormatting sqref="AU548">
    <cfRule type="expression" dxfId="1651" priority="1301">
      <formula>IF(RIGHT(TEXT(AU548,"0.#"),1)=".",FALSE,TRUE)</formula>
    </cfRule>
    <cfRule type="expression" dxfId="1650" priority="1302">
      <formula>IF(RIGHT(TEXT(AU548,"0.#"),1)=".",TRUE,FALSE)</formula>
    </cfRule>
  </conditionalFormatting>
  <conditionalFormatting sqref="AQ547">
    <cfRule type="expression" dxfId="1649" priority="1293">
      <formula>IF(RIGHT(TEXT(AQ547,"0.#"),1)=".",FALSE,TRUE)</formula>
    </cfRule>
    <cfRule type="expression" dxfId="1648" priority="1294">
      <formula>IF(RIGHT(TEXT(AQ547,"0.#"),1)=".",TRUE,FALSE)</formula>
    </cfRule>
  </conditionalFormatting>
  <conditionalFormatting sqref="AQ546">
    <cfRule type="expression" dxfId="1647" priority="1289">
      <formula>IF(RIGHT(TEXT(AQ546,"0.#"),1)=".",FALSE,TRUE)</formula>
    </cfRule>
    <cfRule type="expression" dxfId="1646" priority="1290">
      <formula>IF(RIGHT(TEXT(AQ546,"0.#"),1)=".",TRUE,FALSE)</formula>
    </cfRule>
  </conditionalFormatting>
  <conditionalFormatting sqref="AE551">
    <cfRule type="expression" dxfId="1645" priority="1287">
      <formula>IF(RIGHT(TEXT(AE551,"0.#"),1)=".",FALSE,TRUE)</formula>
    </cfRule>
    <cfRule type="expression" dxfId="1644" priority="1288">
      <formula>IF(RIGHT(TEXT(AE551,"0.#"),1)=".",TRUE,FALSE)</formula>
    </cfRule>
  </conditionalFormatting>
  <conditionalFormatting sqref="AE553">
    <cfRule type="expression" dxfId="1643" priority="1283">
      <formula>IF(RIGHT(TEXT(AE553,"0.#"),1)=".",FALSE,TRUE)</formula>
    </cfRule>
    <cfRule type="expression" dxfId="1642" priority="1284">
      <formula>IF(RIGHT(TEXT(AE553,"0.#"),1)=".",TRUE,FALSE)</formula>
    </cfRule>
  </conditionalFormatting>
  <conditionalFormatting sqref="AU551">
    <cfRule type="expression" dxfId="1641" priority="1275">
      <formula>IF(RIGHT(TEXT(AU551,"0.#"),1)=".",FALSE,TRUE)</formula>
    </cfRule>
    <cfRule type="expression" dxfId="1640" priority="1276">
      <formula>IF(RIGHT(TEXT(AU551,"0.#"),1)=".",TRUE,FALSE)</formula>
    </cfRule>
  </conditionalFormatting>
  <conditionalFormatting sqref="AU553">
    <cfRule type="expression" dxfId="1639" priority="1271">
      <formula>IF(RIGHT(TEXT(AU553,"0.#"),1)=".",FALSE,TRUE)</formula>
    </cfRule>
    <cfRule type="expression" dxfId="1638" priority="1272">
      <formula>IF(RIGHT(TEXT(AU553,"0.#"),1)=".",TRUE,FALSE)</formula>
    </cfRule>
  </conditionalFormatting>
  <conditionalFormatting sqref="AQ552">
    <cfRule type="expression" dxfId="1637" priority="1263">
      <formula>IF(RIGHT(TEXT(AQ552,"0.#"),1)=".",FALSE,TRUE)</formula>
    </cfRule>
    <cfRule type="expression" dxfId="1636" priority="1264">
      <formula>IF(RIGHT(TEXT(AQ552,"0.#"),1)=".",TRUE,FALSE)</formula>
    </cfRule>
  </conditionalFormatting>
  <conditionalFormatting sqref="AU561">
    <cfRule type="expression" dxfId="1635" priority="1215">
      <formula>IF(RIGHT(TEXT(AU561,"0.#"),1)=".",FALSE,TRUE)</formula>
    </cfRule>
    <cfRule type="expression" dxfId="1634" priority="1216">
      <formula>IF(RIGHT(TEXT(AU561,"0.#"),1)=".",TRUE,FALSE)</formula>
    </cfRule>
  </conditionalFormatting>
  <conditionalFormatting sqref="AU562">
    <cfRule type="expression" dxfId="1633" priority="1213">
      <formula>IF(RIGHT(TEXT(AU562,"0.#"),1)=".",FALSE,TRUE)</formula>
    </cfRule>
    <cfRule type="expression" dxfId="1632" priority="1214">
      <formula>IF(RIGHT(TEXT(AU562,"0.#"),1)=".",TRUE,FALSE)</formula>
    </cfRule>
  </conditionalFormatting>
  <conditionalFormatting sqref="AU563">
    <cfRule type="expression" dxfId="1631" priority="1211">
      <formula>IF(RIGHT(TEXT(AU563,"0.#"),1)=".",FALSE,TRUE)</formula>
    </cfRule>
    <cfRule type="expression" dxfId="1630" priority="1212">
      <formula>IF(RIGHT(TEXT(AU563,"0.#"),1)=".",TRUE,FALSE)</formula>
    </cfRule>
  </conditionalFormatting>
  <conditionalFormatting sqref="AQ562">
    <cfRule type="expression" dxfId="1629" priority="1203">
      <formula>IF(RIGHT(TEXT(AQ562,"0.#"),1)=".",FALSE,TRUE)</formula>
    </cfRule>
    <cfRule type="expression" dxfId="1628" priority="1204">
      <formula>IF(RIGHT(TEXT(AQ562,"0.#"),1)=".",TRUE,FALSE)</formula>
    </cfRule>
  </conditionalFormatting>
  <conditionalFormatting sqref="AQ563">
    <cfRule type="expression" dxfId="1627" priority="1201">
      <formula>IF(RIGHT(TEXT(AQ563,"0.#"),1)=".",FALSE,TRUE)</formula>
    </cfRule>
    <cfRule type="expression" dxfId="1626" priority="1202">
      <formula>IF(RIGHT(TEXT(AQ563,"0.#"),1)=".",TRUE,FALSE)</formula>
    </cfRule>
  </conditionalFormatting>
  <conditionalFormatting sqref="AQ561">
    <cfRule type="expression" dxfId="1625" priority="1199">
      <formula>IF(RIGHT(TEXT(AQ561,"0.#"),1)=".",FALSE,TRUE)</formula>
    </cfRule>
    <cfRule type="expression" dxfId="1624" priority="1200">
      <formula>IF(RIGHT(TEXT(AQ561,"0.#"),1)=".",TRUE,FALSE)</formula>
    </cfRule>
  </conditionalFormatting>
  <conditionalFormatting sqref="AE571">
    <cfRule type="expression" dxfId="1623" priority="1197">
      <formula>IF(RIGHT(TEXT(AE571,"0.#"),1)=".",FALSE,TRUE)</formula>
    </cfRule>
    <cfRule type="expression" dxfId="1622" priority="1198">
      <formula>IF(RIGHT(TEXT(AE571,"0.#"),1)=".",TRUE,FALSE)</formula>
    </cfRule>
  </conditionalFormatting>
  <conditionalFormatting sqref="AE572">
    <cfRule type="expression" dxfId="1621" priority="1195">
      <formula>IF(RIGHT(TEXT(AE572,"0.#"),1)=".",FALSE,TRUE)</formula>
    </cfRule>
    <cfRule type="expression" dxfId="1620" priority="1196">
      <formula>IF(RIGHT(TEXT(AE572,"0.#"),1)=".",TRUE,FALSE)</formula>
    </cfRule>
  </conditionalFormatting>
  <conditionalFormatting sqref="AE573">
    <cfRule type="expression" dxfId="1619" priority="1193">
      <formula>IF(RIGHT(TEXT(AE573,"0.#"),1)=".",FALSE,TRUE)</formula>
    </cfRule>
    <cfRule type="expression" dxfId="1618" priority="1194">
      <formula>IF(RIGHT(TEXT(AE573,"0.#"),1)=".",TRUE,FALSE)</formula>
    </cfRule>
  </conditionalFormatting>
  <conditionalFormatting sqref="AU571">
    <cfRule type="expression" dxfId="1617" priority="1185">
      <formula>IF(RIGHT(TEXT(AU571,"0.#"),1)=".",FALSE,TRUE)</formula>
    </cfRule>
    <cfRule type="expression" dxfId="1616" priority="1186">
      <formula>IF(RIGHT(TEXT(AU571,"0.#"),1)=".",TRUE,FALSE)</formula>
    </cfRule>
  </conditionalFormatting>
  <conditionalFormatting sqref="AU572">
    <cfRule type="expression" dxfId="1615" priority="1183">
      <formula>IF(RIGHT(TEXT(AU572,"0.#"),1)=".",FALSE,TRUE)</formula>
    </cfRule>
    <cfRule type="expression" dxfId="1614" priority="1184">
      <formula>IF(RIGHT(TEXT(AU572,"0.#"),1)=".",TRUE,FALSE)</formula>
    </cfRule>
  </conditionalFormatting>
  <conditionalFormatting sqref="AU573">
    <cfRule type="expression" dxfId="1613" priority="1181">
      <formula>IF(RIGHT(TEXT(AU573,"0.#"),1)=".",FALSE,TRUE)</formula>
    </cfRule>
    <cfRule type="expression" dxfId="1612" priority="1182">
      <formula>IF(RIGHT(TEXT(AU573,"0.#"),1)=".",TRUE,FALSE)</formula>
    </cfRule>
  </conditionalFormatting>
  <conditionalFormatting sqref="AQ572">
    <cfRule type="expression" dxfId="1611" priority="1173">
      <formula>IF(RIGHT(TEXT(AQ572,"0.#"),1)=".",FALSE,TRUE)</formula>
    </cfRule>
    <cfRule type="expression" dxfId="1610" priority="1174">
      <formula>IF(RIGHT(TEXT(AQ572,"0.#"),1)=".",TRUE,FALSE)</formula>
    </cfRule>
  </conditionalFormatting>
  <conditionalFormatting sqref="AQ573">
    <cfRule type="expression" dxfId="1609" priority="1171">
      <formula>IF(RIGHT(TEXT(AQ573,"0.#"),1)=".",FALSE,TRUE)</formula>
    </cfRule>
    <cfRule type="expression" dxfId="1608" priority="1172">
      <formula>IF(RIGHT(TEXT(AQ573,"0.#"),1)=".",TRUE,FALSE)</formula>
    </cfRule>
  </conditionalFormatting>
  <conditionalFormatting sqref="AQ571">
    <cfRule type="expression" dxfId="1607" priority="1169">
      <formula>IF(RIGHT(TEXT(AQ571,"0.#"),1)=".",FALSE,TRUE)</formula>
    </cfRule>
    <cfRule type="expression" dxfId="1606" priority="1170">
      <formula>IF(RIGHT(TEXT(AQ571,"0.#"),1)=".",TRUE,FALSE)</formula>
    </cfRule>
  </conditionalFormatting>
  <conditionalFormatting sqref="AE576">
    <cfRule type="expression" dxfId="1605" priority="1167">
      <formula>IF(RIGHT(TEXT(AE576,"0.#"),1)=".",FALSE,TRUE)</formula>
    </cfRule>
    <cfRule type="expression" dxfId="1604" priority="1168">
      <formula>IF(RIGHT(TEXT(AE576,"0.#"),1)=".",TRUE,FALSE)</formula>
    </cfRule>
  </conditionalFormatting>
  <conditionalFormatting sqref="AE577">
    <cfRule type="expression" dxfId="1603" priority="1165">
      <formula>IF(RIGHT(TEXT(AE577,"0.#"),1)=".",FALSE,TRUE)</formula>
    </cfRule>
    <cfRule type="expression" dxfId="1602" priority="1166">
      <formula>IF(RIGHT(TEXT(AE577,"0.#"),1)=".",TRUE,FALSE)</formula>
    </cfRule>
  </conditionalFormatting>
  <conditionalFormatting sqref="AE578">
    <cfRule type="expression" dxfId="1601" priority="1163">
      <formula>IF(RIGHT(TEXT(AE578,"0.#"),1)=".",FALSE,TRUE)</formula>
    </cfRule>
    <cfRule type="expression" dxfId="1600" priority="1164">
      <formula>IF(RIGHT(TEXT(AE578,"0.#"),1)=".",TRUE,FALSE)</formula>
    </cfRule>
  </conditionalFormatting>
  <conditionalFormatting sqref="AU576">
    <cfRule type="expression" dxfId="1599" priority="1155">
      <formula>IF(RIGHT(TEXT(AU576,"0.#"),1)=".",FALSE,TRUE)</formula>
    </cfRule>
    <cfRule type="expression" dxfId="1598" priority="1156">
      <formula>IF(RIGHT(TEXT(AU576,"0.#"),1)=".",TRUE,FALSE)</formula>
    </cfRule>
  </conditionalFormatting>
  <conditionalFormatting sqref="AU577">
    <cfRule type="expression" dxfId="1597" priority="1153">
      <formula>IF(RIGHT(TEXT(AU577,"0.#"),1)=".",FALSE,TRUE)</formula>
    </cfRule>
    <cfRule type="expression" dxfId="1596" priority="1154">
      <formula>IF(RIGHT(TEXT(AU577,"0.#"),1)=".",TRUE,FALSE)</formula>
    </cfRule>
  </conditionalFormatting>
  <conditionalFormatting sqref="AU578">
    <cfRule type="expression" dxfId="1595" priority="1151">
      <formula>IF(RIGHT(TEXT(AU578,"0.#"),1)=".",FALSE,TRUE)</formula>
    </cfRule>
    <cfRule type="expression" dxfId="1594" priority="1152">
      <formula>IF(RIGHT(TEXT(AU578,"0.#"),1)=".",TRUE,FALSE)</formula>
    </cfRule>
  </conditionalFormatting>
  <conditionalFormatting sqref="AQ577">
    <cfRule type="expression" dxfId="1593" priority="1143">
      <formula>IF(RIGHT(TEXT(AQ577,"0.#"),1)=".",FALSE,TRUE)</formula>
    </cfRule>
    <cfRule type="expression" dxfId="1592" priority="1144">
      <formula>IF(RIGHT(TEXT(AQ577,"0.#"),1)=".",TRUE,FALSE)</formula>
    </cfRule>
  </conditionalFormatting>
  <conditionalFormatting sqref="AQ578">
    <cfRule type="expression" dxfId="1591" priority="1141">
      <formula>IF(RIGHT(TEXT(AQ578,"0.#"),1)=".",FALSE,TRUE)</formula>
    </cfRule>
    <cfRule type="expression" dxfId="1590" priority="1142">
      <formula>IF(RIGHT(TEXT(AQ578,"0.#"),1)=".",TRUE,FALSE)</formula>
    </cfRule>
  </conditionalFormatting>
  <conditionalFormatting sqref="AQ576">
    <cfRule type="expression" dxfId="1589" priority="1139">
      <formula>IF(RIGHT(TEXT(AQ576,"0.#"),1)=".",FALSE,TRUE)</formula>
    </cfRule>
    <cfRule type="expression" dxfId="1588" priority="1140">
      <formula>IF(RIGHT(TEXT(AQ576,"0.#"),1)=".",TRUE,FALSE)</formula>
    </cfRule>
  </conditionalFormatting>
  <conditionalFormatting sqref="AE581">
    <cfRule type="expression" dxfId="1587" priority="1137">
      <formula>IF(RIGHT(TEXT(AE581,"0.#"),1)=".",FALSE,TRUE)</formula>
    </cfRule>
    <cfRule type="expression" dxfId="1586" priority="1138">
      <formula>IF(RIGHT(TEXT(AE581,"0.#"),1)=".",TRUE,FALSE)</formula>
    </cfRule>
  </conditionalFormatting>
  <conditionalFormatting sqref="AE582">
    <cfRule type="expression" dxfId="1585" priority="1135">
      <formula>IF(RIGHT(TEXT(AE582,"0.#"),1)=".",FALSE,TRUE)</formula>
    </cfRule>
    <cfRule type="expression" dxfId="1584" priority="1136">
      <formula>IF(RIGHT(TEXT(AE582,"0.#"),1)=".",TRUE,FALSE)</formula>
    </cfRule>
  </conditionalFormatting>
  <conditionalFormatting sqref="AE583">
    <cfRule type="expression" dxfId="1583" priority="1133">
      <formula>IF(RIGHT(TEXT(AE583,"0.#"),1)=".",FALSE,TRUE)</formula>
    </cfRule>
    <cfRule type="expression" dxfId="1582" priority="1134">
      <formula>IF(RIGHT(TEXT(AE583,"0.#"),1)=".",TRUE,FALSE)</formula>
    </cfRule>
  </conditionalFormatting>
  <conditionalFormatting sqref="AU581">
    <cfRule type="expression" dxfId="1581" priority="1125">
      <formula>IF(RIGHT(TEXT(AU581,"0.#"),1)=".",FALSE,TRUE)</formula>
    </cfRule>
    <cfRule type="expression" dxfId="1580" priority="1126">
      <formula>IF(RIGHT(TEXT(AU581,"0.#"),1)=".",TRUE,FALSE)</formula>
    </cfRule>
  </conditionalFormatting>
  <conditionalFormatting sqref="AQ582">
    <cfRule type="expression" dxfId="1579" priority="1113">
      <formula>IF(RIGHT(TEXT(AQ582,"0.#"),1)=".",FALSE,TRUE)</formula>
    </cfRule>
    <cfRule type="expression" dxfId="1578" priority="1114">
      <formula>IF(RIGHT(TEXT(AQ582,"0.#"),1)=".",TRUE,FALSE)</formula>
    </cfRule>
  </conditionalFormatting>
  <conditionalFormatting sqref="AQ583">
    <cfRule type="expression" dxfId="1577" priority="1111">
      <formula>IF(RIGHT(TEXT(AQ583,"0.#"),1)=".",FALSE,TRUE)</formula>
    </cfRule>
    <cfRule type="expression" dxfId="1576" priority="1112">
      <formula>IF(RIGHT(TEXT(AQ583,"0.#"),1)=".",TRUE,FALSE)</formula>
    </cfRule>
  </conditionalFormatting>
  <conditionalFormatting sqref="AQ581">
    <cfRule type="expression" dxfId="1575" priority="1109">
      <formula>IF(RIGHT(TEXT(AQ581,"0.#"),1)=".",FALSE,TRUE)</formula>
    </cfRule>
    <cfRule type="expression" dxfId="1574" priority="1110">
      <formula>IF(RIGHT(TEXT(AQ581,"0.#"),1)=".",TRUE,FALSE)</formula>
    </cfRule>
  </conditionalFormatting>
  <conditionalFormatting sqref="AE586">
    <cfRule type="expression" dxfId="1573" priority="1107">
      <formula>IF(RIGHT(TEXT(AE586,"0.#"),1)=".",FALSE,TRUE)</formula>
    </cfRule>
    <cfRule type="expression" dxfId="1572" priority="1108">
      <formula>IF(RIGHT(TEXT(AE586,"0.#"),1)=".",TRUE,FALSE)</formula>
    </cfRule>
  </conditionalFormatting>
  <conditionalFormatting sqref="AM588">
    <cfRule type="expression" dxfId="1571" priority="1097">
      <formula>IF(RIGHT(TEXT(AM588,"0.#"),1)=".",FALSE,TRUE)</formula>
    </cfRule>
    <cfRule type="expression" dxfId="1570" priority="1098">
      <formula>IF(RIGHT(TEXT(AM588,"0.#"),1)=".",TRUE,FALSE)</formula>
    </cfRule>
  </conditionalFormatting>
  <conditionalFormatting sqref="AE587">
    <cfRule type="expression" dxfId="1569" priority="1105">
      <formula>IF(RIGHT(TEXT(AE587,"0.#"),1)=".",FALSE,TRUE)</formula>
    </cfRule>
    <cfRule type="expression" dxfId="1568" priority="1106">
      <formula>IF(RIGHT(TEXT(AE587,"0.#"),1)=".",TRUE,FALSE)</formula>
    </cfRule>
  </conditionalFormatting>
  <conditionalFormatting sqref="AE588">
    <cfRule type="expression" dxfId="1567" priority="1103">
      <formula>IF(RIGHT(TEXT(AE588,"0.#"),1)=".",FALSE,TRUE)</formula>
    </cfRule>
    <cfRule type="expression" dxfId="1566" priority="1104">
      <formula>IF(RIGHT(TEXT(AE588,"0.#"),1)=".",TRUE,FALSE)</formula>
    </cfRule>
  </conditionalFormatting>
  <conditionalFormatting sqref="AM586">
    <cfRule type="expression" dxfId="1565" priority="1101">
      <formula>IF(RIGHT(TEXT(AM586,"0.#"),1)=".",FALSE,TRUE)</formula>
    </cfRule>
    <cfRule type="expression" dxfId="1564" priority="1102">
      <formula>IF(RIGHT(TEXT(AM586,"0.#"),1)=".",TRUE,FALSE)</formula>
    </cfRule>
  </conditionalFormatting>
  <conditionalFormatting sqref="AM587">
    <cfRule type="expression" dxfId="1563" priority="1099">
      <formula>IF(RIGHT(TEXT(AM587,"0.#"),1)=".",FALSE,TRUE)</formula>
    </cfRule>
    <cfRule type="expression" dxfId="1562" priority="1100">
      <formula>IF(RIGHT(TEXT(AM587,"0.#"),1)=".",TRUE,FALSE)</formula>
    </cfRule>
  </conditionalFormatting>
  <conditionalFormatting sqref="AU586">
    <cfRule type="expression" dxfId="1561" priority="1095">
      <formula>IF(RIGHT(TEXT(AU586,"0.#"),1)=".",FALSE,TRUE)</formula>
    </cfRule>
    <cfRule type="expression" dxfId="1560" priority="1096">
      <formula>IF(RIGHT(TEXT(AU586,"0.#"),1)=".",TRUE,FALSE)</formula>
    </cfRule>
  </conditionalFormatting>
  <conditionalFormatting sqref="AU587">
    <cfRule type="expression" dxfId="1559" priority="1093">
      <formula>IF(RIGHT(TEXT(AU587,"0.#"),1)=".",FALSE,TRUE)</formula>
    </cfRule>
    <cfRule type="expression" dxfId="1558" priority="1094">
      <formula>IF(RIGHT(TEXT(AU587,"0.#"),1)=".",TRUE,FALSE)</formula>
    </cfRule>
  </conditionalFormatting>
  <conditionalFormatting sqref="AU588">
    <cfRule type="expression" dxfId="1557" priority="1091">
      <formula>IF(RIGHT(TEXT(AU588,"0.#"),1)=".",FALSE,TRUE)</formula>
    </cfRule>
    <cfRule type="expression" dxfId="1556" priority="1092">
      <formula>IF(RIGHT(TEXT(AU588,"0.#"),1)=".",TRUE,FALSE)</formula>
    </cfRule>
  </conditionalFormatting>
  <conditionalFormatting sqref="AI588">
    <cfRule type="expression" dxfId="1555" priority="1085">
      <formula>IF(RIGHT(TEXT(AI588,"0.#"),1)=".",FALSE,TRUE)</formula>
    </cfRule>
    <cfRule type="expression" dxfId="1554" priority="1086">
      <formula>IF(RIGHT(TEXT(AI588,"0.#"),1)=".",TRUE,FALSE)</formula>
    </cfRule>
  </conditionalFormatting>
  <conditionalFormatting sqref="AI586">
    <cfRule type="expression" dxfId="1553" priority="1089">
      <formula>IF(RIGHT(TEXT(AI586,"0.#"),1)=".",FALSE,TRUE)</formula>
    </cfRule>
    <cfRule type="expression" dxfId="1552" priority="1090">
      <formula>IF(RIGHT(TEXT(AI586,"0.#"),1)=".",TRUE,FALSE)</formula>
    </cfRule>
  </conditionalFormatting>
  <conditionalFormatting sqref="AI587">
    <cfRule type="expression" dxfId="1551" priority="1087">
      <formula>IF(RIGHT(TEXT(AI587,"0.#"),1)=".",FALSE,TRUE)</formula>
    </cfRule>
    <cfRule type="expression" dxfId="1550" priority="1088">
      <formula>IF(RIGHT(TEXT(AI587,"0.#"),1)=".",TRUE,FALSE)</formula>
    </cfRule>
  </conditionalFormatting>
  <conditionalFormatting sqref="AQ587">
    <cfRule type="expression" dxfId="1549" priority="1083">
      <formula>IF(RIGHT(TEXT(AQ587,"0.#"),1)=".",FALSE,TRUE)</formula>
    </cfRule>
    <cfRule type="expression" dxfId="1548" priority="1084">
      <formula>IF(RIGHT(TEXT(AQ587,"0.#"),1)=".",TRUE,FALSE)</formula>
    </cfRule>
  </conditionalFormatting>
  <conditionalFormatting sqref="AQ588">
    <cfRule type="expression" dxfId="1547" priority="1081">
      <formula>IF(RIGHT(TEXT(AQ588,"0.#"),1)=".",FALSE,TRUE)</formula>
    </cfRule>
    <cfRule type="expression" dxfId="1546" priority="1082">
      <formula>IF(RIGHT(TEXT(AQ588,"0.#"),1)=".",TRUE,FALSE)</formula>
    </cfRule>
  </conditionalFormatting>
  <conditionalFormatting sqref="AQ586">
    <cfRule type="expression" dxfId="1545" priority="1079">
      <formula>IF(RIGHT(TEXT(AQ586,"0.#"),1)=".",FALSE,TRUE)</formula>
    </cfRule>
    <cfRule type="expression" dxfId="1544" priority="1080">
      <formula>IF(RIGHT(TEXT(AQ586,"0.#"),1)=".",TRUE,FALSE)</formula>
    </cfRule>
  </conditionalFormatting>
  <conditionalFormatting sqref="AE595">
    <cfRule type="expression" dxfId="1543" priority="1077">
      <formula>IF(RIGHT(TEXT(AE595,"0.#"),1)=".",FALSE,TRUE)</formula>
    </cfRule>
    <cfRule type="expression" dxfId="1542" priority="1078">
      <formula>IF(RIGHT(TEXT(AE595,"0.#"),1)=".",TRUE,FALSE)</formula>
    </cfRule>
  </conditionalFormatting>
  <conditionalFormatting sqref="AE596">
    <cfRule type="expression" dxfId="1541" priority="1075">
      <formula>IF(RIGHT(TEXT(AE596,"0.#"),1)=".",FALSE,TRUE)</formula>
    </cfRule>
    <cfRule type="expression" dxfId="1540" priority="1076">
      <formula>IF(RIGHT(TEXT(AE596,"0.#"),1)=".",TRUE,FALSE)</formula>
    </cfRule>
  </conditionalFormatting>
  <conditionalFormatting sqref="AE597">
    <cfRule type="expression" dxfId="1539" priority="1073">
      <formula>IF(RIGHT(TEXT(AE597,"0.#"),1)=".",FALSE,TRUE)</formula>
    </cfRule>
    <cfRule type="expression" dxfId="1538" priority="1074">
      <formula>IF(RIGHT(TEXT(AE597,"0.#"),1)=".",TRUE,FALSE)</formula>
    </cfRule>
  </conditionalFormatting>
  <conditionalFormatting sqref="AU595">
    <cfRule type="expression" dxfId="1537" priority="1065">
      <formula>IF(RIGHT(TEXT(AU595,"0.#"),1)=".",FALSE,TRUE)</formula>
    </cfRule>
    <cfRule type="expression" dxfId="1536" priority="1066">
      <formula>IF(RIGHT(TEXT(AU595,"0.#"),1)=".",TRUE,FALSE)</formula>
    </cfRule>
  </conditionalFormatting>
  <conditionalFormatting sqref="AU596">
    <cfRule type="expression" dxfId="1535" priority="1063">
      <formula>IF(RIGHT(TEXT(AU596,"0.#"),1)=".",FALSE,TRUE)</formula>
    </cfRule>
    <cfRule type="expression" dxfId="1534" priority="1064">
      <formula>IF(RIGHT(TEXT(AU596,"0.#"),1)=".",TRUE,FALSE)</formula>
    </cfRule>
  </conditionalFormatting>
  <conditionalFormatting sqref="AU597">
    <cfRule type="expression" dxfId="1533" priority="1061">
      <formula>IF(RIGHT(TEXT(AU597,"0.#"),1)=".",FALSE,TRUE)</formula>
    </cfRule>
    <cfRule type="expression" dxfId="1532" priority="1062">
      <formula>IF(RIGHT(TEXT(AU597,"0.#"),1)=".",TRUE,FALSE)</formula>
    </cfRule>
  </conditionalFormatting>
  <conditionalFormatting sqref="AQ596">
    <cfRule type="expression" dxfId="1531" priority="1053">
      <formula>IF(RIGHT(TEXT(AQ596,"0.#"),1)=".",FALSE,TRUE)</formula>
    </cfRule>
    <cfRule type="expression" dxfId="1530" priority="1054">
      <formula>IF(RIGHT(TEXT(AQ596,"0.#"),1)=".",TRUE,FALSE)</formula>
    </cfRule>
  </conditionalFormatting>
  <conditionalFormatting sqref="AQ597">
    <cfRule type="expression" dxfId="1529" priority="1051">
      <formula>IF(RIGHT(TEXT(AQ597,"0.#"),1)=".",FALSE,TRUE)</formula>
    </cfRule>
    <cfRule type="expression" dxfId="1528" priority="1052">
      <formula>IF(RIGHT(TEXT(AQ597,"0.#"),1)=".",TRUE,FALSE)</formula>
    </cfRule>
  </conditionalFormatting>
  <conditionalFormatting sqref="AQ595">
    <cfRule type="expression" dxfId="1527" priority="1049">
      <formula>IF(RIGHT(TEXT(AQ595,"0.#"),1)=".",FALSE,TRUE)</formula>
    </cfRule>
    <cfRule type="expression" dxfId="1526" priority="1050">
      <formula>IF(RIGHT(TEXT(AQ595,"0.#"),1)=".",TRUE,FALSE)</formula>
    </cfRule>
  </conditionalFormatting>
  <conditionalFormatting sqref="AE620">
    <cfRule type="expression" dxfId="1525" priority="1047">
      <formula>IF(RIGHT(TEXT(AE620,"0.#"),1)=".",FALSE,TRUE)</formula>
    </cfRule>
    <cfRule type="expression" dxfId="1524" priority="1048">
      <formula>IF(RIGHT(TEXT(AE620,"0.#"),1)=".",TRUE,FALSE)</formula>
    </cfRule>
  </conditionalFormatting>
  <conditionalFormatting sqref="AE621">
    <cfRule type="expression" dxfId="1523" priority="1045">
      <formula>IF(RIGHT(TEXT(AE621,"0.#"),1)=".",FALSE,TRUE)</formula>
    </cfRule>
    <cfRule type="expression" dxfId="1522" priority="1046">
      <formula>IF(RIGHT(TEXT(AE621,"0.#"),1)=".",TRUE,FALSE)</formula>
    </cfRule>
  </conditionalFormatting>
  <conditionalFormatting sqref="AE622">
    <cfRule type="expression" dxfId="1521" priority="1043">
      <formula>IF(RIGHT(TEXT(AE622,"0.#"),1)=".",FALSE,TRUE)</formula>
    </cfRule>
    <cfRule type="expression" dxfId="1520" priority="1044">
      <formula>IF(RIGHT(TEXT(AE622,"0.#"),1)=".",TRUE,FALSE)</formula>
    </cfRule>
  </conditionalFormatting>
  <conditionalFormatting sqref="AU620">
    <cfRule type="expression" dxfId="1519" priority="1035">
      <formula>IF(RIGHT(TEXT(AU620,"0.#"),1)=".",FALSE,TRUE)</formula>
    </cfRule>
    <cfRule type="expression" dxfId="1518" priority="1036">
      <formula>IF(RIGHT(TEXT(AU620,"0.#"),1)=".",TRUE,FALSE)</formula>
    </cfRule>
  </conditionalFormatting>
  <conditionalFormatting sqref="AU621">
    <cfRule type="expression" dxfId="1517" priority="1033">
      <formula>IF(RIGHT(TEXT(AU621,"0.#"),1)=".",FALSE,TRUE)</formula>
    </cfRule>
    <cfRule type="expression" dxfId="1516" priority="1034">
      <formula>IF(RIGHT(TEXT(AU621,"0.#"),1)=".",TRUE,FALSE)</formula>
    </cfRule>
  </conditionalFormatting>
  <conditionalFormatting sqref="AU622">
    <cfRule type="expression" dxfId="1515" priority="1031">
      <formula>IF(RIGHT(TEXT(AU622,"0.#"),1)=".",FALSE,TRUE)</formula>
    </cfRule>
    <cfRule type="expression" dxfId="1514" priority="1032">
      <formula>IF(RIGHT(TEXT(AU622,"0.#"),1)=".",TRUE,FALSE)</formula>
    </cfRule>
  </conditionalFormatting>
  <conditionalFormatting sqref="AQ621">
    <cfRule type="expression" dxfId="1513" priority="1023">
      <formula>IF(RIGHT(TEXT(AQ621,"0.#"),1)=".",FALSE,TRUE)</formula>
    </cfRule>
    <cfRule type="expression" dxfId="1512" priority="1024">
      <formula>IF(RIGHT(TEXT(AQ621,"0.#"),1)=".",TRUE,FALSE)</formula>
    </cfRule>
  </conditionalFormatting>
  <conditionalFormatting sqref="AQ622">
    <cfRule type="expression" dxfId="1511" priority="1021">
      <formula>IF(RIGHT(TEXT(AQ622,"0.#"),1)=".",FALSE,TRUE)</formula>
    </cfRule>
    <cfRule type="expression" dxfId="1510" priority="1022">
      <formula>IF(RIGHT(TEXT(AQ622,"0.#"),1)=".",TRUE,FALSE)</formula>
    </cfRule>
  </conditionalFormatting>
  <conditionalFormatting sqref="AQ620">
    <cfRule type="expression" dxfId="1509" priority="1019">
      <formula>IF(RIGHT(TEXT(AQ620,"0.#"),1)=".",FALSE,TRUE)</formula>
    </cfRule>
    <cfRule type="expression" dxfId="1508" priority="1020">
      <formula>IF(RIGHT(TEXT(AQ620,"0.#"),1)=".",TRUE,FALSE)</formula>
    </cfRule>
  </conditionalFormatting>
  <conditionalFormatting sqref="AE600">
    <cfRule type="expression" dxfId="1507" priority="1017">
      <formula>IF(RIGHT(TEXT(AE600,"0.#"),1)=".",FALSE,TRUE)</formula>
    </cfRule>
    <cfRule type="expression" dxfId="1506" priority="1018">
      <formula>IF(RIGHT(TEXT(AE600,"0.#"),1)=".",TRUE,FALSE)</formula>
    </cfRule>
  </conditionalFormatting>
  <conditionalFormatting sqref="AE601">
    <cfRule type="expression" dxfId="1505" priority="1015">
      <formula>IF(RIGHT(TEXT(AE601,"0.#"),1)=".",FALSE,TRUE)</formula>
    </cfRule>
    <cfRule type="expression" dxfId="1504" priority="1016">
      <formula>IF(RIGHT(TEXT(AE601,"0.#"),1)=".",TRUE,FALSE)</formula>
    </cfRule>
  </conditionalFormatting>
  <conditionalFormatting sqref="AE602">
    <cfRule type="expression" dxfId="1503" priority="1013">
      <formula>IF(RIGHT(TEXT(AE602,"0.#"),1)=".",FALSE,TRUE)</formula>
    </cfRule>
    <cfRule type="expression" dxfId="1502" priority="1014">
      <formula>IF(RIGHT(TEXT(AE602,"0.#"),1)=".",TRUE,FALSE)</formula>
    </cfRule>
  </conditionalFormatting>
  <conditionalFormatting sqref="AU600">
    <cfRule type="expression" dxfId="1501" priority="1005">
      <formula>IF(RIGHT(TEXT(AU600,"0.#"),1)=".",FALSE,TRUE)</formula>
    </cfRule>
    <cfRule type="expression" dxfId="1500" priority="1006">
      <formula>IF(RIGHT(TEXT(AU600,"0.#"),1)=".",TRUE,FALSE)</formula>
    </cfRule>
  </conditionalFormatting>
  <conditionalFormatting sqref="AU601">
    <cfRule type="expression" dxfId="1499" priority="1003">
      <formula>IF(RIGHT(TEXT(AU601,"0.#"),1)=".",FALSE,TRUE)</formula>
    </cfRule>
    <cfRule type="expression" dxfId="1498" priority="1004">
      <formula>IF(RIGHT(TEXT(AU601,"0.#"),1)=".",TRUE,FALSE)</formula>
    </cfRule>
  </conditionalFormatting>
  <conditionalFormatting sqref="AU602">
    <cfRule type="expression" dxfId="1497" priority="1001">
      <formula>IF(RIGHT(TEXT(AU602,"0.#"),1)=".",FALSE,TRUE)</formula>
    </cfRule>
    <cfRule type="expression" dxfId="1496" priority="1002">
      <formula>IF(RIGHT(TEXT(AU602,"0.#"),1)=".",TRUE,FALSE)</formula>
    </cfRule>
  </conditionalFormatting>
  <conditionalFormatting sqref="AQ601">
    <cfRule type="expression" dxfId="1495" priority="993">
      <formula>IF(RIGHT(TEXT(AQ601,"0.#"),1)=".",FALSE,TRUE)</formula>
    </cfRule>
    <cfRule type="expression" dxfId="1494" priority="994">
      <formula>IF(RIGHT(TEXT(AQ601,"0.#"),1)=".",TRUE,FALSE)</formula>
    </cfRule>
  </conditionalFormatting>
  <conditionalFormatting sqref="AQ602">
    <cfRule type="expression" dxfId="1493" priority="991">
      <formula>IF(RIGHT(TEXT(AQ602,"0.#"),1)=".",FALSE,TRUE)</formula>
    </cfRule>
    <cfRule type="expression" dxfId="1492" priority="992">
      <formula>IF(RIGHT(TEXT(AQ602,"0.#"),1)=".",TRUE,FALSE)</formula>
    </cfRule>
  </conditionalFormatting>
  <conditionalFormatting sqref="AQ600">
    <cfRule type="expression" dxfId="1491" priority="989">
      <formula>IF(RIGHT(TEXT(AQ600,"0.#"),1)=".",FALSE,TRUE)</formula>
    </cfRule>
    <cfRule type="expression" dxfId="1490" priority="990">
      <formula>IF(RIGHT(TEXT(AQ600,"0.#"),1)=".",TRUE,FALSE)</formula>
    </cfRule>
  </conditionalFormatting>
  <conditionalFormatting sqref="AE605">
    <cfRule type="expression" dxfId="1489" priority="987">
      <formula>IF(RIGHT(TEXT(AE605,"0.#"),1)=".",FALSE,TRUE)</formula>
    </cfRule>
    <cfRule type="expression" dxfId="1488" priority="988">
      <formula>IF(RIGHT(TEXT(AE605,"0.#"),1)=".",TRUE,FALSE)</formula>
    </cfRule>
  </conditionalFormatting>
  <conditionalFormatting sqref="AE606">
    <cfRule type="expression" dxfId="1487" priority="985">
      <formula>IF(RIGHT(TEXT(AE606,"0.#"),1)=".",FALSE,TRUE)</formula>
    </cfRule>
    <cfRule type="expression" dxfId="1486" priority="986">
      <formula>IF(RIGHT(TEXT(AE606,"0.#"),1)=".",TRUE,FALSE)</formula>
    </cfRule>
  </conditionalFormatting>
  <conditionalFormatting sqref="AE607">
    <cfRule type="expression" dxfId="1485" priority="983">
      <formula>IF(RIGHT(TEXT(AE607,"0.#"),1)=".",FALSE,TRUE)</formula>
    </cfRule>
    <cfRule type="expression" dxfId="1484" priority="984">
      <formula>IF(RIGHT(TEXT(AE607,"0.#"),1)=".",TRUE,FALSE)</formula>
    </cfRule>
  </conditionalFormatting>
  <conditionalFormatting sqref="AU605">
    <cfRule type="expression" dxfId="1483" priority="975">
      <formula>IF(RIGHT(TEXT(AU605,"0.#"),1)=".",FALSE,TRUE)</formula>
    </cfRule>
    <cfRule type="expression" dxfId="1482" priority="976">
      <formula>IF(RIGHT(TEXT(AU605,"0.#"),1)=".",TRUE,FALSE)</formula>
    </cfRule>
  </conditionalFormatting>
  <conditionalFormatting sqref="AU606">
    <cfRule type="expression" dxfId="1481" priority="973">
      <formula>IF(RIGHT(TEXT(AU606,"0.#"),1)=".",FALSE,TRUE)</formula>
    </cfRule>
    <cfRule type="expression" dxfId="1480" priority="974">
      <formula>IF(RIGHT(TEXT(AU606,"0.#"),1)=".",TRUE,FALSE)</formula>
    </cfRule>
  </conditionalFormatting>
  <conditionalFormatting sqref="AU607">
    <cfRule type="expression" dxfId="1479" priority="971">
      <formula>IF(RIGHT(TEXT(AU607,"0.#"),1)=".",FALSE,TRUE)</formula>
    </cfRule>
    <cfRule type="expression" dxfId="1478" priority="972">
      <formula>IF(RIGHT(TEXT(AU607,"0.#"),1)=".",TRUE,FALSE)</formula>
    </cfRule>
  </conditionalFormatting>
  <conditionalFormatting sqref="AQ606">
    <cfRule type="expression" dxfId="1477" priority="963">
      <formula>IF(RIGHT(TEXT(AQ606,"0.#"),1)=".",FALSE,TRUE)</formula>
    </cfRule>
    <cfRule type="expression" dxfId="1476" priority="964">
      <formula>IF(RIGHT(TEXT(AQ606,"0.#"),1)=".",TRUE,FALSE)</formula>
    </cfRule>
  </conditionalFormatting>
  <conditionalFormatting sqref="AQ607">
    <cfRule type="expression" dxfId="1475" priority="961">
      <formula>IF(RIGHT(TEXT(AQ607,"0.#"),1)=".",FALSE,TRUE)</formula>
    </cfRule>
    <cfRule type="expression" dxfId="1474" priority="962">
      <formula>IF(RIGHT(TEXT(AQ607,"0.#"),1)=".",TRUE,FALSE)</formula>
    </cfRule>
  </conditionalFormatting>
  <conditionalFormatting sqref="AQ605">
    <cfRule type="expression" dxfId="1473" priority="959">
      <formula>IF(RIGHT(TEXT(AQ605,"0.#"),1)=".",FALSE,TRUE)</formula>
    </cfRule>
    <cfRule type="expression" dxfId="1472" priority="960">
      <formula>IF(RIGHT(TEXT(AQ605,"0.#"),1)=".",TRUE,FALSE)</formula>
    </cfRule>
  </conditionalFormatting>
  <conditionalFormatting sqref="AE610">
    <cfRule type="expression" dxfId="1471" priority="957">
      <formula>IF(RIGHT(TEXT(AE610,"0.#"),1)=".",FALSE,TRUE)</formula>
    </cfRule>
    <cfRule type="expression" dxfId="1470" priority="958">
      <formula>IF(RIGHT(TEXT(AE610,"0.#"),1)=".",TRUE,FALSE)</formula>
    </cfRule>
  </conditionalFormatting>
  <conditionalFormatting sqref="AE611">
    <cfRule type="expression" dxfId="1469" priority="955">
      <formula>IF(RIGHT(TEXT(AE611,"0.#"),1)=".",FALSE,TRUE)</formula>
    </cfRule>
    <cfRule type="expression" dxfId="1468" priority="956">
      <formula>IF(RIGHT(TEXT(AE611,"0.#"),1)=".",TRUE,FALSE)</formula>
    </cfRule>
  </conditionalFormatting>
  <conditionalFormatting sqref="AE612">
    <cfRule type="expression" dxfId="1467" priority="953">
      <formula>IF(RIGHT(TEXT(AE612,"0.#"),1)=".",FALSE,TRUE)</formula>
    </cfRule>
    <cfRule type="expression" dxfId="1466" priority="954">
      <formula>IF(RIGHT(TEXT(AE612,"0.#"),1)=".",TRUE,FALSE)</formula>
    </cfRule>
  </conditionalFormatting>
  <conditionalFormatting sqref="AU610">
    <cfRule type="expression" dxfId="1465" priority="945">
      <formula>IF(RIGHT(TEXT(AU610,"0.#"),1)=".",FALSE,TRUE)</formula>
    </cfRule>
    <cfRule type="expression" dxfId="1464" priority="946">
      <formula>IF(RIGHT(TEXT(AU610,"0.#"),1)=".",TRUE,FALSE)</formula>
    </cfRule>
  </conditionalFormatting>
  <conditionalFormatting sqref="AU611">
    <cfRule type="expression" dxfId="1463" priority="943">
      <formula>IF(RIGHT(TEXT(AU611,"0.#"),1)=".",FALSE,TRUE)</formula>
    </cfRule>
    <cfRule type="expression" dxfId="1462" priority="944">
      <formula>IF(RIGHT(TEXT(AU611,"0.#"),1)=".",TRUE,FALSE)</formula>
    </cfRule>
  </conditionalFormatting>
  <conditionalFormatting sqref="AU612">
    <cfRule type="expression" dxfId="1461" priority="941">
      <formula>IF(RIGHT(TEXT(AU612,"0.#"),1)=".",FALSE,TRUE)</formula>
    </cfRule>
    <cfRule type="expression" dxfId="1460" priority="942">
      <formula>IF(RIGHT(TEXT(AU612,"0.#"),1)=".",TRUE,FALSE)</formula>
    </cfRule>
  </conditionalFormatting>
  <conditionalFormatting sqref="AQ611">
    <cfRule type="expression" dxfId="1459" priority="933">
      <formula>IF(RIGHT(TEXT(AQ611,"0.#"),1)=".",FALSE,TRUE)</formula>
    </cfRule>
    <cfRule type="expression" dxfId="1458" priority="934">
      <formula>IF(RIGHT(TEXT(AQ611,"0.#"),1)=".",TRUE,FALSE)</formula>
    </cfRule>
  </conditionalFormatting>
  <conditionalFormatting sqref="AQ612">
    <cfRule type="expression" dxfId="1457" priority="931">
      <formula>IF(RIGHT(TEXT(AQ612,"0.#"),1)=".",FALSE,TRUE)</formula>
    </cfRule>
    <cfRule type="expression" dxfId="1456" priority="932">
      <formula>IF(RIGHT(TEXT(AQ612,"0.#"),1)=".",TRUE,FALSE)</formula>
    </cfRule>
  </conditionalFormatting>
  <conditionalFormatting sqref="AQ610">
    <cfRule type="expression" dxfId="1455" priority="929">
      <formula>IF(RIGHT(TEXT(AQ610,"0.#"),1)=".",FALSE,TRUE)</formula>
    </cfRule>
    <cfRule type="expression" dxfId="1454" priority="930">
      <formula>IF(RIGHT(TEXT(AQ610,"0.#"),1)=".",TRUE,FALSE)</formula>
    </cfRule>
  </conditionalFormatting>
  <conditionalFormatting sqref="AE615">
    <cfRule type="expression" dxfId="1453" priority="927">
      <formula>IF(RIGHT(TEXT(AE615,"0.#"),1)=".",FALSE,TRUE)</formula>
    </cfRule>
    <cfRule type="expression" dxfId="1452" priority="928">
      <formula>IF(RIGHT(TEXT(AE615,"0.#"),1)=".",TRUE,FALSE)</formula>
    </cfRule>
  </conditionalFormatting>
  <conditionalFormatting sqref="AE616">
    <cfRule type="expression" dxfId="1451" priority="925">
      <formula>IF(RIGHT(TEXT(AE616,"0.#"),1)=".",FALSE,TRUE)</formula>
    </cfRule>
    <cfRule type="expression" dxfId="1450" priority="926">
      <formula>IF(RIGHT(TEXT(AE616,"0.#"),1)=".",TRUE,FALSE)</formula>
    </cfRule>
  </conditionalFormatting>
  <conditionalFormatting sqref="AE617">
    <cfRule type="expression" dxfId="1449" priority="923">
      <formula>IF(RIGHT(TEXT(AE617,"0.#"),1)=".",FALSE,TRUE)</formula>
    </cfRule>
    <cfRule type="expression" dxfId="1448" priority="924">
      <formula>IF(RIGHT(TEXT(AE617,"0.#"),1)=".",TRUE,FALSE)</formula>
    </cfRule>
  </conditionalFormatting>
  <conditionalFormatting sqref="AU615">
    <cfRule type="expression" dxfId="1447" priority="915">
      <formula>IF(RIGHT(TEXT(AU615,"0.#"),1)=".",FALSE,TRUE)</formula>
    </cfRule>
    <cfRule type="expression" dxfId="1446" priority="916">
      <formula>IF(RIGHT(TEXT(AU615,"0.#"),1)=".",TRUE,FALSE)</formula>
    </cfRule>
  </conditionalFormatting>
  <conditionalFormatting sqref="AU616">
    <cfRule type="expression" dxfId="1445" priority="913">
      <formula>IF(RIGHT(TEXT(AU616,"0.#"),1)=".",FALSE,TRUE)</formula>
    </cfRule>
    <cfRule type="expression" dxfId="1444" priority="914">
      <formula>IF(RIGHT(TEXT(AU616,"0.#"),1)=".",TRUE,FALSE)</formula>
    </cfRule>
  </conditionalFormatting>
  <conditionalFormatting sqref="AU617">
    <cfRule type="expression" dxfId="1443" priority="911">
      <formula>IF(RIGHT(TEXT(AU617,"0.#"),1)=".",FALSE,TRUE)</formula>
    </cfRule>
    <cfRule type="expression" dxfId="1442" priority="912">
      <formula>IF(RIGHT(TEXT(AU617,"0.#"),1)=".",TRUE,FALSE)</formula>
    </cfRule>
  </conditionalFormatting>
  <conditionalFormatting sqref="AQ616">
    <cfRule type="expression" dxfId="1441" priority="903">
      <formula>IF(RIGHT(TEXT(AQ616,"0.#"),1)=".",FALSE,TRUE)</formula>
    </cfRule>
    <cfRule type="expression" dxfId="1440" priority="904">
      <formula>IF(RIGHT(TEXT(AQ616,"0.#"),1)=".",TRUE,FALSE)</formula>
    </cfRule>
  </conditionalFormatting>
  <conditionalFormatting sqref="AQ617">
    <cfRule type="expression" dxfId="1439" priority="901">
      <formula>IF(RIGHT(TEXT(AQ617,"0.#"),1)=".",FALSE,TRUE)</formula>
    </cfRule>
    <cfRule type="expression" dxfId="1438" priority="902">
      <formula>IF(RIGHT(TEXT(AQ617,"0.#"),1)=".",TRUE,FALSE)</formula>
    </cfRule>
  </conditionalFormatting>
  <conditionalFormatting sqref="AQ615">
    <cfRule type="expression" dxfId="1437" priority="899">
      <formula>IF(RIGHT(TEXT(AQ615,"0.#"),1)=".",FALSE,TRUE)</formula>
    </cfRule>
    <cfRule type="expression" dxfId="1436" priority="900">
      <formula>IF(RIGHT(TEXT(AQ615,"0.#"),1)=".",TRUE,FALSE)</formula>
    </cfRule>
  </conditionalFormatting>
  <conditionalFormatting sqref="AE625">
    <cfRule type="expression" dxfId="1435" priority="897">
      <formula>IF(RIGHT(TEXT(AE625,"0.#"),1)=".",FALSE,TRUE)</formula>
    </cfRule>
    <cfRule type="expression" dxfId="1434" priority="898">
      <formula>IF(RIGHT(TEXT(AE625,"0.#"),1)=".",TRUE,FALSE)</formula>
    </cfRule>
  </conditionalFormatting>
  <conditionalFormatting sqref="AE626">
    <cfRule type="expression" dxfId="1433" priority="895">
      <formula>IF(RIGHT(TEXT(AE626,"0.#"),1)=".",FALSE,TRUE)</formula>
    </cfRule>
    <cfRule type="expression" dxfId="1432" priority="896">
      <formula>IF(RIGHT(TEXT(AE626,"0.#"),1)=".",TRUE,FALSE)</formula>
    </cfRule>
  </conditionalFormatting>
  <conditionalFormatting sqref="AE627">
    <cfRule type="expression" dxfId="1431" priority="893">
      <formula>IF(RIGHT(TEXT(AE627,"0.#"),1)=".",FALSE,TRUE)</formula>
    </cfRule>
    <cfRule type="expression" dxfId="1430" priority="894">
      <formula>IF(RIGHT(TEXT(AE627,"0.#"),1)=".",TRUE,FALSE)</formula>
    </cfRule>
  </conditionalFormatting>
  <conditionalFormatting sqref="AU625">
    <cfRule type="expression" dxfId="1429" priority="885">
      <formula>IF(RIGHT(TEXT(AU625,"0.#"),1)=".",FALSE,TRUE)</formula>
    </cfRule>
    <cfRule type="expression" dxfId="1428" priority="886">
      <formula>IF(RIGHT(TEXT(AU625,"0.#"),1)=".",TRUE,FALSE)</formula>
    </cfRule>
  </conditionalFormatting>
  <conditionalFormatting sqref="AU626">
    <cfRule type="expression" dxfId="1427" priority="883">
      <formula>IF(RIGHT(TEXT(AU626,"0.#"),1)=".",FALSE,TRUE)</formula>
    </cfRule>
    <cfRule type="expression" dxfId="1426" priority="884">
      <formula>IF(RIGHT(TEXT(AU626,"0.#"),1)=".",TRUE,FALSE)</formula>
    </cfRule>
  </conditionalFormatting>
  <conditionalFormatting sqref="AU627">
    <cfRule type="expression" dxfId="1425" priority="881">
      <formula>IF(RIGHT(TEXT(AU627,"0.#"),1)=".",FALSE,TRUE)</formula>
    </cfRule>
    <cfRule type="expression" dxfId="1424" priority="882">
      <formula>IF(RIGHT(TEXT(AU627,"0.#"),1)=".",TRUE,FALSE)</formula>
    </cfRule>
  </conditionalFormatting>
  <conditionalFormatting sqref="AQ626">
    <cfRule type="expression" dxfId="1423" priority="873">
      <formula>IF(RIGHT(TEXT(AQ626,"0.#"),1)=".",FALSE,TRUE)</formula>
    </cfRule>
    <cfRule type="expression" dxfId="1422" priority="874">
      <formula>IF(RIGHT(TEXT(AQ626,"0.#"),1)=".",TRUE,FALSE)</formula>
    </cfRule>
  </conditionalFormatting>
  <conditionalFormatting sqref="AQ627">
    <cfRule type="expression" dxfId="1421" priority="871">
      <formula>IF(RIGHT(TEXT(AQ627,"0.#"),1)=".",FALSE,TRUE)</formula>
    </cfRule>
    <cfRule type="expression" dxfId="1420" priority="872">
      <formula>IF(RIGHT(TEXT(AQ627,"0.#"),1)=".",TRUE,FALSE)</formula>
    </cfRule>
  </conditionalFormatting>
  <conditionalFormatting sqref="AQ625">
    <cfRule type="expression" dxfId="1419" priority="869">
      <formula>IF(RIGHT(TEXT(AQ625,"0.#"),1)=".",FALSE,TRUE)</formula>
    </cfRule>
    <cfRule type="expression" dxfId="1418" priority="870">
      <formula>IF(RIGHT(TEXT(AQ625,"0.#"),1)=".",TRUE,FALSE)</formula>
    </cfRule>
  </conditionalFormatting>
  <conditionalFormatting sqref="AE630">
    <cfRule type="expression" dxfId="1417" priority="867">
      <formula>IF(RIGHT(TEXT(AE630,"0.#"),1)=".",FALSE,TRUE)</formula>
    </cfRule>
    <cfRule type="expression" dxfId="1416" priority="868">
      <formula>IF(RIGHT(TEXT(AE630,"0.#"),1)=".",TRUE,FALSE)</formula>
    </cfRule>
  </conditionalFormatting>
  <conditionalFormatting sqref="AE631">
    <cfRule type="expression" dxfId="1415" priority="865">
      <formula>IF(RIGHT(TEXT(AE631,"0.#"),1)=".",FALSE,TRUE)</formula>
    </cfRule>
    <cfRule type="expression" dxfId="1414" priority="866">
      <formula>IF(RIGHT(TEXT(AE631,"0.#"),1)=".",TRUE,FALSE)</formula>
    </cfRule>
  </conditionalFormatting>
  <conditionalFormatting sqref="AE632">
    <cfRule type="expression" dxfId="1413" priority="863">
      <formula>IF(RIGHT(TEXT(AE632,"0.#"),1)=".",FALSE,TRUE)</formula>
    </cfRule>
    <cfRule type="expression" dxfId="1412" priority="864">
      <formula>IF(RIGHT(TEXT(AE632,"0.#"),1)=".",TRUE,FALSE)</formula>
    </cfRule>
  </conditionalFormatting>
  <conditionalFormatting sqref="AU630">
    <cfRule type="expression" dxfId="1411" priority="855">
      <formula>IF(RIGHT(TEXT(AU630,"0.#"),1)=".",FALSE,TRUE)</formula>
    </cfRule>
    <cfRule type="expression" dxfId="1410" priority="856">
      <formula>IF(RIGHT(TEXT(AU630,"0.#"),1)=".",TRUE,FALSE)</formula>
    </cfRule>
  </conditionalFormatting>
  <conditionalFormatting sqref="AU631">
    <cfRule type="expression" dxfId="1409" priority="853">
      <formula>IF(RIGHT(TEXT(AU631,"0.#"),1)=".",FALSE,TRUE)</formula>
    </cfRule>
    <cfRule type="expression" dxfId="1408" priority="854">
      <formula>IF(RIGHT(TEXT(AU631,"0.#"),1)=".",TRUE,FALSE)</formula>
    </cfRule>
  </conditionalFormatting>
  <conditionalFormatting sqref="AU632">
    <cfRule type="expression" dxfId="1407" priority="851">
      <formula>IF(RIGHT(TEXT(AU632,"0.#"),1)=".",FALSE,TRUE)</formula>
    </cfRule>
    <cfRule type="expression" dxfId="1406" priority="852">
      <formula>IF(RIGHT(TEXT(AU632,"0.#"),1)=".",TRUE,FALSE)</formula>
    </cfRule>
  </conditionalFormatting>
  <conditionalFormatting sqref="AQ631">
    <cfRule type="expression" dxfId="1405" priority="843">
      <formula>IF(RIGHT(TEXT(AQ631,"0.#"),1)=".",FALSE,TRUE)</formula>
    </cfRule>
    <cfRule type="expression" dxfId="1404" priority="844">
      <formula>IF(RIGHT(TEXT(AQ631,"0.#"),1)=".",TRUE,FALSE)</formula>
    </cfRule>
  </conditionalFormatting>
  <conditionalFormatting sqref="AQ632">
    <cfRule type="expression" dxfId="1403" priority="841">
      <formula>IF(RIGHT(TEXT(AQ632,"0.#"),1)=".",FALSE,TRUE)</formula>
    </cfRule>
    <cfRule type="expression" dxfId="1402" priority="842">
      <formula>IF(RIGHT(TEXT(AQ632,"0.#"),1)=".",TRUE,FALSE)</formula>
    </cfRule>
  </conditionalFormatting>
  <conditionalFormatting sqref="AQ630">
    <cfRule type="expression" dxfId="1401" priority="839">
      <formula>IF(RIGHT(TEXT(AQ630,"0.#"),1)=".",FALSE,TRUE)</formula>
    </cfRule>
    <cfRule type="expression" dxfId="1400" priority="840">
      <formula>IF(RIGHT(TEXT(AQ630,"0.#"),1)=".",TRUE,FALSE)</formula>
    </cfRule>
  </conditionalFormatting>
  <conditionalFormatting sqref="AE635">
    <cfRule type="expression" dxfId="1399" priority="837">
      <formula>IF(RIGHT(TEXT(AE635,"0.#"),1)=".",FALSE,TRUE)</formula>
    </cfRule>
    <cfRule type="expression" dxfId="1398" priority="838">
      <formula>IF(RIGHT(TEXT(AE635,"0.#"),1)=".",TRUE,FALSE)</formula>
    </cfRule>
  </conditionalFormatting>
  <conditionalFormatting sqref="AE636">
    <cfRule type="expression" dxfId="1397" priority="835">
      <formula>IF(RIGHT(TEXT(AE636,"0.#"),1)=".",FALSE,TRUE)</formula>
    </cfRule>
    <cfRule type="expression" dxfId="1396" priority="836">
      <formula>IF(RIGHT(TEXT(AE636,"0.#"),1)=".",TRUE,FALSE)</formula>
    </cfRule>
  </conditionalFormatting>
  <conditionalFormatting sqref="AE637">
    <cfRule type="expression" dxfId="1395" priority="833">
      <formula>IF(RIGHT(TEXT(AE637,"0.#"),1)=".",FALSE,TRUE)</formula>
    </cfRule>
    <cfRule type="expression" dxfId="1394" priority="834">
      <formula>IF(RIGHT(TEXT(AE637,"0.#"),1)=".",TRUE,FALSE)</formula>
    </cfRule>
  </conditionalFormatting>
  <conditionalFormatting sqref="AU635">
    <cfRule type="expression" dxfId="1393" priority="825">
      <formula>IF(RIGHT(TEXT(AU635,"0.#"),1)=".",FALSE,TRUE)</formula>
    </cfRule>
    <cfRule type="expression" dxfId="1392" priority="826">
      <formula>IF(RIGHT(TEXT(AU635,"0.#"),1)=".",TRUE,FALSE)</formula>
    </cfRule>
  </conditionalFormatting>
  <conditionalFormatting sqref="AU636">
    <cfRule type="expression" dxfId="1391" priority="823">
      <formula>IF(RIGHT(TEXT(AU636,"0.#"),1)=".",FALSE,TRUE)</formula>
    </cfRule>
    <cfRule type="expression" dxfId="1390" priority="824">
      <formula>IF(RIGHT(TEXT(AU636,"0.#"),1)=".",TRUE,FALSE)</formula>
    </cfRule>
  </conditionalFormatting>
  <conditionalFormatting sqref="AU637">
    <cfRule type="expression" dxfId="1389" priority="821">
      <formula>IF(RIGHT(TEXT(AU637,"0.#"),1)=".",FALSE,TRUE)</formula>
    </cfRule>
    <cfRule type="expression" dxfId="1388" priority="822">
      <formula>IF(RIGHT(TEXT(AU637,"0.#"),1)=".",TRUE,FALSE)</formula>
    </cfRule>
  </conditionalFormatting>
  <conditionalFormatting sqref="AQ636">
    <cfRule type="expression" dxfId="1387" priority="813">
      <formula>IF(RIGHT(TEXT(AQ636,"0.#"),1)=".",FALSE,TRUE)</formula>
    </cfRule>
    <cfRule type="expression" dxfId="1386" priority="814">
      <formula>IF(RIGHT(TEXT(AQ636,"0.#"),1)=".",TRUE,FALSE)</formula>
    </cfRule>
  </conditionalFormatting>
  <conditionalFormatting sqref="AQ637">
    <cfRule type="expression" dxfId="1385" priority="811">
      <formula>IF(RIGHT(TEXT(AQ637,"0.#"),1)=".",FALSE,TRUE)</formula>
    </cfRule>
    <cfRule type="expression" dxfId="1384" priority="812">
      <formula>IF(RIGHT(TEXT(AQ637,"0.#"),1)=".",TRUE,FALSE)</formula>
    </cfRule>
  </conditionalFormatting>
  <conditionalFormatting sqref="AQ635">
    <cfRule type="expression" dxfId="1383" priority="809">
      <formula>IF(RIGHT(TEXT(AQ635,"0.#"),1)=".",FALSE,TRUE)</formula>
    </cfRule>
    <cfRule type="expression" dxfId="1382" priority="810">
      <formula>IF(RIGHT(TEXT(AQ635,"0.#"),1)=".",TRUE,FALSE)</formula>
    </cfRule>
  </conditionalFormatting>
  <conditionalFormatting sqref="AE640">
    <cfRule type="expression" dxfId="1381" priority="807">
      <formula>IF(RIGHT(TEXT(AE640,"0.#"),1)=".",FALSE,TRUE)</formula>
    </cfRule>
    <cfRule type="expression" dxfId="1380" priority="808">
      <formula>IF(RIGHT(TEXT(AE640,"0.#"),1)=".",TRUE,FALSE)</formula>
    </cfRule>
  </conditionalFormatting>
  <conditionalFormatting sqref="AM642">
    <cfRule type="expression" dxfId="1379" priority="797">
      <formula>IF(RIGHT(TEXT(AM642,"0.#"),1)=".",FALSE,TRUE)</formula>
    </cfRule>
    <cfRule type="expression" dxfId="1378" priority="798">
      <formula>IF(RIGHT(TEXT(AM642,"0.#"),1)=".",TRUE,FALSE)</formula>
    </cfRule>
  </conditionalFormatting>
  <conditionalFormatting sqref="AE641">
    <cfRule type="expression" dxfId="1377" priority="805">
      <formula>IF(RIGHT(TEXT(AE641,"0.#"),1)=".",FALSE,TRUE)</formula>
    </cfRule>
    <cfRule type="expression" dxfId="1376" priority="806">
      <formula>IF(RIGHT(TEXT(AE641,"0.#"),1)=".",TRUE,FALSE)</formula>
    </cfRule>
  </conditionalFormatting>
  <conditionalFormatting sqref="AE642">
    <cfRule type="expression" dxfId="1375" priority="803">
      <formula>IF(RIGHT(TEXT(AE642,"0.#"),1)=".",FALSE,TRUE)</formula>
    </cfRule>
    <cfRule type="expression" dxfId="1374" priority="804">
      <formula>IF(RIGHT(TEXT(AE642,"0.#"),1)=".",TRUE,FALSE)</formula>
    </cfRule>
  </conditionalFormatting>
  <conditionalFormatting sqref="AM640">
    <cfRule type="expression" dxfId="1373" priority="801">
      <formula>IF(RIGHT(TEXT(AM640,"0.#"),1)=".",FALSE,TRUE)</formula>
    </cfRule>
    <cfRule type="expression" dxfId="1372" priority="802">
      <formula>IF(RIGHT(TEXT(AM640,"0.#"),1)=".",TRUE,FALSE)</formula>
    </cfRule>
  </conditionalFormatting>
  <conditionalFormatting sqref="AM641">
    <cfRule type="expression" dxfId="1371" priority="799">
      <formula>IF(RIGHT(TEXT(AM641,"0.#"),1)=".",FALSE,TRUE)</formula>
    </cfRule>
    <cfRule type="expression" dxfId="1370" priority="800">
      <formula>IF(RIGHT(TEXT(AM641,"0.#"),1)=".",TRUE,FALSE)</formula>
    </cfRule>
  </conditionalFormatting>
  <conditionalFormatting sqref="AU640">
    <cfRule type="expression" dxfId="1369" priority="795">
      <formula>IF(RIGHT(TEXT(AU640,"0.#"),1)=".",FALSE,TRUE)</formula>
    </cfRule>
    <cfRule type="expression" dxfId="1368" priority="796">
      <formula>IF(RIGHT(TEXT(AU640,"0.#"),1)=".",TRUE,FALSE)</formula>
    </cfRule>
  </conditionalFormatting>
  <conditionalFormatting sqref="AU641">
    <cfRule type="expression" dxfId="1367" priority="793">
      <formula>IF(RIGHT(TEXT(AU641,"0.#"),1)=".",FALSE,TRUE)</formula>
    </cfRule>
    <cfRule type="expression" dxfId="1366" priority="794">
      <formula>IF(RIGHT(TEXT(AU641,"0.#"),1)=".",TRUE,FALSE)</formula>
    </cfRule>
  </conditionalFormatting>
  <conditionalFormatting sqref="AU642">
    <cfRule type="expression" dxfId="1365" priority="791">
      <formula>IF(RIGHT(TEXT(AU642,"0.#"),1)=".",FALSE,TRUE)</formula>
    </cfRule>
    <cfRule type="expression" dxfId="1364" priority="792">
      <formula>IF(RIGHT(TEXT(AU642,"0.#"),1)=".",TRUE,FALSE)</formula>
    </cfRule>
  </conditionalFormatting>
  <conditionalFormatting sqref="AI642">
    <cfRule type="expression" dxfId="1363" priority="785">
      <formula>IF(RIGHT(TEXT(AI642,"0.#"),1)=".",FALSE,TRUE)</formula>
    </cfRule>
    <cfRule type="expression" dxfId="1362" priority="786">
      <formula>IF(RIGHT(TEXT(AI642,"0.#"),1)=".",TRUE,FALSE)</formula>
    </cfRule>
  </conditionalFormatting>
  <conditionalFormatting sqref="AI640">
    <cfRule type="expression" dxfId="1361" priority="789">
      <formula>IF(RIGHT(TEXT(AI640,"0.#"),1)=".",FALSE,TRUE)</formula>
    </cfRule>
    <cfRule type="expression" dxfId="1360" priority="790">
      <formula>IF(RIGHT(TEXT(AI640,"0.#"),1)=".",TRUE,FALSE)</formula>
    </cfRule>
  </conditionalFormatting>
  <conditionalFormatting sqref="AI641">
    <cfRule type="expression" dxfId="1359" priority="787">
      <formula>IF(RIGHT(TEXT(AI641,"0.#"),1)=".",FALSE,TRUE)</formula>
    </cfRule>
    <cfRule type="expression" dxfId="1358" priority="788">
      <formula>IF(RIGHT(TEXT(AI641,"0.#"),1)=".",TRUE,FALSE)</formula>
    </cfRule>
  </conditionalFormatting>
  <conditionalFormatting sqref="AQ641">
    <cfRule type="expression" dxfId="1357" priority="783">
      <formula>IF(RIGHT(TEXT(AQ641,"0.#"),1)=".",FALSE,TRUE)</formula>
    </cfRule>
    <cfRule type="expression" dxfId="1356" priority="784">
      <formula>IF(RIGHT(TEXT(AQ641,"0.#"),1)=".",TRUE,FALSE)</formula>
    </cfRule>
  </conditionalFormatting>
  <conditionalFormatting sqref="AQ642">
    <cfRule type="expression" dxfId="1355" priority="781">
      <formula>IF(RIGHT(TEXT(AQ642,"0.#"),1)=".",FALSE,TRUE)</formula>
    </cfRule>
    <cfRule type="expression" dxfId="1354" priority="782">
      <formula>IF(RIGHT(TEXT(AQ642,"0.#"),1)=".",TRUE,FALSE)</formula>
    </cfRule>
  </conditionalFormatting>
  <conditionalFormatting sqref="AQ640">
    <cfRule type="expression" dxfId="1353" priority="779">
      <formula>IF(RIGHT(TEXT(AQ640,"0.#"),1)=".",FALSE,TRUE)</formula>
    </cfRule>
    <cfRule type="expression" dxfId="1352" priority="780">
      <formula>IF(RIGHT(TEXT(AQ640,"0.#"),1)=".",TRUE,FALSE)</formula>
    </cfRule>
  </conditionalFormatting>
  <conditionalFormatting sqref="AE649">
    <cfRule type="expression" dxfId="1351" priority="777">
      <formula>IF(RIGHT(TEXT(AE649,"0.#"),1)=".",FALSE,TRUE)</formula>
    </cfRule>
    <cfRule type="expression" dxfId="1350" priority="778">
      <formula>IF(RIGHT(TEXT(AE649,"0.#"),1)=".",TRUE,FALSE)</formula>
    </cfRule>
  </conditionalFormatting>
  <conditionalFormatting sqref="AE650">
    <cfRule type="expression" dxfId="1349" priority="775">
      <formula>IF(RIGHT(TEXT(AE650,"0.#"),1)=".",FALSE,TRUE)</formula>
    </cfRule>
    <cfRule type="expression" dxfId="1348" priority="776">
      <formula>IF(RIGHT(TEXT(AE650,"0.#"),1)=".",TRUE,FALSE)</formula>
    </cfRule>
  </conditionalFormatting>
  <conditionalFormatting sqref="AE651">
    <cfRule type="expression" dxfId="1347" priority="773">
      <formula>IF(RIGHT(TEXT(AE651,"0.#"),1)=".",FALSE,TRUE)</formula>
    </cfRule>
    <cfRule type="expression" dxfId="1346" priority="774">
      <formula>IF(RIGHT(TEXT(AE651,"0.#"),1)=".",TRUE,FALSE)</formula>
    </cfRule>
  </conditionalFormatting>
  <conditionalFormatting sqref="AU649">
    <cfRule type="expression" dxfId="1345" priority="765">
      <formula>IF(RIGHT(TEXT(AU649,"0.#"),1)=".",FALSE,TRUE)</formula>
    </cfRule>
    <cfRule type="expression" dxfId="1344" priority="766">
      <formula>IF(RIGHT(TEXT(AU649,"0.#"),1)=".",TRUE,FALSE)</formula>
    </cfRule>
  </conditionalFormatting>
  <conditionalFormatting sqref="AU650">
    <cfRule type="expression" dxfId="1343" priority="763">
      <formula>IF(RIGHT(TEXT(AU650,"0.#"),1)=".",FALSE,TRUE)</formula>
    </cfRule>
    <cfRule type="expression" dxfId="1342" priority="764">
      <formula>IF(RIGHT(TEXT(AU650,"0.#"),1)=".",TRUE,FALSE)</formula>
    </cfRule>
  </conditionalFormatting>
  <conditionalFormatting sqref="AU651">
    <cfRule type="expression" dxfId="1341" priority="761">
      <formula>IF(RIGHT(TEXT(AU651,"0.#"),1)=".",FALSE,TRUE)</formula>
    </cfRule>
    <cfRule type="expression" dxfId="1340" priority="762">
      <formula>IF(RIGHT(TEXT(AU651,"0.#"),1)=".",TRUE,FALSE)</formula>
    </cfRule>
  </conditionalFormatting>
  <conditionalFormatting sqref="AQ650">
    <cfRule type="expression" dxfId="1339" priority="753">
      <formula>IF(RIGHT(TEXT(AQ650,"0.#"),1)=".",FALSE,TRUE)</formula>
    </cfRule>
    <cfRule type="expression" dxfId="1338" priority="754">
      <formula>IF(RIGHT(TEXT(AQ650,"0.#"),1)=".",TRUE,FALSE)</formula>
    </cfRule>
  </conditionalFormatting>
  <conditionalFormatting sqref="AQ651">
    <cfRule type="expression" dxfId="1337" priority="751">
      <formula>IF(RIGHT(TEXT(AQ651,"0.#"),1)=".",FALSE,TRUE)</formula>
    </cfRule>
    <cfRule type="expression" dxfId="1336" priority="752">
      <formula>IF(RIGHT(TEXT(AQ651,"0.#"),1)=".",TRUE,FALSE)</formula>
    </cfRule>
  </conditionalFormatting>
  <conditionalFormatting sqref="AQ649">
    <cfRule type="expression" dxfId="1335" priority="749">
      <formula>IF(RIGHT(TEXT(AQ649,"0.#"),1)=".",FALSE,TRUE)</formula>
    </cfRule>
    <cfRule type="expression" dxfId="1334" priority="750">
      <formula>IF(RIGHT(TEXT(AQ649,"0.#"),1)=".",TRUE,FALSE)</formula>
    </cfRule>
  </conditionalFormatting>
  <conditionalFormatting sqref="AE674">
    <cfRule type="expression" dxfId="1333" priority="747">
      <formula>IF(RIGHT(TEXT(AE674,"0.#"),1)=".",FALSE,TRUE)</formula>
    </cfRule>
    <cfRule type="expression" dxfId="1332" priority="748">
      <formula>IF(RIGHT(TEXT(AE674,"0.#"),1)=".",TRUE,FALSE)</formula>
    </cfRule>
  </conditionalFormatting>
  <conditionalFormatting sqref="AE675">
    <cfRule type="expression" dxfId="1331" priority="745">
      <formula>IF(RIGHT(TEXT(AE675,"0.#"),1)=".",FALSE,TRUE)</formula>
    </cfRule>
    <cfRule type="expression" dxfId="1330" priority="746">
      <formula>IF(RIGHT(TEXT(AE675,"0.#"),1)=".",TRUE,FALSE)</formula>
    </cfRule>
  </conditionalFormatting>
  <conditionalFormatting sqref="AE676">
    <cfRule type="expression" dxfId="1329" priority="743">
      <formula>IF(RIGHT(TEXT(AE676,"0.#"),1)=".",FALSE,TRUE)</formula>
    </cfRule>
    <cfRule type="expression" dxfId="1328" priority="744">
      <formula>IF(RIGHT(TEXT(AE676,"0.#"),1)=".",TRUE,FALSE)</formula>
    </cfRule>
  </conditionalFormatting>
  <conditionalFormatting sqref="AU674">
    <cfRule type="expression" dxfId="1327" priority="735">
      <formula>IF(RIGHT(TEXT(AU674,"0.#"),1)=".",FALSE,TRUE)</formula>
    </cfRule>
    <cfRule type="expression" dxfId="1326" priority="736">
      <formula>IF(RIGHT(TEXT(AU674,"0.#"),1)=".",TRUE,FALSE)</formula>
    </cfRule>
  </conditionalFormatting>
  <conditionalFormatting sqref="AU675">
    <cfRule type="expression" dxfId="1325" priority="733">
      <formula>IF(RIGHT(TEXT(AU675,"0.#"),1)=".",FALSE,TRUE)</formula>
    </cfRule>
    <cfRule type="expression" dxfId="1324" priority="734">
      <formula>IF(RIGHT(TEXT(AU675,"0.#"),1)=".",TRUE,FALSE)</formula>
    </cfRule>
  </conditionalFormatting>
  <conditionalFormatting sqref="AU676">
    <cfRule type="expression" dxfId="1323" priority="731">
      <formula>IF(RIGHT(TEXT(AU676,"0.#"),1)=".",FALSE,TRUE)</formula>
    </cfRule>
    <cfRule type="expression" dxfId="1322" priority="732">
      <formula>IF(RIGHT(TEXT(AU676,"0.#"),1)=".",TRUE,FALSE)</formula>
    </cfRule>
  </conditionalFormatting>
  <conditionalFormatting sqref="AQ675">
    <cfRule type="expression" dxfId="1321" priority="723">
      <formula>IF(RIGHT(TEXT(AQ675,"0.#"),1)=".",FALSE,TRUE)</formula>
    </cfRule>
    <cfRule type="expression" dxfId="1320" priority="724">
      <formula>IF(RIGHT(TEXT(AQ675,"0.#"),1)=".",TRUE,FALSE)</formula>
    </cfRule>
  </conditionalFormatting>
  <conditionalFormatting sqref="AQ676">
    <cfRule type="expression" dxfId="1319" priority="721">
      <formula>IF(RIGHT(TEXT(AQ676,"0.#"),1)=".",FALSE,TRUE)</formula>
    </cfRule>
    <cfRule type="expression" dxfId="1318" priority="722">
      <formula>IF(RIGHT(TEXT(AQ676,"0.#"),1)=".",TRUE,FALSE)</formula>
    </cfRule>
  </conditionalFormatting>
  <conditionalFormatting sqref="AQ674">
    <cfRule type="expression" dxfId="1317" priority="719">
      <formula>IF(RIGHT(TEXT(AQ674,"0.#"),1)=".",FALSE,TRUE)</formula>
    </cfRule>
    <cfRule type="expression" dxfId="1316" priority="720">
      <formula>IF(RIGHT(TEXT(AQ674,"0.#"),1)=".",TRUE,FALSE)</formula>
    </cfRule>
  </conditionalFormatting>
  <conditionalFormatting sqref="AE654">
    <cfRule type="expression" dxfId="1315" priority="717">
      <formula>IF(RIGHT(TEXT(AE654,"0.#"),1)=".",FALSE,TRUE)</formula>
    </cfRule>
    <cfRule type="expression" dxfId="1314" priority="718">
      <formula>IF(RIGHT(TEXT(AE654,"0.#"),1)=".",TRUE,FALSE)</formula>
    </cfRule>
  </conditionalFormatting>
  <conditionalFormatting sqref="AE655">
    <cfRule type="expression" dxfId="1313" priority="715">
      <formula>IF(RIGHT(TEXT(AE655,"0.#"),1)=".",FALSE,TRUE)</formula>
    </cfRule>
    <cfRule type="expression" dxfId="1312" priority="716">
      <formula>IF(RIGHT(TEXT(AE655,"0.#"),1)=".",TRUE,FALSE)</formula>
    </cfRule>
  </conditionalFormatting>
  <conditionalFormatting sqref="AE656">
    <cfRule type="expression" dxfId="1311" priority="713">
      <formula>IF(RIGHT(TEXT(AE656,"0.#"),1)=".",FALSE,TRUE)</formula>
    </cfRule>
    <cfRule type="expression" dxfId="1310" priority="714">
      <formula>IF(RIGHT(TEXT(AE656,"0.#"),1)=".",TRUE,FALSE)</formula>
    </cfRule>
  </conditionalFormatting>
  <conditionalFormatting sqref="AU654">
    <cfRule type="expression" dxfId="1309" priority="705">
      <formula>IF(RIGHT(TEXT(AU654,"0.#"),1)=".",FALSE,TRUE)</formula>
    </cfRule>
    <cfRule type="expression" dxfId="1308" priority="706">
      <formula>IF(RIGHT(TEXT(AU654,"0.#"),1)=".",TRUE,FALSE)</formula>
    </cfRule>
  </conditionalFormatting>
  <conditionalFormatting sqref="AU655">
    <cfRule type="expression" dxfId="1307" priority="703">
      <formula>IF(RIGHT(TEXT(AU655,"0.#"),1)=".",FALSE,TRUE)</formula>
    </cfRule>
    <cfRule type="expression" dxfId="1306" priority="704">
      <formula>IF(RIGHT(TEXT(AU655,"0.#"),1)=".",TRUE,FALSE)</formula>
    </cfRule>
  </conditionalFormatting>
  <conditionalFormatting sqref="AQ656">
    <cfRule type="expression" dxfId="1305" priority="691">
      <formula>IF(RIGHT(TEXT(AQ656,"0.#"),1)=".",FALSE,TRUE)</formula>
    </cfRule>
    <cfRule type="expression" dxfId="1304" priority="692">
      <formula>IF(RIGHT(TEXT(AQ656,"0.#"),1)=".",TRUE,FALSE)</formula>
    </cfRule>
  </conditionalFormatting>
  <conditionalFormatting sqref="AQ654">
    <cfRule type="expression" dxfId="1303" priority="689">
      <formula>IF(RIGHT(TEXT(AQ654,"0.#"),1)=".",FALSE,TRUE)</formula>
    </cfRule>
    <cfRule type="expression" dxfId="1302" priority="690">
      <formula>IF(RIGHT(TEXT(AQ654,"0.#"),1)=".",TRUE,FALSE)</formula>
    </cfRule>
  </conditionalFormatting>
  <conditionalFormatting sqref="AE659">
    <cfRule type="expression" dxfId="1301" priority="687">
      <formula>IF(RIGHT(TEXT(AE659,"0.#"),1)=".",FALSE,TRUE)</formula>
    </cfRule>
    <cfRule type="expression" dxfId="1300" priority="688">
      <formula>IF(RIGHT(TEXT(AE659,"0.#"),1)=".",TRUE,FALSE)</formula>
    </cfRule>
  </conditionalFormatting>
  <conditionalFormatting sqref="AE660">
    <cfRule type="expression" dxfId="1299" priority="685">
      <formula>IF(RIGHT(TEXT(AE660,"0.#"),1)=".",FALSE,TRUE)</formula>
    </cfRule>
    <cfRule type="expression" dxfId="1298" priority="686">
      <formula>IF(RIGHT(TEXT(AE660,"0.#"),1)=".",TRUE,FALSE)</formula>
    </cfRule>
  </conditionalFormatting>
  <conditionalFormatting sqref="AE661">
    <cfRule type="expression" dxfId="1297" priority="683">
      <formula>IF(RIGHT(TEXT(AE661,"0.#"),1)=".",FALSE,TRUE)</formula>
    </cfRule>
    <cfRule type="expression" dxfId="1296" priority="684">
      <formula>IF(RIGHT(TEXT(AE661,"0.#"),1)=".",TRUE,FALSE)</formula>
    </cfRule>
  </conditionalFormatting>
  <conditionalFormatting sqref="AU659">
    <cfRule type="expression" dxfId="1295" priority="675">
      <formula>IF(RIGHT(TEXT(AU659,"0.#"),1)=".",FALSE,TRUE)</formula>
    </cfRule>
    <cfRule type="expression" dxfId="1294" priority="676">
      <formula>IF(RIGHT(TEXT(AU659,"0.#"),1)=".",TRUE,FALSE)</formula>
    </cfRule>
  </conditionalFormatting>
  <conditionalFormatting sqref="AU660">
    <cfRule type="expression" dxfId="1293" priority="673">
      <formula>IF(RIGHT(TEXT(AU660,"0.#"),1)=".",FALSE,TRUE)</formula>
    </cfRule>
    <cfRule type="expression" dxfId="1292" priority="674">
      <formula>IF(RIGHT(TEXT(AU660,"0.#"),1)=".",TRUE,FALSE)</formula>
    </cfRule>
  </conditionalFormatting>
  <conditionalFormatting sqref="AU661">
    <cfRule type="expression" dxfId="1291" priority="671">
      <formula>IF(RIGHT(TEXT(AU661,"0.#"),1)=".",FALSE,TRUE)</formula>
    </cfRule>
    <cfRule type="expression" dxfId="1290" priority="672">
      <formula>IF(RIGHT(TEXT(AU661,"0.#"),1)=".",TRUE,FALSE)</formula>
    </cfRule>
  </conditionalFormatting>
  <conditionalFormatting sqref="AQ660">
    <cfRule type="expression" dxfId="1289" priority="663">
      <formula>IF(RIGHT(TEXT(AQ660,"0.#"),1)=".",FALSE,TRUE)</formula>
    </cfRule>
    <cfRule type="expression" dxfId="1288" priority="664">
      <formula>IF(RIGHT(TEXT(AQ660,"0.#"),1)=".",TRUE,FALSE)</formula>
    </cfRule>
  </conditionalFormatting>
  <conditionalFormatting sqref="AQ661">
    <cfRule type="expression" dxfId="1287" priority="661">
      <formula>IF(RIGHT(TEXT(AQ661,"0.#"),1)=".",FALSE,TRUE)</formula>
    </cfRule>
    <cfRule type="expression" dxfId="1286" priority="662">
      <formula>IF(RIGHT(TEXT(AQ661,"0.#"),1)=".",TRUE,FALSE)</formula>
    </cfRule>
  </conditionalFormatting>
  <conditionalFormatting sqref="AQ659">
    <cfRule type="expression" dxfId="1285" priority="659">
      <formula>IF(RIGHT(TEXT(AQ659,"0.#"),1)=".",FALSE,TRUE)</formula>
    </cfRule>
    <cfRule type="expression" dxfId="1284" priority="660">
      <formula>IF(RIGHT(TEXT(AQ659,"0.#"),1)=".",TRUE,FALSE)</formula>
    </cfRule>
  </conditionalFormatting>
  <conditionalFormatting sqref="AE664">
    <cfRule type="expression" dxfId="1283" priority="657">
      <formula>IF(RIGHT(TEXT(AE664,"0.#"),1)=".",FALSE,TRUE)</formula>
    </cfRule>
    <cfRule type="expression" dxfId="1282" priority="658">
      <formula>IF(RIGHT(TEXT(AE664,"0.#"),1)=".",TRUE,FALSE)</formula>
    </cfRule>
  </conditionalFormatting>
  <conditionalFormatting sqref="AE665">
    <cfRule type="expression" dxfId="1281" priority="655">
      <formula>IF(RIGHT(TEXT(AE665,"0.#"),1)=".",FALSE,TRUE)</formula>
    </cfRule>
    <cfRule type="expression" dxfId="1280" priority="656">
      <formula>IF(RIGHT(TEXT(AE665,"0.#"),1)=".",TRUE,FALSE)</formula>
    </cfRule>
  </conditionalFormatting>
  <conditionalFormatting sqref="AE666">
    <cfRule type="expression" dxfId="1279" priority="653">
      <formula>IF(RIGHT(TEXT(AE666,"0.#"),1)=".",FALSE,TRUE)</formula>
    </cfRule>
    <cfRule type="expression" dxfId="1278" priority="654">
      <formula>IF(RIGHT(TEXT(AE666,"0.#"),1)=".",TRUE,FALSE)</formula>
    </cfRule>
  </conditionalFormatting>
  <conditionalFormatting sqref="AU664">
    <cfRule type="expression" dxfId="1277" priority="645">
      <formula>IF(RIGHT(TEXT(AU664,"0.#"),1)=".",FALSE,TRUE)</formula>
    </cfRule>
    <cfRule type="expression" dxfId="1276" priority="646">
      <formula>IF(RIGHT(TEXT(AU664,"0.#"),1)=".",TRUE,FALSE)</formula>
    </cfRule>
  </conditionalFormatting>
  <conditionalFormatting sqref="AU665">
    <cfRule type="expression" dxfId="1275" priority="643">
      <formula>IF(RIGHT(TEXT(AU665,"0.#"),1)=".",FALSE,TRUE)</formula>
    </cfRule>
    <cfRule type="expression" dxfId="1274" priority="644">
      <formula>IF(RIGHT(TEXT(AU665,"0.#"),1)=".",TRUE,FALSE)</formula>
    </cfRule>
  </conditionalFormatting>
  <conditionalFormatting sqref="AU666">
    <cfRule type="expression" dxfId="1273" priority="641">
      <formula>IF(RIGHT(TEXT(AU666,"0.#"),1)=".",FALSE,TRUE)</formula>
    </cfRule>
    <cfRule type="expression" dxfId="1272" priority="642">
      <formula>IF(RIGHT(TEXT(AU666,"0.#"),1)=".",TRUE,FALSE)</formula>
    </cfRule>
  </conditionalFormatting>
  <conditionalFormatting sqref="AQ665">
    <cfRule type="expression" dxfId="1271" priority="633">
      <formula>IF(RIGHT(TEXT(AQ665,"0.#"),1)=".",FALSE,TRUE)</formula>
    </cfRule>
    <cfRule type="expression" dxfId="1270" priority="634">
      <formula>IF(RIGHT(TEXT(AQ665,"0.#"),1)=".",TRUE,FALSE)</formula>
    </cfRule>
  </conditionalFormatting>
  <conditionalFormatting sqref="AQ666">
    <cfRule type="expression" dxfId="1269" priority="631">
      <formula>IF(RIGHT(TEXT(AQ666,"0.#"),1)=".",FALSE,TRUE)</formula>
    </cfRule>
    <cfRule type="expression" dxfId="1268" priority="632">
      <formula>IF(RIGHT(TEXT(AQ666,"0.#"),1)=".",TRUE,FALSE)</formula>
    </cfRule>
  </conditionalFormatting>
  <conditionalFormatting sqref="AQ664">
    <cfRule type="expression" dxfId="1267" priority="629">
      <formula>IF(RIGHT(TEXT(AQ664,"0.#"),1)=".",FALSE,TRUE)</formula>
    </cfRule>
    <cfRule type="expression" dxfId="1266" priority="630">
      <formula>IF(RIGHT(TEXT(AQ664,"0.#"),1)=".",TRUE,FALSE)</formula>
    </cfRule>
  </conditionalFormatting>
  <conditionalFormatting sqref="AE669">
    <cfRule type="expression" dxfId="1265" priority="627">
      <formula>IF(RIGHT(TEXT(AE669,"0.#"),1)=".",FALSE,TRUE)</formula>
    </cfRule>
    <cfRule type="expression" dxfId="1264" priority="628">
      <formula>IF(RIGHT(TEXT(AE669,"0.#"),1)=".",TRUE,FALSE)</formula>
    </cfRule>
  </conditionalFormatting>
  <conditionalFormatting sqref="AE670">
    <cfRule type="expression" dxfId="1263" priority="625">
      <formula>IF(RIGHT(TEXT(AE670,"0.#"),1)=".",FALSE,TRUE)</formula>
    </cfRule>
    <cfRule type="expression" dxfId="1262" priority="626">
      <formula>IF(RIGHT(TEXT(AE670,"0.#"),1)=".",TRUE,FALSE)</formula>
    </cfRule>
  </conditionalFormatting>
  <conditionalFormatting sqref="AE671">
    <cfRule type="expression" dxfId="1261" priority="623">
      <formula>IF(RIGHT(TEXT(AE671,"0.#"),1)=".",FALSE,TRUE)</formula>
    </cfRule>
    <cfRule type="expression" dxfId="1260" priority="624">
      <formula>IF(RIGHT(TEXT(AE671,"0.#"),1)=".",TRUE,FALSE)</formula>
    </cfRule>
  </conditionalFormatting>
  <conditionalFormatting sqref="AU669">
    <cfRule type="expression" dxfId="1259" priority="615">
      <formula>IF(RIGHT(TEXT(AU669,"0.#"),1)=".",FALSE,TRUE)</formula>
    </cfRule>
    <cfRule type="expression" dxfId="1258" priority="616">
      <formula>IF(RIGHT(TEXT(AU669,"0.#"),1)=".",TRUE,FALSE)</formula>
    </cfRule>
  </conditionalFormatting>
  <conditionalFormatting sqref="AU670">
    <cfRule type="expression" dxfId="1257" priority="613">
      <formula>IF(RIGHT(TEXT(AU670,"0.#"),1)=".",FALSE,TRUE)</formula>
    </cfRule>
    <cfRule type="expression" dxfId="1256" priority="614">
      <formula>IF(RIGHT(TEXT(AU670,"0.#"),1)=".",TRUE,FALSE)</formula>
    </cfRule>
  </conditionalFormatting>
  <conditionalFormatting sqref="AU671">
    <cfRule type="expression" dxfId="1255" priority="611">
      <formula>IF(RIGHT(TEXT(AU671,"0.#"),1)=".",FALSE,TRUE)</formula>
    </cfRule>
    <cfRule type="expression" dxfId="1254" priority="612">
      <formula>IF(RIGHT(TEXT(AU671,"0.#"),1)=".",TRUE,FALSE)</formula>
    </cfRule>
  </conditionalFormatting>
  <conditionalFormatting sqref="AQ670">
    <cfRule type="expression" dxfId="1253" priority="603">
      <formula>IF(RIGHT(TEXT(AQ670,"0.#"),1)=".",FALSE,TRUE)</formula>
    </cfRule>
    <cfRule type="expression" dxfId="1252" priority="604">
      <formula>IF(RIGHT(TEXT(AQ670,"0.#"),1)=".",TRUE,FALSE)</formula>
    </cfRule>
  </conditionalFormatting>
  <conditionalFormatting sqref="AQ671">
    <cfRule type="expression" dxfId="1251" priority="601">
      <formula>IF(RIGHT(TEXT(AQ671,"0.#"),1)=".",FALSE,TRUE)</formula>
    </cfRule>
    <cfRule type="expression" dxfId="1250" priority="602">
      <formula>IF(RIGHT(TEXT(AQ671,"0.#"),1)=".",TRUE,FALSE)</formula>
    </cfRule>
  </conditionalFormatting>
  <conditionalFormatting sqref="AQ669">
    <cfRule type="expression" dxfId="1249" priority="599">
      <formula>IF(RIGHT(TEXT(AQ669,"0.#"),1)=".",FALSE,TRUE)</formula>
    </cfRule>
    <cfRule type="expression" dxfId="1248" priority="600">
      <formula>IF(RIGHT(TEXT(AQ669,"0.#"),1)=".",TRUE,FALSE)</formula>
    </cfRule>
  </conditionalFormatting>
  <conditionalFormatting sqref="AE679">
    <cfRule type="expression" dxfId="1247" priority="597">
      <formula>IF(RIGHT(TEXT(AE679,"0.#"),1)=".",FALSE,TRUE)</formula>
    </cfRule>
    <cfRule type="expression" dxfId="1246" priority="598">
      <formula>IF(RIGHT(TEXT(AE679,"0.#"),1)=".",TRUE,FALSE)</formula>
    </cfRule>
  </conditionalFormatting>
  <conditionalFormatting sqref="AE680">
    <cfRule type="expression" dxfId="1245" priority="595">
      <formula>IF(RIGHT(TEXT(AE680,"0.#"),1)=".",FALSE,TRUE)</formula>
    </cfRule>
    <cfRule type="expression" dxfId="1244" priority="596">
      <formula>IF(RIGHT(TEXT(AE680,"0.#"),1)=".",TRUE,FALSE)</formula>
    </cfRule>
  </conditionalFormatting>
  <conditionalFormatting sqref="AE681">
    <cfRule type="expression" dxfId="1243" priority="593">
      <formula>IF(RIGHT(TEXT(AE681,"0.#"),1)=".",FALSE,TRUE)</formula>
    </cfRule>
    <cfRule type="expression" dxfId="1242" priority="594">
      <formula>IF(RIGHT(TEXT(AE681,"0.#"),1)=".",TRUE,FALSE)</formula>
    </cfRule>
  </conditionalFormatting>
  <conditionalFormatting sqref="AU679">
    <cfRule type="expression" dxfId="1241" priority="585">
      <formula>IF(RIGHT(TEXT(AU679,"0.#"),1)=".",FALSE,TRUE)</formula>
    </cfRule>
    <cfRule type="expression" dxfId="1240" priority="586">
      <formula>IF(RIGHT(TEXT(AU679,"0.#"),1)=".",TRUE,FALSE)</formula>
    </cfRule>
  </conditionalFormatting>
  <conditionalFormatting sqref="AU680">
    <cfRule type="expression" dxfId="1239" priority="583">
      <formula>IF(RIGHT(TEXT(AU680,"0.#"),1)=".",FALSE,TRUE)</formula>
    </cfRule>
    <cfRule type="expression" dxfId="1238" priority="584">
      <formula>IF(RIGHT(TEXT(AU680,"0.#"),1)=".",TRUE,FALSE)</formula>
    </cfRule>
  </conditionalFormatting>
  <conditionalFormatting sqref="AU681">
    <cfRule type="expression" dxfId="1237" priority="581">
      <formula>IF(RIGHT(TEXT(AU681,"0.#"),1)=".",FALSE,TRUE)</formula>
    </cfRule>
    <cfRule type="expression" dxfId="1236" priority="582">
      <formula>IF(RIGHT(TEXT(AU681,"0.#"),1)=".",TRUE,FALSE)</formula>
    </cfRule>
  </conditionalFormatting>
  <conditionalFormatting sqref="AQ680">
    <cfRule type="expression" dxfId="1235" priority="573">
      <formula>IF(RIGHT(TEXT(AQ680,"0.#"),1)=".",FALSE,TRUE)</formula>
    </cfRule>
    <cfRule type="expression" dxfId="1234" priority="574">
      <formula>IF(RIGHT(TEXT(AQ680,"0.#"),1)=".",TRUE,FALSE)</formula>
    </cfRule>
  </conditionalFormatting>
  <conditionalFormatting sqref="AQ681">
    <cfRule type="expression" dxfId="1233" priority="571">
      <formula>IF(RIGHT(TEXT(AQ681,"0.#"),1)=".",FALSE,TRUE)</formula>
    </cfRule>
    <cfRule type="expression" dxfId="1232" priority="572">
      <formula>IF(RIGHT(TEXT(AQ681,"0.#"),1)=".",TRUE,FALSE)</formula>
    </cfRule>
  </conditionalFormatting>
  <conditionalFormatting sqref="AQ679">
    <cfRule type="expression" dxfId="1231" priority="569">
      <formula>IF(RIGHT(TEXT(AQ679,"0.#"),1)=".",FALSE,TRUE)</formula>
    </cfRule>
    <cfRule type="expression" dxfId="1230" priority="570">
      <formula>IF(RIGHT(TEXT(AQ679,"0.#"),1)=".",TRUE,FALSE)</formula>
    </cfRule>
  </conditionalFormatting>
  <conditionalFormatting sqref="AE684">
    <cfRule type="expression" dxfId="1229" priority="567">
      <formula>IF(RIGHT(TEXT(AE684,"0.#"),1)=".",FALSE,TRUE)</formula>
    </cfRule>
    <cfRule type="expression" dxfId="1228" priority="568">
      <formula>IF(RIGHT(TEXT(AE684,"0.#"),1)=".",TRUE,FALSE)</formula>
    </cfRule>
  </conditionalFormatting>
  <conditionalFormatting sqref="AE685">
    <cfRule type="expression" dxfId="1227" priority="565">
      <formula>IF(RIGHT(TEXT(AE685,"0.#"),1)=".",FALSE,TRUE)</formula>
    </cfRule>
    <cfRule type="expression" dxfId="1226" priority="566">
      <formula>IF(RIGHT(TEXT(AE685,"0.#"),1)=".",TRUE,FALSE)</formula>
    </cfRule>
  </conditionalFormatting>
  <conditionalFormatting sqref="AE686">
    <cfRule type="expression" dxfId="1225" priority="563">
      <formula>IF(RIGHT(TEXT(AE686,"0.#"),1)=".",FALSE,TRUE)</formula>
    </cfRule>
    <cfRule type="expression" dxfId="1224" priority="564">
      <formula>IF(RIGHT(TEXT(AE686,"0.#"),1)=".",TRUE,FALSE)</formula>
    </cfRule>
  </conditionalFormatting>
  <conditionalFormatting sqref="AU684">
    <cfRule type="expression" dxfId="1223" priority="555">
      <formula>IF(RIGHT(TEXT(AU684,"0.#"),1)=".",FALSE,TRUE)</formula>
    </cfRule>
    <cfRule type="expression" dxfId="1222" priority="556">
      <formula>IF(RIGHT(TEXT(AU684,"0.#"),1)=".",TRUE,FALSE)</formula>
    </cfRule>
  </conditionalFormatting>
  <conditionalFormatting sqref="AU685">
    <cfRule type="expression" dxfId="1221" priority="553">
      <formula>IF(RIGHT(TEXT(AU685,"0.#"),1)=".",FALSE,TRUE)</formula>
    </cfRule>
    <cfRule type="expression" dxfId="1220" priority="554">
      <formula>IF(RIGHT(TEXT(AU685,"0.#"),1)=".",TRUE,FALSE)</formula>
    </cfRule>
  </conditionalFormatting>
  <conditionalFormatting sqref="AU686">
    <cfRule type="expression" dxfId="1219" priority="551">
      <formula>IF(RIGHT(TEXT(AU686,"0.#"),1)=".",FALSE,TRUE)</formula>
    </cfRule>
    <cfRule type="expression" dxfId="1218" priority="552">
      <formula>IF(RIGHT(TEXT(AU686,"0.#"),1)=".",TRUE,FALSE)</formula>
    </cfRule>
  </conditionalFormatting>
  <conditionalFormatting sqref="AQ685">
    <cfRule type="expression" dxfId="1217" priority="543">
      <formula>IF(RIGHT(TEXT(AQ685,"0.#"),1)=".",FALSE,TRUE)</formula>
    </cfRule>
    <cfRule type="expression" dxfId="1216" priority="544">
      <formula>IF(RIGHT(TEXT(AQ685,"0.#"),1)=".",TRUE,FALSE)</formula>
    </cfRule>
  </conditionalFormatting>
  <conditionalFormatting sqref="AQ686">
    <cfRule type="expression" dxfId="1215" priority="541">
      <formula>IF(RIGHT(TEXT(AQ686,"0.#"),1)=".",FALSE,TRUE)</formula>
    </cfRule>
    <cfRule type="expression" dxfId="1214" priority="542">
      <formula>IF(RIGHT(TEXT(AQ686,"0.#"),1)=".",TRUE,FALSE)</formula>
    </cfRule>
  </conditionalFormatting>
  <conditionalFormatting sqref="AQ684">
    <cfRule type="expression" dxfId="1213" priority="539">
      <formula>IF(RIGHT(TEXT(AQ684,"0.#"),1)=".",FALSE,TRUE)</formula>
    </cfRule>
    <cfRule type="expression" dxfId="1212" priority="540">
      <formula>IF(RIGHT(TEXT(AQ684,"0.#"),1)=".",TRUE,FALSE)</formula>
    </cfRule>
  </conditionalFormatting>
  <conditionalFormatting sqref="AE689">
    <cfRule type="expression" dxfId="1211" priority="537">
      <formula>IF(RIGHT(TEXT(AE689,"0.#"),1)=".",FALSE,TRUE)</formula>
    </cfRule>
    <cfRule type="expression" dxfId="1210" priority="538">
      <formula>IF(RIGHT(TEXT(AE689,"0.#"),1)=".",TRUE,FALSE)</formula>
    </cfRule>
  </conditionalFormatting>
  <conditionalFormatting sqref="AE690">
    <cfRule type="expression" dxfId="1209" priority="535">
      <formula>IF(RIGHT(TEXT(AE690,"0.#"),1)=".",FALSE,TRUE)</formula>
    </cfRule>
    <cfRule type="expression" dxfId="1208" priority="536">
      <formula>IF(RIGHT(TEXT(AE690,"0.#"),1)=".",TRUE,FALSE)</formula>
    </cfRule>
  </conditionalFormatting>
  <conditionalFormatting sqref="AE691">
    <cfRule type="expression" dxfId="1207" priority="533">
      <formula>IF(RIGHT(TEXT(AE691,"0.#"),1)=".",FALSE,TRUE)</formula>
    </cfRule>
    <cfRule type="expression" dxfId="1206" priority="534">
      <formula>IF(RIGHT(TEXT(AE691,"0.#"),1)=".",TRUE,FALSE)</formula>
    </cfRule>
  </conditionalFormatting>
  <conditionalFormatting sqref="AU689">
    <cfRule type="expression" dxfId="1205" priority="525">
      <formula>IF(RIGHT(TEXT(AU689,"0.#"),1)=".",FALSE,TRUE)</formula>
    </cfRule>
    <cfRule type="expression" dxfId="1204" priority="526">
      <formula>IF(RIGHT(TEXT(AU689,"0.#"),1)=".",TRUE,FALSE)</formula>
    </cfRule>
  </conditionalFormatting>
  <conditionalFormatting sqref="AU690">
    <cfRule type="expression" dxfId="1203" priority="523">
      <formula>IF(RIGHT(TEXT(AU690,"0.#"),1)=".",FALSE,TRUE)</formula>
    </cfRule>
    <cfRule type="expression" dxfId="1202" priority="524">
      <formula>IF(RIGHT(TEXT(AU690,"0.#"),1)=".",TRUE,FALSE)</formula>
    </cfRule>
  </conditionalFormatting>
  <conditionalFormatting sqref="AU691">
    <cfRule type="expression" dxfId="1201" priority="521">
      <formula>IF(RIGHT(TEXT(AU691,"0.#"),1)=".",FALSE,TRUE)</formula>
    </cfRule>
    <cfRule type="expression" dxfId="1200" priority="522">
      <formula>IF(RIGHT(TEXT(AU691,"0.#"),1)=".",TRUE,FALSE)</formula>
    </cfRule>
  </conditionalFormatting>
  <conditionalFormatting sqref="AQ690">
    <cfRule type="expression" dxfId="1199" priority="513">
      <formula>IF(RIGHT(TEXT(AQ690,"0.#"),1)=".",FALSE,TRUE)</formula>
    </cfRule>
    <cfRule type="expression" dxfId="1198" priority="514">
      <formula>IF(RIGHT(TEXT(AQ690,"0.#"),1)=".",TRUE,FALSE)</formula>
    </cfRule>
  </conditionalFormatting>
  <conditionalFormatting sqref="AQ691">
    <cfRule type="expression" dxfId="1197" priority="511">
      <formula>IF(RIGHT(TEXT(AQ691,"0.#"),1)=".",FALSE,TRUE)</formula>
    </cfRule>
    <cfRule type="expression" dxfId="1196" priority="512">
      <formula>IF(RIGHT(TEXT(AQ691,"0.#"),1)=".",TRUE,FALSE)</formula>
    </cfRule>
  </conditionalFormatting>
  <conditionalFormatting sqref="AQ689">
    <cfRule type="expression" dxfId="1195" priority="509">
      <formula>IF(RIGHT(TEXT(AQ689,"0.#"),1)=".",FALSE,TRUE)</formula>
    </cfRule>
    <cfRule type="expression" dxfId="1194" priority="510">
      <formula>IF(RIGHT(TEXT(AQ689,"0.#"),1)=".",TRUE,FALSE)</formula>
    </cfRule>
  </conditionalFormatting>
  <conditionalFormatting sqref="AE694">
    <cfRule type="expression" dxfId="1193" priority="507">
      <formula>IF(RIGHT(TEXT(AE694,"0.#"),1)=".",FALSE,TRUE)</formula>
    </cfRule>
    <cfRule type="expression" dxfId="1192" priority="508">
      <formula>IF(RIGHT(TEXT(AE694,"0.#"),1)=".",TRUE,FALSE)</formula>
    </cfRule>
  </conditionalFormatting>
  <conditionalFormatting sqref="AM696">
    <cfRule type="expression" dxfId="1191" priority="497">
      <formula>IF(RIGHT(TEXT(AM696,"0.#"),1)=".",FALSE,TRUE)</formula>
    </cfRule>
    <cfRule type="expression" dxfId="1190" priority="498">
      <formula>IF(RIGHT(TEXT(AM696,"0.#"),1)=".",TRUE,FALSE)</formula>
    </cfRule>
  </conditionalFormatting>
  <conditionalFormatting sqref="AE695">
    <cfRule type="expression" dxfId="1189" priority="505">
      <formula>IF(RIGHT(TEXT(AE695,"0.#"),1)=".",FALSE,TRUE)</formula>
    </cfRule>
    <cfRule type="expression" dxfId="1188" priority="506">
      <formula>IF(RIGHT(TEXT(AE695,"0.#"),1)=".",TRUE,FALSE)</formula>
    </cfRule>
  </conditionalFormatting>
  <conditionalFormatting sqref="AE696">
    <cfRule type="expression" dxfId="1187" priority="503">
      <formula>IF(RIGHT(TEXT(AE696,"0.#"),1)=".",FALSE,TRUE)</formula>
    </cfRule>
    <cfRule type="expression" dxfId="1186" priority="504">
      <formula>IF(RIGHT(TEXT(AE696,"0.#"),1)=".",TRUE,FALSE)</formula>
    </cfRule>
  </conditionalFormatting>
  <conditionalFormatting sqref="AM694">
    <cfRule type="expression" dxfId="1185" priority="501">
      <formula>IF(RIGHT(TEXT(AM694,"0.#"),1)=".",FALSE,TRUE)</formula>
    </cfRule>
    <cfRule type="expression" dxfId="1184" priority="502">
      <formula>IF(RIGHT(TEXT(AM694,"0.#"),1)=".",TRUE,FALSE)</formula>
    </cfRule>
  </conditionalFormatting>
  <conditionalFormatting sqref="AM695">
    <cfRule type="expression" dxfId="1183" priority="499">
      <formula>IF(RIGHT(TEXT(AM695,"0.#"),1)=".",FALSE,TRUE)</formula>
    </cfRule>
    <cfRule type="expression" dxfId="1182" priority="500">
      <formula>IF(RIGHT(TEXT(AM695,"0.#"),1)=".",TRUE,FALSE)</formula>
    </cfRule>
  </conditionalFormatting>
  <conditionalFormatting sqref="AU694">
    <cfRule type="expression" dxfId="1181" priority="495">
      <formula>IF(RIGHT(TEXT(AU694,"0.#"),1)=".",FALSE,TRUE)</formula>
    </cfRule>
    <cfRule type="expression" dxfId="1180" priority="496">
      <formula>IF(RIGHT(TEXT(AU694,"0.#"),1)=".",TRUE,FALSE)</formula>
    </cfRule>
  </conditionalFormatting>
  <conditionalFormatting sqref="AU695">
    <cfRule type="expression" dxfId="1179" priority="493">
      <formula>IF(RIGHT(TEXT(AU695,"0.#"),1)=".",FALSE,TRUE)</formula>
    </cfRule>
    <cfRule type="expression" dxfId="1178" priority="494">
      <formula>IF(RIGHT(TEXT(AU695,"0.#"),1)=".",TRUE,FALSE)</formula>
    </cfRule>
  </conditionalFormatting>
  <conditionalFormatting sqref="AU696">
    <cfRule type="expression" dxfId="1177" priority="491">
      <formula>IF(RIGHT(TEXT(AU696,"0.#"),1)=".",FALSE,TRUE)</formula>
    </cfRule>
    <cfRule type="expression" dxfId="1176" priority="492">
      <formula>IF(RIGHT(TEXT(AU696,"0.#"),1)=".",TRUE,FALSE)</formula>
    </cfRule>
  </conditionalFormatting>
  <conditionalFormatting sqref="AI694">
    <cfRule type="expression" dxfId="1175" priority="489">
      <formula>IF(RIGHT(TEXT(AI694,"0.#"),1)=".",FALSE,TRUE)</formula>
    </cfRule>
    <cfRule type="expression" dxfId="1174" priority="490">
      <formula>IF(RIGHT(TEXT(AI694,"0.#"),1)=".",TRUE,FALSE)</formula>
    </cfRule>
  </conditionalFormatting>
  <conditionalFormatting sqref="AI695">
    <cfRule type="expression" dxfId="1173" priority="487">
      <formula>IF(RIGHT(TEXT(AI695,"0.#"),1)=".",FALSE,TRUE)</formula>
    </cfRule>
    <cfRule type="expression" dxfId="1172" priority="488">
      <formula>IF(RIGHT(TEXT(AI695,"0.#"),1)=".",TRUE,FALSE)</formula>
    </cfRule>
  </conditionalFormatting>
  <conditionalFormatting sqref="AQ695">
    <cfRule type="expression" dxfId="1171" priority="483">
      <formula>IF(RIGHT(TEXT(AQ695,"0.#"),1)=".",FALSE,TRUE)</formula>
    </cfRule>
    <cfRule type="expression" dxfId="1170" priority="484">
      <formula>IF(RIGHT(TEXT(AQ695,"0.#"),1)=".",TRUE,FALSE)</formula>
    </cfRule>
  </conditionalFormatting>
  <conditionalFormatting sqref="AQ696">
    <cfRule type="expression" dxfId="1169" priority="481">
      <formula>IF(RIGHT(TEXT(AQ696,"0.#"),1)=".",FALSE,TRUE)</formula>
    </cfRule>
    <cfRule type="expression" dxfId="1168" priority="482">
      <formula>IF(RIGHT(TEXT(AQ696,"0.#"),1)=".",TRUE,FALSE)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9:AC29">
    <cfRule type="expression" dxfId="719" priority="21">
      <formula>IF(RIGHT(TEXT(P29,"0.#"),1)=".",FALSE,TRUE)</formula>
    </cfRule>
    <cfRule type="expression" dxfId="718" priority="22">
      <formula>IF(RIGHT(TEXT(P29,"0.#"),1)=".",TRUE,FALSE)</formula>
    </cfRule>
  </conditionalFormatting>
  <conditionalFormatting sqref="AQ101:AQ102 AU101:AU102">
    <cfRule type="expression" dxfId="717" priority="19">
      <formula>IF(RIGHT(TEXT(AQ101,"0.#"),1)=".",FALSE,TRUE)</formula>
    </cfRule>
    <cfRule type="expression" dxfId="716" priority="20">
      <formula>IF(RIGHT(TEXT(AQ101,"0.#"),1)=".",TRUE,FALSE)</formula>
    </cfRule>
  </conditionalFormatting>
  <conditionalFormatting sqref="AM134:AM135">
    <cfRule type="expression" dxfId="715" priority="15">
      <formula>IF(RIGHT(TEXT(AM134,"0.#"),1)=".",FALSE,TRUE)</formula>
    </cfRule>
    <cfRule type="expression" dxfId="714" priority="16">
      <formula>IF(RIGHT(TEXT(AM134,"0.#"),1)=".",TRUE,FALSE)</formula>
    </cfRule>
  </conditionalFormatting>
  <conditionalFormatting sqref="AM434">
    <cfRule type="expression" dxfId="713" priority="13">
      <formula>IF(RIGHT(TEXT(AM434,"0.#"),1)=".",FALSE,TRUE)</formula>
    </cfRule>
    <cfRule type="expression" dxfId="712" priority="14">
      <formula>IF(RIGHT(TEXT(AM434,"0.#"),1)=".",TRUE,FALSE)</formula>
    </cfRule>
  </conditionalFormatting>
  <conditionalFormatting sqref="AM435">
    <cfRule type="expression" dxfId="711" priority="11">
      <formula>IF(RIGHT(TEXT(AM435,"0.#"),1)=".",FALSE,TRUE)</formula>
    </cfRule>
    <cfRule type="expression" dxfId="710" priority="12">
      <formula>IF(RIGHT(TEXT(AM435,"0.#"),1)=".",TRUE,FALSE)</formula>
    </cfRule>
  </conditionalFormatting>
  <conditionalFormatting sqref="AM433">
    <cfRule type="expression" dxfId="709" priority="9">
      <formula>IF(RIGHT(TEXT(AM433,"0.#"),1)=".",FALSE,TRUE)</formula>
    </cfRule>
    <cfRule type="expression" dxfId="708" priority="10">
      <formula>IF(RIGHT(TEXT(AM433,"0.#"),1)=".",TRUE,FALSE)</formula>
    </cfRule>
  </conditionalFormatting>
  <conditionalFormatting sqref="AL846:AO852 AL854:AO854">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12"/>
      <c r="AA2" s="413"/>
      <c r="AB2" s="1001" t="s">
        <v>11</v>
      </c>
      <c r="AC2" s="1002"/>
      <c r="AD2" s="1003"/>
      <c r="AE2" s="989" t="s">
        <v>391</v>
      </c>
      <c r="AF2" s="989"/>
      <c r="AG2" s="989"/>
      <c r="AH2" s="989"/>
      <c r="AI2" s="989" t="s">
        <v>413</v>
      </c>
      <c r="AJ2" s="989"/>
      <c r="AK2" s="989"/>
      <c r="AL2" s="454"/>
      <c r="AM2" s="989" t="s">
        <v>510</v>
      </c>
      <c r="AN2" s="989"/>
      <c r="AO2" s="989"/>
      <c r="AP2" s="454"/>
      <c r="AQ2" s="173" t="s">
        <v>232</v>
      </c>
      <c r="AR2" s="176"/>
      <c r="AS2" s="176"/>
      <c r="AT2" s="177"/>
      <c r="AU2" s="369" t="s">
        <v>134</v>
      </c>
      <c r="AV2" s="369"/>
      <c r="AW2" s="369"/>
      <c r="AX2" s="370"/>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8"/>
      <c r="Z3" s="999"/>
      <c r="AA3" s="1000"/>
      <c r="AB3" s="1004"/>
      <c r="AC3" s="1005"/>
      <c r="AD3" s="1006"/>
      <c r="AE3" s="389"/>
      <c r="AF3" s="389"/>
      <c r="AG3" s="389"/>
      <c r="AH3" s="389"/>
      <c r="AI3" s="389"/>
      <c r="AJ3" s="389"/>
      <c r="AK3" s="389"/>
      <c r="AL3" s="335"/>
      <c r="AM3" s="389"/>
      <c r="AN3" s="389"/>
      <c r="AO3" s="389"/>
      <c r="AP3" s="335"/>
      <c r="AQ3" s="270"/>
      <c r="AR3" s="271"/>
      <c r="AS3" s="181" t="s">
        <v>233</v>
      </c>
      <c r="AT3" s="182"/>
      <c r="AU3" s="271"/>
      <c r="AV3" s="271"/>
      <c r="AW3" s="378" t="s">
        <v>179</v>
      </c>
      <c r="AX3" s="379"/>
      <c r="AY3" s="34">
        <f>$AY$2</f>
        <v>0</v>
      </c>
    </row>
    <row r="4" spans="1:51" ht="22.5" customHeight="1" x14ac:dyDescent="0.15">
      <c r="A4" s="511"/>
      <c r="B4" s="509"/>
      <c r="C4" s="509"/>
      <c r="D4" s="509"/>
      <c r="E4" s="509"/>
      <c r="F4" s="510"/>
      <c r="G4" s="536"/>
      <c r="H4" s="1007"/>
      <c r="I4" s="1007"/>
      <c r="J4" s="1007"/>
      <c r="K4" s="1007"/>
      <c r="L4" s="1007"/>
      <c r="M4" s="1007"/>
      <c r="N4" s="1007"/>
      <c r="O4" s="1008"/>
      <c r="P4" s="201"/>
      <c r="Q4" s="1015"/>
      <c r="R4" s="1015"/>
      <c r="S4" s="1015"/>
      <c r="T4" s="1015"/>
      <c r="U4" s="1015"/>
      <c r="V4" s="1015"/>
      <c r="W4" s="1015"/>
      <c r="X4" s="1016"/>
      <c r="Y4" s="993" t="s">
        <v>12</v>
      </c>
      <c r="Z4" s="994"/>
      <c r="AA4" s="995"/>
      <c r="AB4" s="547"/>
      <c r="AC4" s="996"/>
      <c r="AD4" s="996"/>
      <c r="AE4" s="373"/>
      <c r="AF4" s="371"/>
      <c r="AG4" s="371"/>
      <c r="AH4" s="371"/>
      <c r="AI4" s="373"/>
      <c r="AJ4" s="371"/>
      <c r="AK4" s="371"/>
      <c r="AL4" s="371"/>
      <c r="AM4" s="373"/>
      <c r="AN4" s="371"/>
      <c r="AO4" s="371"/>
      <c r="AP4" s="371"/>
      <c r="AQ4" s="166"/>
      <c r="AR4" s="167"/>
      <c r="AS4" s="167"/>
      <c r="AT4" s="168"/>
      <c r="AU4" s="371"/>
      <c r="AV4" s="371"/>
      <c r="AW4" s="371"/>
      <c r="AX4" s="372"/>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73"/>
      <c r="AF5" s="371"/>
      <c r="AG5" s="371"/>
      <c r="AH5" s="371"/>
      <c r="AI5" s="373"/>
      <c r="AJ5" s="371"/>
      <c r="AK5" s="371"/>
      <c r="AL5" s="371"/>
      <c r="AM5" s="373"/>
      <c r="AN5" s="371"/>
      <c r="AO5" s="371"/>
      <c r="AP5" s="371"/>
      <c r="AQ5" s="166"/>
      <c r="AR5" s="167"/>
      <c r="AS5" s="167"/>
      <c r="AT5" s="168"/>
      <c r="AU5" s="371"/>
      <c r="AV5" s="371"/>
      <c r="AW5" s="371"/>
      <c r="AX5" s="372"/>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73"/>
      <c r="AF6" s="371"/>
      <c r="AG6" s="371"/>
      <c r="AH6" s="371"/>
      <c r="AI6" s="373"/>
      <c r="AJ6" s="371"/>
      <c r="AK6" s="371"/>
      <c r="AL6" s="371"/>
      <c r="AM6" s="373"/>
      <c r="AN6" s="371"/>
      <c r="AO6" s="371"/>
      <c r="AP6" s="371"/>
      <c r="AQ6" s="166"/>
      <c r="AR6" s="167"/>
      <c r="AS6" s="167"/>
      <c r="AT6" s="168"/>
      <c r="AU6" s="371"/>
      <c r="AV6" s="371"/>
      <c r="AW6" s="371"/>
      <c r="AX6" s="372"/>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12"/>
      <c r="AA9" s="413"/>
      <c r="AB9" s="1001" t="s">
        <v>11</v>
      </c>
      <c r="AC9" s="1002"/>
      <c r="AD9" s="1003"/>
      <c r="AE9" s="989" t="s">
        <v>391</v>
      </c>
      <c r="AF9" s="989"/>
      <c r="AG9" s="989"/>
      <c r="AH9" s="989"/>
      <c r="AI9" s="989" t="s">
        <v>413</v>
      </c>
      <c r="AJ9" s="989"/>
      <c r="AK9" s="989"/>
      <c r="AL9" s="454"/>
      <c r="AM9" s="989" t="s">
        <v>510</v>
      </c>
      <c r="AN9" s="989"/>
      <c r="AO9" s="989"/>
      <c r="AP9" s="454"/>
      <c r="AQ9" s="173" t="s">
        <v>232</v>
      </c>
      <c r="AR9" s="176"/>
      <c r="AS9" s="176"/>
      <c r="AT9" s="177"/>
      <c r="AU9" s="369" t="s">
        <v>134</v>
      </c>
      <c r="AV9" s="369"/>
      <c r="AW9" s="369"/>
      <c r="AX9" s="370"/>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8"/>
      <c r="Z10" s="999"/>
      <c r="AA10" s="1000"/>
      <c r="AB10" s="1004"/>
      <c r="AC10" s="1005"/>
      <c r="AD10" s="1006"/>
      <c r="AE10" s="389"/>
      <c r="AF10" s="389"/>
      <c r="AG10" s="389"/>
      <c r="AH10" s="389"/>
      <c r="AI10" s="389"/>
      <c r="AJ10" s="389"/>
      <c r="AK10" s="389"/>
      <c r="AL10" s="335"/>
      <c r="AM10" s="389"/>
      <c r="AN10" s="389"/>
      <c r="AO10" s="389"/>
      <c r="AP10" s="335"/>
      <c r="AQ10" s="270"/>
      <c r="AR10" s="271"/>
      <c r="AS10" s="181" t="s">
        <v>233</v>
      </c>
      <c r="AT10" s="182"/>
      <c r="AU10" s="271"/>
      <c r="AV10" s="271"/>
      <c r="AW10" s="378" t="s">
        <v>179</v>
      </c>
      <c r="AX10" s="379"/>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201"/>
      <c r="Q11" s="1015"/>
      <c r="R11" s="1015"/>
      <c r="S11" s="1015"/>
      <c r="T11" s="1015"/>
      <c r="U11" s="1015"/>
      <c r="V11" s="1015"/>
      <c r="W11" s="1015"/>
      <c r="X11" s="1016"/>
      <c r="Y11" s="993" t="s">
        <v>12</v>
      </c>
      <c r="Z11" s="994"/>
      <c r="AA11" s="995"/>
      <c r="AB11" s="547"/>
      <c r="AC11" s="996"/>
      <c r="AD11" s="996"/>
      <c r="AE11" s="373"/>
      <c r="AF11" s="371"/>
      <c r="AG11" s="371"/>
      <c r="AH11" s="371"/>
      <c r="AI11" s="373"/>
      <c r="AJ11" s="371"/>
      <c r="AK11" s="371"/>
      <c r="AL11" s="371"/>
      <c r="AM11" s="373"/>
      <c r="AN11" s="371"/>
      <c r="AO11" s="371"/>
      <c r="AP11" s="371"/>
      <c r="AQ11" s="166"/>
      <c r="AR11" s="167"/>
      <c r="AS11" s="167"/>
      <c r="AT11" s="168"/>
      <c r="AU11" s="371"/>
      <c r="AV11" s="371"/>
      <c r="AW11" s="371"/>
      <c r="AX11" s="372"/>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73"/>
      <c r="AF12" s="371"/>
      <c r="AG12" s="371"/>
      <c r="AH12" s="371"/>
      <c r="AI12" s="373"/>
      <c r="AJ12" s="371"/>
      <c r="AK12" s="371"/>
      <c r="AL12" s="371"/>
      <c r="AM12" s="373"/>
      <c r="AN12" s="371"/>
      <c r="AO12" s="371"/>
      <c r="AP12" s="371"/>
      <c r="AQ12" s="166"/>
      <c r="AR12" s="167"/>
      <c r="AS12" s="167"/>
      <c r="AT12" s="168"/>
      <c r="AU12" s="371"/>
      <c r="AV12" s="371"/>
      <c r="AW12" s="371"/>
      <c r="AX12" s="372"/>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73"/>
      <c r="AF13" s="371"/>
      <c r="AG13" s="371"/>
      <c r="AH13" s="371"/>
      <c r="AI13" s="373"/>
      <c r="AJ13" s="371"/>
      <c r="AK13" s="371"/>
      <c r="AL13" s="371"/>
      <c r="AM13" s="373"/>
      <c r="AN13" s="371"/>
      <c r="AO13" s="371"/>
      <c r="AP13" s="371"/>
      <c r="AQ13" s="166"/>
      <c r="AR13" s="167"/>
      <c r="AS13" s="167"/>
      <c r="AT13" s="168"/>
      <c r="AU13" s="371"/>
      <c r="AV13" s="371"/>
      <c r="AW13" s="371"/>
      <c r="AX13" s="372"/>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12"/>
      <c r="AA16" s="413"/>
      <c r="AB16" s="1001" t="s">
        <v>11</v>
      </c>
      <c r="AC16" s="1002"/>
      <c r="AD16" s="1003"/>
      <c r="AE16" s="989" t="s">
        <v>391</v>
      </c>
      <c r="AF16" s="989"/>
      <c r="AG16" s="989"/>
      <c r="AH16" s="989"/>
      <c r="AI16" s="989" t="s">
        <v>413</v>
      </c>
      <c r="AJ16" s="989"/>
      <c r="AK16" s="989"/>
      <c r="AL16" s="454"/>
      <c r="AM16" s="989" t="s">
        <v>510</v>
      </c>
      <c r="AN16" s="989"/>
      <c r="AO16" s="989"/>
      <c r="AP16" s="454"/>
      <c r="AQ16" s="173" t="s">
        <v>232</v>
      </c>
      <c r="AR16" s="176"/>
      <c r="AS16" s="176"/>
      <c r="AT16" s="177"/>
      <c r="AU16" s="369" t="s">
        <v>134</v>
      </c>
      <c r="AV16" s="369"/>
      <c r="AW16" s="369"/>
      <c r="AX16" s="370"/>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8"/>
      <c r="Z17" s="999"/>
      <c r="AA17" s="1000"/>
      <c r="AB17" s="1004"/>
      <c r="AC17" s="1005"/>
      <c r="AD17" s="1006"/>
      <c r="AE17" s="389"/>
      <c r="AF17" s="389"/>
      <c r="AG17" s="389"/>
      <c r="AH17" s="389"/>
      <c r="AI17" s="389"/>
      <c r="AJ17" s="389"/>
      <c r="AK17" s="389"/>
      <c r="AL17" s="335"/>
      <c r="AM17" s="389"/>
      <c r="AN17" s="389"/>
      <c r="AO17" s="389"/>
      <c r="AP17" s="335"/>
      <c r="AQ17" s="270"/>
      <c r="AR17" s="271"/>
      <c r="AS17" s="181" t="s">
        <v>233</v>
      </c>
      <c r="AT17" s="182"/>
      <c r="AU17" s="271"/>
      <c r="AV17" s="271"/>
      <c r="AW17" s="378" t="s">
        <v>179</v>
      </c>
      <c r="AX17" s="379"/>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201"/>
      <c r="Q18" s="1015"/>
      <c r="R18" s="1015"/>
      <c r="S18" s="1015"/>
      <c r="T18" s="1015"/>
      <c r="U18" s="1015"/>
      <c r="V18" s="1015"/>
      <c r="W18" s="1015"/>
      <c r="X18" s="1016"/>
      <c r="Y18" s="993" t="s">
        <v>12</v>
      </c>
      <c r="Z18" s="994"/>
      <c r="AA18" s="995"/>
      <c r="AB18" s="547"/>
      <c r="AC18" s="996"/>
      <c r="AD18" s="996"/>
      <c r="AE18" s="373"/>
      <c r="AF18" s="371"/>
      <c r="AG18" s="371"/>
      <c r="AH18" s="371"/>
      <c r="AI18" s="373"/>
      <c r="AJ18" s="371"/>
      <c r="AK18" s="371"/>
      <c r="AL18" s="371"/>
      <c r="AM18" s="373"/>
      <c r="AN18" s="371"/>
      <c r="AO18" s="371"/>
      <c r="AP18" s="371"/>
      <c r="AQ18" s="166"/>
      <c r="AR18" s="167"/>
      <c r="AS18" s="167"/>
      <c r="AT18" s="168"/>
      <c r="AU18" s="371"/>
      <c r="AV18" s="371"/>
      <c r="AW18" s="371"/>
      <c r="AX18" s="372"/>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73"/>
      <c r="AF19" s="371"/>
      <c r="AG19" s="371"/>
      <c r="AH19" s="371"/>
      <c r="AI19" s="373"/>
      <c r="AJ19" s="371"/>
      <c r="AK19" s="371"/>
      <c r="AL19" s="371"/>
      <c r="AM19" s="373"/>
      <c r="AN19" s="371"/>
      <c r="AO19" s="371"/>
      <c r="AP19" s="371"/>
      <c r="AQ19" s="166"/>
      <c r="AR19" s="167"/>
      <c r="AS19" s="167"/>
      <c r="AT19" s="168"/>
      <c r="AU19" s="371"/>
      <c r="AV19" s="371"/>
      <c r="AW19" s="371"/>
      <c r="AX19" s="372"/>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73"/>
      <c r="AF20" s="371"/>
      <c r="AG20" s="371"/>
      <c r="AH20" s="371"/>
      <c r="AI20" s="373"/>
      <c r="AJ20" s="371"/>
      <c r="AK20" s="371"/>
      <c r="AL20" s="371"/>
      <c r="AM20" s="373"/>
      <c r="AN20" s="371"/>
      <c r="AO20" s="371"/>
      <c r="AP20" s="371"/>
      <c r="AQ20" s="166"/>
      <c r="AR20" s="167"/>
      <c r="AS20" s="167"/>
      <c r="AT20" s="168"/>
      <c r="AU20" s="371"/>
      <c r="AV20" s="371"/>
      <c r="AW20" s="371"/>
      <c r="AX20" s="372"/>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12"/>
      <c r="AA23" s="413"/>
      <c r="AB23" s="1001" t="s">
        <v>11</v>
      </c>
      <c r="AC23" s="1002"/>
      <c r="AD23" s="1003"/>
      <c r="AE23" s="989" t="s">
        <v>391</v>
      </c>
      <c r="AF23" s="989"/>
      <c r="AG23" s="989"/>
      <c r="AH23" s="989"/>
      <c r="AI23" s="989" t="s">
        <v>413</v>
      </c>
      <c r="AJ23" s="989"/>
      <c r="AK23" s="989"/>
      <c r="AL23" s="454"/>
      <c r="AM23" s="989" t="s">
        <v>510</v>
      </c>
      <c r="AN23" s="989"/>
      <c r="AO23" s="989"/>
      <c r="AP23" s="454"/>
      <c r="AQ23" s="173" t="s">
        <v>232</v>
      </c>
      <c r="AR23" s="176"/>
      <c r="AS23" s="176"/>
      <c r="AT23" s="177"/>
      <c r="AU23" s="369" t="s">
        <v>134</v>
      </c>
      <c r="AV23" s="369"/>
      <c r="AW23" s="369"/>
      <c r="AX23" s="370"/>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8"/>
      <c r="Z24" s="999"/>
      <c r="AA24" s="1000"/>
      <c r="AB24" s="1004"/>
      <c r="AC24" s="1005"/>
      <c r="AD24" s="1006"/>
      <c r="AE24" s="389"/>
      <c r="AF24" s="389"/>
      <c r="AG24" s="389"/>
      <c r="AH24" s="389"/>
      <c r="AI24" s="389"/>
      <c r="AJ24" s="389"/>
      <c r="AK24" s="389"/>
      <c r="AL24" s="335"/>
      <c r="AM24" s="389"/>
      <c r="AN24" s="389"/>
      <c r="AO24" s="389"/>
      <c r="AP24" s="335"/>
      <c r="AQ24" s="270"/>
      <c r="AR24" s="271"/>
      <c r="AS24" s="181" t="s">
        <v>233</v>
      </c>
      <c r="AT24" s="182"/>
      <c r="AU24" s="271"/>
      <c r="AV24" s="271"/>
      <c r="AW24" s="378" t="s">
        <v>179</v>
      </c>
      <c r="AX24" s="379"/>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201"/>
      <c r="Q25" s="1015"/>
      <c r="R25" s="1015"/>
      <c r="S25" s="1015"/>
      <c r="T25" s="1015"/>
      <c r="U25" s="1015"/>
      <c r="V25" s="1015"/>
      <c r="W25" s="1015"/>
      <c r="X25" s="1016"/>
      <c r="Y25" s="993" t="s">
        <v>12</v>
      </c>
      <c r="Z25" s="994"/>
      <c r="AA25" s="995"/>
      <c r="AB25" s="547"/>
      <c r="AC25" s="996"/>
      <c r="AD25" s="996"/>
      <c r="AE25" s="373"/>
      <c r="AF25" s="371"/>
      <c r="AG25" s="371"/>
      <c r="AH25" s="371"/>
      <c r="AI25" s="373"/>
      <c r="AJ25" s="371"/>
      <c r="AK25" s="371"/>
      <c r="AL25" s="371"/>
      <c r="AM25" s="373"/>
      <c r="AN25" s="371"/>
      <c r="AO25" s="371"/>
      <c r="AP25" s="371"/>
      <c r="AQ25" s="166"/>
      <c r="AR25" s="167"/>
      <c r="AS25" s="167"/>
      <c r="AT25" s="168"/>
      <c r="AU25" s="371"/>
      <c r="AV25" s="371"/>
      <c r="AW25" s="371"/>
      <c r="AX25" s="372"/>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73"/>
      <c r="AF26" s="371"/>
      <c r="AG26" s="371"/>
      <c r="AH26" s="371"/>
      <c r="AI26" s="373"/>
      <c r="AJ26" s="371"/>
      <c r="AK26" s="371"/>
      <c r="AL26" s="371"/>
      <c r="AM26" s="373"/>
      <c r="AN26" s="371"/>
      <c r="AO26" s="371"/>
      <c r="AP26" s="371"/>
      <c r="AQ26" s="166"/>
      <c r="AR26" s="167"/>
      <c r="AS26" s="167"/>
      <c r="AT26" s="168"/>
      <c r="AU26" s="371"/>
      <c r="AV26" s="371"/>
      <c r="AW26" s="371"/>
      <c r="AX26" s="372"/>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73"/>
      <c r="AF27" s="371"/>
      <c r="AG27" s="371"/>
      <c r="AH27" s="371"/>
      <c r="AI27" s="373"/>
      <c r="AJ27" s="371"/>
      <c r="AK27" s="371"/>
      <c r="AL27" s="371"/>
      <c r="AM27" s="373"/>
      <c r="AN27" s="371"/>
      <c r="AO27" s="371"/>
      <c r="AP27" s="371"/>
      <c r="AQ27" s="166"/>
      <c r="AR27" s="167"/>
      <c r="AS27" s="167"/>
      <c r="AT27" s="168"/>
      <c r="AU27" s="371"/>
      <c r="AV27" s="371"/>
      <c r="AW27" s="371"/>
      <c r="AX27" s="372"/>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12"/>
      <c r="AA30" s="413"/>
      <c r="AB30" s="1001" t="s">
        <v>11</v>
      </c>
      <c r="AC30" s="1002"/>
      <c r="AD30" s="1003"/>
      <c r="AE30" s="989" t="s">
        <v>391</v>
      </c>
      <c r="AF30" s="989"/>
      <c r="AG30" s="989"/>
      <c r="AH30" s="989"/>
      <c r="AI30" s="989" t="s">
        <v>413</v>
      </c>
      <c r="AJ30" s="989"/>
      <c r="AK30" s="989"/>
      <c r="AL30" s="454"/>
      <c r="AM30" s="989" t="s">
        <v>510</v>
      </c>
      <c r="AN30" s="989"/>
      <c r="AO30" s="989"/>
      <c r="AP30" s="454"/>
      <c r="AQ30" s="173" t="s">
        <v>232</v>
      </c>
      <c r="AR30" s="176"/>
      <c r="AS30" s="176"/>
      <c r="AT30" s="177"/>
      <c r="AU30" s="369" t="s">
        <v>134</v>
      </c>
      <c r="AV30" s="369"/>
      <c r="AW30" s="369"/>
      <c r="AX30" s="370"/>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8"/>
      <c r="Z31" s="999"/>
      <c r="AA31" s="1000"/>
      <c r="AB31" s="1004"/>
      <c r="AC31" s="1005"/>
      <c r="AD31" s="1006"/>
      <c r="AE31" s="389"/>
      <c r="AF31" s="389"/>
      <c r="AG31" s="389"/>
      <c r="AH31" s="389"/>
      <c r="AI31" s="389"/>
      <c r="AJ31" s="389"/>
      <c r="AK31" s="389"/>
      <c r="AL31" s="335"/>
      <c r="AM31" s="389"/>
      <c r="AN31" s="389"/>
      <c r="AO31" s="389"/>
      <c r="AP31" s="335"/>
      <c r="AQ31" s="270"/>
      <c r="AR31" s="271"/>
      <c r="AS31" s="181" t="s">
        <v>233</v>
      </c>
      <c r="AT31" s="182"/>
      <c r="AU31" s="271"/>
      <c r="AV31" s="271"/>
      <c r="AW31" s="378" t="s">
        <v>179</v>
      </c>
      <c r="AX31" s="379"/>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201"/>
      <c r="Q32" s="1015"/>
      <c r="R32" s="1015"/>
      <c r="S32" s="1015"/>
      <c r="T32" s="1015"/>
      <c r="U32" s="1015"/>
      <c r="V32" s="1015"/>
      <c r="W32" s="1015"/>
      <c r="X32" s="1016"/>
      <c r="Y32" s="993" t="s">
        <v>12</v>
      </c>
      <c r="Z32" s="994"/>
      <c r="AA32" s="995"/>
      <c r="AB32" s="547"/>
      <c r="AC32" s="996"/>
      <c r="AD32" s="996"/>
      <c r="AE32" s="373"/>
      <c r="AF32" s="371"/>
      <c r="AG32" s="371"/>
      <c r="AH32" s="371"/>
      <c r="AI32" s="373"/>
      <c r="AJ32" s="371"/>
      <c r="AK32" s="371"/>
      <c r="AL32" s="371"/>
      <c r="AM32" s="373"/>
      <c r="AN32" s="371"/>
      <c r="AO32" s="371"/>
      <c r="AP32" s="371"/>
      <c r="AQ32" s="166"/>
      <c r="AR32" s="167"/>
      <c r="AS32" s="167"/>
      <c r="AT32" s="168"/>
      <c r="AU32" s="371"/>
      <c r="AV32" s="371"/>
      <c r="AW32" s="371"/>
      <c r="AX32" s="372"/>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73"/>
      <c r="AF33" s="371"/>
      <c r="AG33" s="371"/>
      <c r="AH33" s="371"/>
      <c r="AI33" s="373"/>
      <c r="AJ33" s="371"/>
      <c r="AK33" s="371"/>
      <c r="AL33" s="371"/>
      <c r="AM33" s="373"/>
      <c r="AN33" s="371"/>
      <c r="AO33" s="371"/>
      <c r="AP33" s="371"/>
      <c r="AQ33" s="166"/>
      <c r="AR33" s="167"/>
      <c r="AS33" s="167"/>
      <c r="AT33" s="168"/>
      <c r="AU33" s="371"/>
      <c r="AV33" s="371"/>
      <c r="AW33" s="371"/>
      <c r="AX33" s="372"/>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73"/>
      <c r="AF34" s="371"/>
      <c r="AG34" s="371"/>
      <c r="AH34" s="371"/>
      <c r="AI34" s="373"/>
      <c r="AJ34" s="371"/>
      <c r="AK34" s="371"/>
      <c r="AL34" s="371"/>
      <c r="AM34" s="373"/>
      <c r="AN34" s="371"/>
      <c r="AO34" s="371"/>
      <c r="AP34" s="371"/>
      <c r="AQ34" s="166"/>
      <c r="AR34" s="167"/>
      <c r="AS34" s="167"/>
      <c r="AT34" s="168"/>
      <c r="AU34" s="371"/>
      <c r="AV34" s="371"/>
      <c r="AW34" s="371"/>
      <c r="AX34" s="372"/>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12"/>
      <c r="AA37" s="413"/>
      <c r="AB37" s="1001" t="s">
        <v>11</v>
      </c>
      <c r="AC37" s="1002"/>
      <c r="AD37" s="1003"/>
      <c r="AE37" s="989" t="s">
        <v>391</v>
      </c>
      <c r="AF37" s="989"/>
      <c r="AG37" s="989"/>
      <c r="AH37" s="989"/>
      <c r="AI37" s="989" t="s">
        <v>413</v>
      </c>
      <c r="AJ37" s="989"/>
      <c r="AK37" s="989"/>
      <c r="AL37" s="454"/>
      <c r="AM37" s="989" t="s">
        <v>510</v>
      </c>
      <c r="AN37" s="989"/>
      <c r="AO37" s="989"/>
      <c r="AP37" s="454"/>
      <c r="AQ37" s="173" t="s">
        <v>232</v>
      </c>
      <c r="AR37" s="176"/>
      <c r="AS37" s="176"/>
      <c r="AT37" s="177"/>
      <c r="AU37" s="369" t="s">
        <v>134</v>
      </c>
      <c r="AV37" s="369"/>
      <c r="AW37" s="369"/>
      <c r="AX37" s="370"/>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8"/>
      <c r="Z38" s="999"/>
      <c r="AA38" s="1000"/>
      <c r="AB38" s="1004"/>
      <c r="AC38" s="1005"/>
      <c r="AD38" s="1006"/>
      <c r="AE38" s="389"/>
      <c r="AF38" s="389"/>
      <c r="AG38" s="389"/>
      <c r="AH38" s="389"/>
      <c r="AI38" s="389"/>
      <c r="AJ38" s="389"/>
      <c r="AK38" s="389"/>
      <c r="AL38" s="335"/>
      <c r="AM38" s="389"/>
      <c r="AN38" s="389"/>
      <c r="AO38" s="389"/>
      <c r="AP38" s="335"/>
      <c r="AQ38" s="270"/>
      <c r="AR38" s="271"/>
      <c r="AS38" s="181" t="s">
        <v>233</v>
      </c>
      <c r="AT38" s="182"/>
      <c r="AU38" s="271"/>
      <c r="AV38" s="271"/>
      <c r="AW38" s="378" t="s">
        <v>179</v>
      </c>
      <c r="AX38" s="379"/>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201"/>
      <c r="Q39" s="1015"/>
      <c r="R39" s="1015"/>
      <c r="S39" s="1015"/>
      <c r="T39" s="1015"/>
      <c r="U39" s="1015"/>
      <c r="V39" s="1015"/>
      <c r="W39" s="1015"/>
      <c r="X39" s="1016"/>
      <c r="Y39" s="993" t="s">
        <v>12</v>
      </c>
      <c r="Z39" s="994"/>
      <c r="AA39" s="995"/>
      <c r="AB39" s="547"/>
      <c r="AC39" s="996"/>
      <c r="AD39" s="996"/>
      <c r="AE39" s="373"/>
      <c r="AF39" s="371"/>
      <c r="AG39" s="371"/>
      <c r="AH39" s="371"/>
      <c r="AI39" s="373"/>
      <c r="AJ39" s="371"/>
      <c r="AK39" s="371"/>
      <c r="AL39" s="371"/>
      <c r="AM39" s="373"/>
      <c r="AN39" s="371"/>
      <c r="AO39" s="371"/>
      <c r="AP39" s="371"/>
      <c r="AQ39" s="166"/>
      <c r="AR39" s="167"/>
      <c r="AS39" s="167"/>
      <c r="AT39" s="168"/>
      <c r="AU39" s="371"/>
      <c r="AV39" s="371"/>
      <c r="AW39" s="371"/>
      <c r="AX39" s="372"/>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73"/>
      <c r="AF40" s="371"/>
      <c r="AG40" s="371"/>
      <c r="AH40" s="371"/>
      <c r="AI40" s="373"/>
      <c r="AJ40" s="371"/>
      <c r="AK40" s="371"/>
      <c r="AL40" s="371"/>
      <c r="AM40" s="373"/>
      <c r="AN40" s="371"/>
      <c r="AO40" s="371"/>
      <c r="AP40" s="371"/>
      <c r="AQ40" s="166"/>
      <c r="AR40" s="167"/>
      <c r="AS40" s="167"/>
      <c r="AT40" s="168"/>
      <c r="AU40" s="371"/>
      <c r="AV40" s="371"/>
      <c r="AW40" s="371"/>
      <c r="AX40" s="372"/>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73"/>
      <c r="AF41" s="371"/>
      <c r="AG41" s="371"/>
      <c r="AH41" s="371"/>
      <c r="AI41" s="373"/>
      <c r="AJ41" s="371"/>
      <c r="AK41" s="371"/>
      <c r="AL41" s="371"/>
      <c r="AM41" s="373"/>
      <c r="AN41" s="371"/>
      <c r="AO41" s="371"/>
      <c r="AP41" s="371"/>
      <c r="AQ41" s="166"/>
      <c r="AR41" s="167"/>
      <c r="AS41" s="167"/>
      <c r="AT41" s="168"/>
      <c r="AU41" s="371"/>
      <c r="AV41" s="371"/>
      <c r="AW41" s="371"/>
      <c r="AX41" s="372"/>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12"/>
      <c r="AA44" s="413"/>
      <c r="AB44" s="1001" t="s">
        <v>11</v>
      </c>
      <c r="AC44" s="1002"/>
      <c r="AD44" s="1003"/>
      <c r="AE44" s="989" t="s">
        <v>391</v>
      </c>
      <c r="AF44" s="989"/>
      <c r="AG44" s="989"/>
      <c r="AH44" s="989"/>
      <c r="AI44" s="989" t="s">
        <v>413</v>
      </c>
      <c r="AJ44" s="989"/>
      <c r="AK44" s="989"/>
      <c r="AL44" s="454"/>
      <c r="AM44" s="989" t="s">
        <v>510</v>
      </c>
      <c r="AN44" s="989"/>
      <c r="AO44" s="989"/>
      <c r="AP44" s="454"/>
      <c r="AQ44" s="173" t="s">
        <v>232</v>
      </c>
      <c r="AR44" s="176"/>
      <c r="AS44" s="176"/>
      <c r="AT44" s="177"/>
      <c r="AU44" s="369" t="s">
        <v>134</v>
      </c>
      <c r="AV44" s="369"/>
      <c r="AW44" s="369"/>
      <c r="AX44" s="370"/>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8"/>
      <c r="Z45" s="999"/>
      <c r="AA45" s="1000"/>
      <c r="AB45" s="1004"/>
      <c r="AC45" s="1005"/>
      <c r="AD45" s="1006"/>
      <c r="AE45" s="389"/>
      <c r="AF45" s="389"/>
      <c r="AG45" s="389"/>
      <c r="AH45" s="389"/>
      <c r="AI45" s="389"/>
      <c r="AJ45" s="389"/>
      <c r="AK45" s="389"/>
      <c r="AL45" s="335"/>
      <c r="AM45" s="389"/>
      <c r="AN45" s="389"/>
      <c r="AO45" s="389"/>
      <c r="AP45" s="335"/>
      <c r="AQ45" s="270"/>
      <c r="AR45" s="271"/>
      <c r="AS45" s="181" t="s">
        <v>233</v>
      </c>
      <c r="AT45" s="182"/>
      <c r="AU45" s="271"/>
      <c r="AV45" s="271"/>
      <c r="AW45" s="378" t="s">
        <v>179</v>
      </c>
      <c r="AX45" s="379"/>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201"/>
      <c r="Q46" s="1015"/>
      <c r="R46" s="1015"/>
      <c r="S46" s="1015"/>
      <c r="T46" s="1015"/>
      <c r="U46" s="1015"/>
      <c r="V46" s="1015"/>
      <c r="W46" s="1015"/>
      <c r="X46" s="1016"/>
      <c r="Y46" s="993" t="s">
        <v>12</v>
      </c>
      <c r="Z46" s="994"/>
      <c r="AA46" s="995"/>
      <c r="AB46" s="547"/>
      <c r="AC46" s="996"/>
      <c r="AD46" s="996"/>
      <c r="AE46" s="373"/>
      <c r="AF46" s="371"/>
      <c r="AG46" s="371"/>
      <c r="AH46" s="371"/>
      <c r="AI46" s="373"/>
      <c r="AJ46" s="371"/>
      <c r="AK46" s="371"/>
      <c r="AL46" s="371"/>
      <c r="AM46" s="373"/>
      <c r="AN46" s="371"/>
      <c r="AO46" s="371"/>
      <c r="AP46" s="371"/>
      <c r="AQ46" s="166"/>
      <c r="AR46" s="167"/>
      <c r="AS46" s="167"/>
      <c r="AT46" s="168"/>
      <c r="AU46" s="371"/>
      <c r="AV46" s="371"/>
      <c r="AW46" s="371"/>
      <c r="AX46" s="372"/>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73"/>
      <c r="AF47" s="371"/>
      <c r="AG47" s="371"/>
      <c r="AH47" s="371"/>
      <c r="AI47" s="373"/>
      <c r="AJ47" s="371"/>
      <c r="AK47" s="371"/>
      <c r="AL47" s="371"/>
      <c r="AM47" s="373"/>
      <c r="AN47" s="371"/>
      <c r="AO47" s="371"/>
      <c r="AP47" s="371"/>
      <c r="AQ47" s="166"/>
      <c r="AR47" s="167"/>
      <c r="AS47" s="167"/>
      <c r="AT47" s="168"/>
      <c r="AU47" s="371"/>
      <c r="AV47" s="371"/>
      <c r="AW47" s="371"/>
      <c r="AX47" s="372"/>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73"/>
      <c r="AF48" s="371"/>
      <c r="AG48" s="371"/>
      <c r="AH48" s="371"/>
      <c r="AI48" s="373"/>
      <c r="AJ48" s="371"/>
      <c r="AK48" s="371"/>
      <c r="AL48" s="371"/>
      <c r="AM48" s="373"/>
      <c r="AN48" s="371"/>
      <c r="AO48" s="371"/>
      <c r="AP48" s="371"/>
      <c r="AQ48" s="166"/>
      <c r="AR48" s="167"/>
      <c r="AS48" s="167"/>
      <c r="AT48" s="168"/>
      <c r="AU48" s="371"/>
      <c r="AV48" s="371"/>
      <c r="AW48" s="371"/>
      <c r="AX48" s="372"/>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12"/>
      <c r="AA51" s="413"/>
      <c r="AB51" s="454" t="s">
        <v>11</v>
      </c>
      <c r="AC51" s="1002"/>
      <c r="AD51" s="1003"/>
      <c r="AE51" s="989" t="s">
        <v>391</v>
      </c>
      <c r="AF51" s="989"/>
      <c r="AG51" s="989"/>
      <c r="AH51" s="989"/>
      <c r="AI51" s="989" t="s">
        <v>413</v>
      </c>
      <c r="AJ51" s="989"/>
      <c r="AK51" s="989"/>
      <c r="AL51" s="454"/>
      <c r="AM51" s="989" t="s">
        <v>510</v>
      </c>
      <c r="AN51" s="989"/>
      <c r="AO51" s="989"/>
      <c r="AP51" s="454"/>
      <c r="AQ51" s="173" t="s">
        <v>232</v>
      </c>
      <c r="AR51" s="176"/>
      <c r="AS51" s="176"/>
      <c r="AT51" s="177"/>
      <c r="AU51" s="369" t="s">
        <v>134</v>
      </c>
      <c r="AV51" s="369"/>
      <c r="AW51" s="369"/>
      <c r="AX51" s="370"/>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8"/>
      <c r="Z52" s="999"/>
      <c r="AA52" s="1000"/>
      <c r="AB52" s="1004"/>
      <c r="AC52" s="1005"/>
      <c r="AD52" s="1006"/>
      <c r="AE52" s="389"/>
      <c r="AF52" s="389"/>
      <c r="AG52" s="389"/>
      <c r="AH52" s="389"/>
      <c r="AI52" s="389"/>
      <c r="AJ52" s="389"/>
      <c r="AK52" s="389"/>
      <c r="AL52" s="335"/>
      <c r="AM52" s="389"/>
      <c r="AN52" s="389"/>
      <c r="AO52" s="389"/>
      <c r="AP52" s="335"/>
      <c r="AQ52" s="270"/>
      <c r="AR52" s="271"/>
      <c r="AS52" s="181" t="s">
        <v>233</v>
      </c>
      <c r="AT52" s="182"/>
      <c r="AU52" s="271"/>
      <c r="AV52" s="271"/>
      <c r="AW52" s="378" t="s">
        <v>179</v>
      </c>
      <c r="AX52" s="379"/>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201"/>
      <c r="Q53" s="1015"/>
      <c r="R53" s="1015"/>
      <c r="S53" s="1015"/>
      <c r="T53" s="1015"/>
      <c r="U53" s="1015"/>
      <c r="V53" s="1015"/>
      <c r="W53" s="1015"/>
      <c r="X53" s="1016"/>
      <c r="Y53" s="993" t="s">
        <v>12</v>
      </c>
      <c r="Z53" s="994"/>
      <c r="AA53" s="995"/>
      <c r="AB53" s="547"/>
      <c r="AC53" s="996"/>
      <c r="AD53" s="996"/>
      <c r="AE53" s="373"/>
      <c r="AF53" s="371"/>
      <c r="AG53" s="371"/>
      <c r="AH53" s="371"/>
      <c r="AI53" s="373"/>
      <c r="AJ53" s="371"/>
      <c r="AK53" s="371"/>
      <c r="AL53" s="371"/>
      <c r="AM53" s="373"/>
      <c r="AN53" s="371"/>
      <c r="AO53" s="371"/>
      <c r="AP53" s="371"/>
      <c r="AQ53" s="166"/>
      <c r="AR53" s="167"/>
      <c r="AS53" s="167"/>
      <c r="AT53" s="168"/>
      <c r="AU53" s="371"/>
      <c r="AV53" s="371"/>
      <c r="AW53" s="371"/>
      <c r="AX53" s="372"/>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73"/>
      <c r="AF54" s="371"/>
      <c r="AG54" s="371"/>
      <c r="AH54" s="371"/>
      <c r="AI54" s="373"/>
      <c r="AJ54" s="371"/>
      <c r="AK54" s="371"/>
      <c r="AL54" s="371"/>
      <c r="AM54" s="373"/>
      <c r="AN54" s="371"/>
      <c r="AO54" s="371"/>
      <c r="AP54" s="371"/>
      <c r="AQ54" s="166"/>
      <c r="AR54" s="167"/>
      <c r="AS54" s="167"/>
      <c r="AT54" s="168"/>
      <c r="AU54" s="371"/>
      <c r="AV54" s="371"/>
      <c r="AW54" s="371"/>
      <c r="AX54" s="372"/>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73"/>
      <c r="AF55" s="371"/>
      <c r="AG55" s="371"/>
      <c r="AH55" s="371"/>
      <c r="AI55" s="373"/>
      <c r="AJ55" s="371"/>
      <c r="AK55" s="371"/>
      <c r="AL55" s="371"/>
      <c r="AM55" s="373"/>
      <c r="AN55" s="371"/>
      <c r="AO55" s="371"/>
      <c r="AP55" s="371"/>
      <c r="AQ55" s="166"/>
      <c r="AR55" s="167"/>
      <c r="AS55" s="167"/>
      <c r="AT55" s="168"/>
      <c r="AU55" s="371"/>
      <c r="AV55" s="371"/>
      <c r="AW55" s="371"/>
      <c r="AX55" s="372"/>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12"/>
      <c r="AA58" s="413"/>
      <c r="AB58" s="1001" t="s">
        <v>11</v>
      </c>
      <c r="AC58" s="1002"/>
      <c r="AD58" s="1003"/>
      <c r="AE58" s="989" t="s">
        <v>391</v>
      </c>
      <c r="AF58" s="989"/>
      <c r="AG58" s="989"/>
      <c r="AH58" s="989"/>
      <c r="AI58" s="989" t="s">
        <v>413</v>
      </c>
      <c r="AJ58" s="989"/>
      <c r="AK58" s="989"/>
      <c r="AL58" s="454"/>
      <c r="AM58" s="989" t="s">
        <v>510</v>
      </c>
      <c r="AN58" s="989"/>
      <c r="AO58" s="989"/>
      <c r="AP58" s="454"/>
      <c r="AQ58" s="173" t="s">
        <v>232</v>
      </c>
      <c r="AR58" s="176"/>
      <c r="AS58" s="176"/>
      <c r="AT58" s="177"/>
      <c r="AU58" s="369" t="s">
        <v>134</v>
      </c>
      <c r="AV58" s="369"/>
      <c r="AW58" s="369"/>
      <c r="AX58" s="370"/>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8"/>
      <c r="Z59" s="999"/>
      <c r="AA59" s="1000"/>
      <c r="AB59" s="1004"/>
      <c r="AC59" s="1005"/>
      <c r="AD59" s="1006"/>
      <c r="AE59" s="389"/>
      <c r="AF59" s="389"/>
      <c r="AG59" s="389"/>
      <c r="AH59" s="389"/>
      <c r="AI59" s="389"/>
      <c r="AJ59" s="389"/>
      <c r="AK59" s="389"/>
      <c r="AL59" s="335"/>
      <c r="AM59" s="389"/>
      <c r="AN59" s="389"/>
      <c r="AO59" s="389"/>
      <c r="AP59" s="335"/>
      <c r="AQ59" s="270"/>
      <c r="AR59" s="271"/>
      <c r="AS59" s="181" t="s">
        <v>233</v>
      </c>
      <c r="AT59" s="182"/>
      <c r="AU59" s="271"/>
      <c r="AV59" s="271"/>
      <c r="AW59" s="378" t="s">
        <v>179</v>
      </c>
      <c r="AX59" s="379"/>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201"/>
      <c r="Q60" s="1015"/>
      <c r="R60" s="1015"/>
      <c r="S60" s="1015"/>
      <c r="T60" s="1015"/>
      <c r="U60" s="1015"/>
      <c r="V60" s="1015"/>
      <c r="W60" s="1015"/>
      <c r="X60" s="1016"/>
      <c r="Y60" s="993" t="s">
        <v>12</v>
      </c>
      <c r="Z60" s="994"/>
      <c r="AA60" s="995"/>
      <c r="AB60" s="547"/>
      <c r="AC60" s="996"/>
      <c r="AD60" s="996"/>
      <c r="AE60" s="373"/>
      <c r="AF60" s="371"/>
      <c r="AG60" s="371"/>
      <c r="AH60" s="371"/>
      <c r="AI60" s="373"/>
      <c r="AJ60" s="371"/>
      <c r="AK60" s="371"/>
      <c r="AL60" s="371"/>
      <c r="AM60" s="373"/>
      <c r="AN60" s="371"/>
      <c r="AO60" s="371"/>
      <c r="AP60" s="371"/>
      <c r="AQ60" s="166"/>
      <c r="AR60" s="167"/>
      <c r="AS60" s="167"/>
      <c r="AT60" s="168"/>
      <c r="AU60" s="371"/>
      <c r="AV60" s="371"/>
      <c r="AW60" s="371"/>
      <c r="AX60" s="372"/>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73"/>
      <c r="AF61" s="371"/>
      <c r="AG61" s="371"/>
      <c r="AH61" s="371"/>
      <c r="AI61" s="373"/>
      <c r="AJ61" s="371"/>
      <c r="AK61" s="371"/>
      <c r="AL61" s="371"/>
      <c r="AM61" s="373"/>
      <c r="AN61" s="371"/>
      <c r="AO61" s="371"/>
      <c r="AP61" s="371"/>
      <c r="AQ61" s="166"/>
      <c r="AR61" s="167"/>
      <c r="AS61" s="167"/>
      <c r="AT61" s="168"/>
      <c r="AU61" s="371"/>
      <c r="AV61" s="371"/>
      <c r="AW61" s="371"/>
      <c r="AX61" s="372"/>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73"/>
      <c r="AF62" s="371"/>
      <c r="AG62" s="371"/>
      <c r="AH62" s="371"/>
      <c r="AI62" s="373"/>
      <c r="AJ62" s="371"/>
      <c r="AK62" s="371"/>
      <c r="AL62" s="371"/>
      <c r="AM62" s="373"/>
      <c r="AN62" s="371"/>
      <c r="AO62" s="371"/>
      <c r="AP62" s="371"/>
      <c r="AQ62" s="166"/>
      <c r="AR62" s="167"/>
      <c r="AS62" s="167"/>
      <c r="AT62" s="168"/>
      <c r="AU62" s="371"/>
      <c r="AV62" s="371"/>
      <c r="AW62" s="371"/>
      <c r="AX62" s="372"/>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12"/>
      <c r="AA65" s="413"/>
      <c r="AB65" s="1001" t="s">
        <v>11</v>
      </c>
      <c r="AC65" s="1002"/>
      <c r="AD65" s="1003"/>
      <c r="AE65" s="989" t="s">
        <v>391</v>
      </c>
      <c r="AF65" s="989"/>
      <c r="AG65" s="989"/>
      <c r="AH65" s="989"/>
      <c r="AI65" s="989" t="s">
        <v>413</v>
      </c>
      <c r="AJ65" s="989"/>
      <c r="AK65" s="989"/>
      <c r="AL65" s="454"/>
      <c r="AM65" s="989" t="s">
        <v>510</v>
      </c>
      <c r="AN65" s="989"/>
      <c r="AO65" s="989"/>
      <c r="AP65" s="454"/>
      <c r="AQ65" s="173" t="s">
        <v>232</v>
      </c>
      <c r="AR65" s="176"/>
      <c r="AS65" s="176"/>
      <c r="AT65" s="177"/>
      <c r="AU65" s="369" t="s">
        <v>134</v>
      </c>
      <c r="AV65" s="369"/>
      <c r="AW65" s="369"/>
      <c r="AX65" s="370"/>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8"/>
      <c r="Z66" s="999"/>
      <c r="AA66" s="1000"/>
      <c r="AB66" s="1004"/>
      <c r="AC66" s="1005"/>
      <c r="AD66" s="1006"/>
      <c r="AE66" s="389"/>
      <c r="AF66" s="389"/>
      <c r="AG66" s="389"/>
      <c r="AH66" s="389"/>
      <c r="AI66" s="389"/>
      <c r="AJ66" s="389"/>
      <c r="AK66" s="389"/>
      <c r="AL66" s="335"/>
      <c r="AM66" s="389"/>
      <c r="AN66" s="389"/>
      <c r="AO66" s="389"/>
      <c r="AP66" s="335"/>
      <c r="AQ66" s="270"/>
      <c r="AR66" s="271"/>
      <c r="AS66" s="181" t="s">
        <v>233</v>
      </c>
      <c r="AT66" s="182"/>
      <c r="AU66" s="271"/>
      <c r="AV66" s="271"/>
      <c r="AW66" s="378" t="s">
        <v>179</v>
      </c>
      <c r="AX66" s="379"/>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201"/>
      <c r="Q67" s="1015"/>
      <c r="R67" s="1015"/>
      <c r="S67" s="1015"/>
      <c r="T67" s="1015"/>
      <c r="U67" s="1015"/>
      <c r="V67" s="1015"/>
      <c r="W67" s="1015"/>
      <c r="X67" s="1016"/>
      <c r="Y67" s="993" t="s">
        <v>12</v>
      </c>
      <c r="Z67" s="994"/>
      <c r="AA67" s="995"/>
      <c r="AB67" s="547"/>
      <c r="AC67" s="996"/>
      <c r="AD67" s="996"/>
      <c r="AE67" s="373"/>
      <c r="AF67" s="371"/>
      <c r="AG67" s="371"/>
      <c r="AH67" s="371"/>
      <c r="AI67" s="373"/>
      <c r="AJ67" s="371"/>
      <c r="AK67" s="371"/>
      <c r="AL67" s="371"/>
      <c r="AM67" s="373"/>
      <c r="AN67" s="371"/>
      <c r="AO67" s="371"/>
      <c r="AP67" s="371"/>
      <c r="AQ67" s="166"/>
      <c r="AR67" s="167"/>
      <c r="AS67" s="167"/>
      <c r="AT67" s="168"/>
      <c r="AU67" s="371"/>
      <c r="AV67" s="371"/>
      <c r="AW67" s="371"/>
      <c r="AX67" s="372"/>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73"/>
      <c r="AF68" s="371"/>
      <c r="AG68" s="371"/>
      <c r="AH68" s="371"/>
      <c r="AI68" s="373"/>
      <c r="AJ68" s="371"/>
      <c r="AK68" s="371"/>
      <c r="AL68" s="371"/>
      <c r="AM68" s="373"/>
      <c r="AN68" s="371"/>
      <c r="AO68" s="371"/>
      <c r="AP68" s="371"/>
      <c r="AQ68" s="166"/>
      <c r="AR68" s="167"/>
      <c r="AS68" s="167"/>
      <c r="AT68" s="168"/>
      <c r="AU68" s="371"/>
      <c r="AV68" s="371"/>
      <c r="AW68" s="371"/>
      <c r="AX68" s="372"/>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73"/>
      <c r="AF69" s="371"/>
      <c r="AG69" s="371"/>
      <c r="AH69" s="371"/>
      <c r="AI69" s="373"/>
      <c r="AJ69" s="371"/>
      <c r="AK69" s="371"/>
      <c r="AL69" s="371"/>
      <c r="AM69" s="373"/>
      <c r="AN69" s="371"/>
      <c r="AO69" s="371"/>
      <c r="AP69" s="371"/>
      <c r="AQ69" s="166"/>
      <c r="AR69" s="167"/>
      <c r="AS69" s="167"/>
      <c r="AT69" s="168"/>
      <c r="AU69" s="371"/>
      <c r="AV69" s="371"/>
      <c r="AW69" s="371"/>
      <c r="AX69" s="372"/>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29"/>
      <c r="B6" s="1030"/>
      <c r="C6" s="1030"/>
      <c r="D6" s="1030"/>
      <c r="E6" s="1030"/>
      <c r="F6" s="1031"/>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29"/>
      <c r="B7" s="1030"/>
      <c r="C7" s="1030"/>
      <c r="D7" s="1030"/>
      <c r="E7" s="1030"/>
      <c r="F7" s="1031"/>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29"/>
      <c r="B8" s="1030"/>
      <c r="C8" s="1030"/>
      <c r="D8" s="1030"/>
      <c r="E8" s="1030"/>
      <c r="F8" s="1031"/>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29"/>
      <c r="B9" s="1030"/>
      <c r="C9" s="1030"/>
      <c r="D9" s="1030"/>
      <c r="E9" s="1030"/>
      <c r="F9" s="1031"/>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29"/>
      <c r="B10" s="1030"/>
      <c r="C10" s="1030"/>
      <c r="D10" s="1030"/>
      <c r="E10" s="1030"/>
      <c r="F10" s="1031"/>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29"/>
      <c r="B11" s="1030"/>
      <c r="C11" s="1030"/>
      <c r="D11" s="1030"/>
      <c r="E11" s="1030"/>
      <c r="F11" s="1031"/>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29"/>
      <c r="B12" s="1030"/>
      <c r="C12" s="1030"/>
      <c r="D12" s="1030"/>
      <c r="E12" s="1030"/>
      <c r="F12" s="1031"/>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29"/>
      <c r="B13" s="1030"/>
      <c r="C13" s="1030"/>
      <c r="D13" s="1030"/>
      <c r="E13" s="1030"/>
      <c r="F13" s="1031"/>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29"/>
      <c r="B14" s="1030"/>
      <c r="C14" s="1030"/>
      <c r="D14" s="1030"/>
      <c r="E14" s="1030"/>
      <c r="F14" s="103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29"/>
      <c r="B19" s="1030"/>
      <c r="C19" s="1030"/>
      <c r="D19" s="1030"/>
      <c r="E19" s="1030"/>
      <c r="F19" s="1031"/>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29"/>
      <c r="B20" s="1030"/>
      <c r="C20" s="1030"/>
      <c r="D20" s="1030"/>
      <c r="E20" s="1030"/>
      <c r="F20" s="1031"/>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29"/>
      <c r="B21" s="1030"/>
      <c r="C21" s="1030"/>
      <c r="D21" s="1030"/>
      <c r="E21" s="1030"/>
      <c r="F21" s="1031"/>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29"/>
      <c r="B22" s="1030"/>
      <c r="C22" s="1030"/>
      <c r="D22" s="1030"/>
      <c r="E22" s="1030"/>
      <c r="F22" s="1031"/>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29"/>
      <c r="B23" s="1030"/>
      <c r="C23" s="1030"/>
      <c r="D23" s="1030"/>
      <c r="E23" s="1030"/>
      <c r="F23" s="1031"/>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29"/>
      <c r="B24" s="1030"/>
      <c r="C24" s="1030"/>
      <c r="D24" s="1030"/>
      <c r="E24" s="1030"/>
      <c r="F24" s="1031"/>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29"/>
      <c r="B25" s="1030"/>
      <c r="C25" s="1030"/>
      <c r="D25" s="1030"/>
      <c r="E25" s="1030"/>
      <c r="F25" s="1031"/>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29"/>
      <c r="B26" s="1030"/>
      <c r="C26" s="1030"/>
      <c r="D26" s="1030"/>
      <c r="E26" s="1030"/>
      <c r="F26" s="1031"/>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29"/>
      <c r="B27" s="1030"/>
      <c r="C27" s="1030"/>
      <c r="D27" s="1030"/>
      <c r="E27" s="1030"/>
      <c r="F27" s="103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29"/>
      <c r="B32" s="1030"/>
      <c r="C32" s="1030"/>
      <c r="D32" s="1030"/>
      <c r="E32" s="1030"/>
      <c r="F32" s="1031"/>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29"/>
      <c r="B33" s="1030"/>
      <c r="C33" s="1030"/>
      <c r="D33" s="1030"/>
      <c r="E33" s="1030"/>
      <c r="F33" s="1031"/>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29"/>
      <c r="B34" s="1030"/>
      <c r="C34" s="1030"/>
      <c r="D34" s="1030"/>
      <c r="E34" s="1030"/>
      <c r="F34" s="1031"/>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29"/>
      <c r="B35" s="1030"/>
      <c r="C35" s="1030"/>
      <c r="D35" s="1030"/>
      <c r="E35" s="1030"/>
      <c r="F35" s="1031"/>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29"/>
      <c r="B36" s="1030"/>
      <c r="C36" s="1030"/>
      <c r="D36" s="1030"/>
      <c r="E36" s="1030"/>
      <c r="F36" s="1031"/>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29"/>
      <c r="B37" s="1030"/>
      <c r="C37" s="1030"/>
      <c r="D37" s="1030"/>
      <c r="E37" s="1030"/>
      <c r="F37" s="1031"/>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29"/>
      <c r="B38" s="1030"/>
      <c r="C38" s="1030"/>
      <c r="D38" s="1030"/>
      <c r="E38" s="1030"/>
      <c r="F38" s="1031"/>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29"/>
      <c r="B39" s="1030"/>
      <c r="C39" s="1030"/>
      <c r="D39" s="1030"/>
      <c r="E39" s="1030"/>
      <c r="F39" s="1031"/>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29"/>
      <c r="B40" s="1030"/>
      <c r="C40" s="1030"/>
      <c r="D40" s="1030"/>
      <c r="E40" s="1030"/>
      <c r="F40" s="103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29"/>
      <c r="B45" s="1030"/>
      <c r="C45" s="1030"/>
      <c r="D45" s="1030"/>
      <c r="E45" s="1030"/>
      <c r="F45" s="1031"/>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29"/>
      <c r="B46" s="1030"/>
      <c r="C46" s="1030"/>
      <c r="D46" s="1030"/>
      <c r="E46" s="1030"/>
      <c r="F46" s="1031"/>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29"/>
      <c r="B47" s="1030"/>
      <c r="C47" s="1030"/>
      <c r="D47" s="1030"/>
      <c r="E47" s="1030"/>
      <c r="F47" s="1031"/>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29"/>
      <c r="B48" s="1030"/>
      <c r="C48" s="1030"/>
      <c r="D48" s="1030"/>
      <c r="E48" s="1030"/>
      <c r="F48" s="1031"/>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29"/>
      <c r="B49" s="1030"/>
      <c r="C49" s="1030"/>
      <c r="D49" s="1030"/>
      <c r="E49" s="1030"/>
      <c r="F49" s="1031"/>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29"/>
      <c r="B50" s="1030"/>
      <c r="C50" s="1030"/>
      <c r="D50" s="1030"/>
      <c r="E50" s="1030"/>
      <c r="F50" s="1031"/>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29"/>
      <c r="B51" s="1030"/>
      <c r="C51" s="1030"/>
      <c r="D51" s="1030"/>
      <c r="E51" s="1030"/>
      <c r="F51" s="1031"/>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29"/>
      <c r="B52" s="1030"/>
      <c r="C52" s="1030"/>
      <c r="D52" s="1030"/>
      <c r="E52" s="1030"/>
      <c r="F52" s="1031"/>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29"/>
      <c r="B59" s="1030"/>
      <c r="C59" s="1030"/>
      <c r="D59" s="1030"/>
      <c r="E59" s="1030"/>
      <c r="F59" s="1031"/>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29"/>
      <c r="B60" s="1030"/>
      <c r="C60" s="1030"/>
      <c r="D60" s="1030"/>
      <c r="E60" s="1030"/>
      <c r="F60" s="1031"/>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29"/>
      <c r="B61" s="1030"/>
      <c r="C61" s="1030"/>
      <c r="D61" s="1030"/>
      <c r="E61" s="1030"/>
      <c r="F61" s="1031"/>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29"/>
      <c r="B62" s="1030"/>
      <c r="C62" s="1030"/>
      <c r="D62" s="1030"/>
      <c r="E62" s="1030"/>
      <c r="F62" s="1031"/>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29"/>
      <c r="B63" s="1030"/>
      <c r="C63" s="1030"/>
      <c r="D63" s="1030"/>
      <c r="E63" s="1030"/>
      <c r="F63" s="1031"/>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29"/>
      <c r="B64" s="1030"/>
      <c r="C64" s="1030"/>
      <c r="D64" s="1030"/>
      <c r="E64" s="1030"/>
      <c r="F64" s="1031"/>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29"/>
      <c r="B65" s="1030"/>
      <c r="C65" s="1030"/>
      <c r="D65" s="1030"/>
      <c r="E65" s="1030"/>
      <c r="F65" s="1031"/>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29"/>
      <c r="B66" s="1030"/>
      <c r="C66" s="1030"/>
      <c r="D66" s="1030"/>
      <c r="E66" s="1030"/>
      <c r="F66" s="1031"/>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29"/>
      <c r="B67" s="1030"/>
      <c r="C67" s="1030"/>
      <c r="D67" s="1030"/>
      <c r="E67" s="1030"/>
      <c r="F67" s="103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29"/>
      <c r="B72" s="1030"/>
      <c r="C72" s="1030"/>
      <c r="D72" s="1030"/>
      <c r="E72" s="1030"/>
      <c r="F72" s="1031"/>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29"/>
      <c r="B73" s="1030"/>
      <c r="C73" s="1030"/>
      <c r="D73" s="1030"/>
      <c r="E73" s="1030"/>
      <c r="F73" s="1031"/>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29"/>
      <c r="B74" s="1030"/>
      <c r="C74" s="1030"/>
      <c r="D74" s="1030"/>
      <c r="E74" s="1030"/>
      <c r="F74" s="1031"/>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29"/>
      <c r="B75" s="1030"/>
      <c r="C75" s="1030"/>
      <c r="D75" s="1030"/>
      <c r="E75" s="1030"/>
      <c r="F75" s="1031"/>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29"/>
      <c r="B76" s="1030"/>
      <c r="C76" s="1030"/>
      <c r="D76" s="1030"/>
      <c r="E76" s="1030"/>
      <c r="F76" s="1031"/>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29"/>
      <c r="B77" s="1030"/>
      <c r="C77" s="1030"/>
      <c r="D77" s="1030"/>
      <c r="E77" s="1030"/>
      <c r="F77" s="1031"/>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29"/>
      <c r="B78" s="1030"/>
      <c r="C78" s="1030"/>
      <c r="D78" s="1030"/>
      <c r="E78" s="1030"/>
      <c r="F78" s="1031"/>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29"/>
      <c r="B79" s="1030"/>
      <c r="C79" s="1030"/>
      <c r="D79" s="1030"/>
      <c r="E79" s="1030"/>
      <c r="F79" s="1031"/>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29"/>
      <c r="B80" s="1030"/>
      <c r="C80" s="1030"/>
      <c r="D80" s="1030"/>
      <c r="E80" s="1030"/>
      <c r="F80" s="103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29"/>
      <c r="B85" s="1030"/>
      <c r="C85" s="1030"/>
      <c r="D85" s="1030"/>
      <c r="E85" s="1030"/>
      <c r="F85" s="1031"/>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29"/>
      <c r="B86" s="1030"/>
      <c r="C86" s="1030"/>
      <c r="D86" s="1030"/>
      <c r="E86" s="1030"/>
      <c r="F86" s="1031"/>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29"/>
      <c r="B87" s="1030"/>
      <c r="C87" s="1030"/>
      <c r="D87" s="1030"/>
      <c r="E87" s="1030"/>
      <c r="F87" s="1031"/>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29"/>
      <c r="B88" s="1030"/>
      <c r="C88" s="1030"/>
      <c r="D88" s="1030"/>
      <c r="E88" s="1030"/>
      <c r="F88" s="1031"/>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29"/>
      <c r="B89" s="1030"/>
      <c r="C89" s="1030"/>
      <c r="D89" s="1030"/>
      <c r="E89" s="1030"/>
      <c r="F89" s="1031"/>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29"/>
      <c r="B90" s="1030"/>
      <c r="C90" s="1030"/>
      <c r="D90" s="1030"/>
      <c r="E90" s="1030"/>
      <c r="F90" s="1031"/>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29"/>
      <c r="B91" s="1030"/>
      <c r="C91" s="1030"/>
      <c r="D91" s="1030"/>
      <c r="E91" s="1030"/>
      <c r="F91" s="1031"/>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29"/>
      <c r="B92" s="1030"/>
      <c r="C92" s="1030"/>
      <c r="D92" s="1030"/>
      <c r="E92" s="1030"/>
      <c r="F92" s="1031"/>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29"/>
      <c r="B93" s="1030"/>
      <c r="C93" s="1030"/>
      <c r="D93" s="1030"/>
      <c r="E93" s="1030"/>
      <c r="F93" s="103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29"/>
      <c r="B98" s="1030"/>
      <c r="C98" s="1030"/>
      <c r="D98" s="1030"/>
      <c r="E98" s="1030"/>
      <c r="F98" s="1031"/>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29"/>
      <c r="B99" s="1030"/>
      <c r="C99" s="1030"/>
      <c r="D99" s="1030"/>
      <c r="E99" s="1030"/>
      <c r="F99" s="1031"/>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29"/>
      <c r="B100" s="1030"/>
      <c r="C100" s="1030"/>
      <c r="D100" s="1030"/>
      <c r="E100" s="1030"/>
      <c r="F100" s="1031"/>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29"/>
      <c r="B101" s="1030"/>
      <c r="C101" s="1030"/>
      <c r="D101" s="1030"/>
      <c r="E101" s="1030"/>
      <c r="F101" s="1031"/>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29"/>
      <c r="B102" s="1030"/>
      <c r="C102" s="1030"/>
      <c r="D102" s="1030"/>
      <c r="E102" s="1030"/>
      <c r="F102" s="1031"/>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29"/>
      <c r="B103" s="1030"/>
      <c r="C103" s="1030"/>
      <c r="D103" s="1030"/>
      <c r="E103" s="1030"/>
      <c r="F103" s="1031"/>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29"/>
      <c r="B104" s="1030"/>
      <c r="C104" s="1030"/>
      <c r="D104" s="1030"/>
      <c r="E104" s="1030"/>
      <c r="F104" s="1031"/>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29"/>
      <c r="B105" s="1030"/>
      <c r="C105" s="1030"/>
      <c r="D105" s="1030"/>
      <c r="E105" s="1030"/>
      <c r="F105" s="1031"/>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29"/>
      <c r="B112" s="1030"/>
      <c r="C112" s="1030"/>
      <c r="D112" s="1030"/>
      <c r="E112" s="1030"/>
      <c r="F112" s="1031"/>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29"/>
      <c r="B113" s="1030"/>
      <c r="C113" s="1030"/>
      <c r="D113" s="1030"/>
      <c r="E113" s="1030"/>
      <c r="F113" s="1031"/>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29"/>
      <c r="B114" s="1030"/>
      <c r="C114" s="1030"/>
      <c r="D114" s="1030"/>
      <c r="E114" s="1030"/>
      <c r="F114" s="1031"/>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29"/>
      <c r="B115" s="1030"/>
      <c r="C115" s="1030"/>
      <c r="D115" s="1030"/>
      <c r="E115" s="1030"/>
      <c r="F115" s="1031"/>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29"/>
      <c r="B116" s="1030"/>
      <c r="C116" s="1030"/>
      <c r="D116" s="1030"/>
      <c r="E116" s="1030"/>
      <c r="F116" s="1031"/>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29"/>
      <c r="B117" s="1030"/>
      <c r="C117" s="1030"/>
      <c r="D117" s="1030"/>
      <c r="E117" s="1030"/>
      <c r="F117" s="1031"/>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29"/>
      <c r="B118" s="1030"/>
      <c r="C118" s="1030"/>
      <c r="D118" s="1030"/>
      <c r="E118" s="1030"/>
      <c r="F118" s="1031"/>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29"/>
      <c r="B119" s="1030"/>
      <c r="C119" s="1030"/>
      <c r="D119" s="1030"/>
      <c r="E119" s="1030"/>
      <c r="F119" s="1031"/>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29"/>
      <c r="B120" s="1030"/>
      <c r="C120" s="1030"/>
      <c r="D120" s="1030"/>
      <c r="E120" s="1030"/>
      <c r="F120" s="103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29"/>
      <c r="B125" s="1030"/>
      <c r="C125" s="1030"/>
      <c r="D125" s="1030"/>
      <c r="E125" s="1030"/>
      <c r="F125" s="1031"/>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29"/>
      <c r="B126" s="1030"/>
      <c r="C126" s="1030"/>
      <c r="D126" s="1030"/>
      <c r="E126" s="1030"/>
      <c r="F126" s="1031"/>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29"/>
      <c r="B127" s="1030"/>
      <c r="C127" s="1030"/>
      <c r="D127" s="1030"/>
      <c r="E127" s="1030"/>
      <c r="F127" s="1031"/>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29"/>
      <c r="B128" s="1030"/>
      <c r="C128" s="1030"/>
      <c r="D128" s="1030"/>
      <c r="E128" s="1030"/>
      <c r="F128" s="1031"/>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29"/>
      <c r="B129" s="1030"/>
      <c r="C129" s="1030"/>
      <c r="D129" s="1030"/>
      <c r="E129" s="1030"/>
      <c r="F129" s="1031"/>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29"/>
      <c r="B130" s="1030"/>
      <c r="C130" s="1030"/>
      <c r="D130" s="1030"/>
      <c r="E130" s="1030"/>
      <c r="F130" s="1031"/>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29"/>
      <c r="B131" s="1030"/>
      <c r="C131" s="1030"/>
      <c r="D131" s="1030"/>
      <c r="E131" s="1030"/>
      <c r="F131" s="1031"/>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29"/>
      <c r="B132" s="1030"/>
      <c r="C132" s="1030"/>
      <c r="D132" s="1030"/>
      <c r="E132" s="1030"/>
      <c r="F132" s="1031"/>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29"/>
      <c r="B133" s="1030"/>
      <c r="C133" s="1030"/>
      <c r="D133" s="1030"/>
      <c r="E133" s="1030"/>
      <c r="F133" s="103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29"/>
      <c r="B138" s="1030"/>
      <c r="C138" s="1030"/>
      <c r="D138" s="1030"/>
      <c r="E138" s="1030"/>
      <c r="F138" s="1031"/>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29"/>
      <c r="B139" s="1030"/>
      <c r="C139" s="1030"/>
      <c r="D139" s="1030"/>
      <c r="E139" s="1030"/>
      <c r="F139" s="1031"/>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29"/>
      <c r="B140" s="1030"/>
      <c r="C140" s="1030"/>
      <c r="D140" s="1030"/>
      <c r="E140" s="1030"/>
      <c r="F140" s="1031"/>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29"/>
      <c r="B141" s="1030"/>
      <c r="C141" s="1030"/>
      <c r="D141" s="1030"/>
      <c r="E141" s="1030"/>
      <c r="F141" s="1031"/>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29"/>
      <c r="B142" s="1030"/>
      <c r="C142" s="1030"/>
      <c r="D142" s="1030"/>
      <c r="E142" s="1030"/>
      <c r="F142" s="1031"/>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29"/>
      <c r="B143" s="1030"/>
      <c r="C143" s="1030"/>
      <c r="D143" s="1030"/>
      <c r="E143" s="1030"/>
      <c r="F143" s="1031"/>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29"/>
      <c r="B144" s="1030"/>
      <c r="C144" s="1030"/>
      <c r="D144" s="1030"/>
      <c r="E144" s="1030"/>
      <c r="F144" s="1031"/>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29"/>
      <c r="B145" s="1030"/>
      <c r="C145" s="1030"/>
      <c r="D145" s="1030"/>
      <c r="E145" s="1030"/>
      <c r="F145" s="1031"/>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29"/>
      <c r="B146" s="1030"/>
      <c r="C146" s="1030"/>
      <c r="D146" s="1030"/>
      <c r="E146" s="1030"/>
      <c r="F146" s="103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29"/>
      <c r="B151" s="1030"/>
      <c r="C151" s="1030"/>
      <c r="D151" s="1030"/>
      <c r="E151" s="1030"/>
      <c r="F151" s="1031"/>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29"/>
      <c r="B152" s="1030"/>
      <c r="C152" s="1030"/>
      <c r="D152" s="1030"/>
      <c r="E152" s="1030"/>
      <c r="F152" s="1031"/>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29"/>
      <c r="B153" s="1030"/>
      <c r="C153" s="1030"/>
      <c r="D153" s="1030"/>
      <c r="E153" s="1030"/>
      <c r="F153" s="1031"/>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29"/>
      <c r="B154" s="1030"/>
      <c r="C154" s="1030"/>
      <c r="D154" s="1030"/>
      <c r="E154" s="1030"/>
      <c r="F154" s="1031"/>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29"/>
      <c r="B155" s="1030"/>
      <c r="C155" s="1030"/>
      <c r="D155" s="1030"/>
      <c r="E155" s="1030"/>
      <c r="F155" s="1031"/>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29"/>
      <c r="B156" s="1030"/>
      <c r="C156" s="1030"/>
      <c r="D156" s="1030"/>
      <c r="E156" s="1030"/>
      <c r="F156" s="1031"/>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29"/>
      <c r="B157" s="1030"/>
      <c r="C157" s="1030"/>
      <c r="D157" s="1030"/>
      <c r="E157" s="1030"/>
      <c r="F157" s="1031"/>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29"/>
      <c r="B158" s="1030"/>
      <c r="C158" s="1030"/>
      <c r="D158" s="1030"/>
      <c r="E158" s="1030"/>
      <c r="F158" s="1031"/>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29"/>
      <c r="B165" s="1030"/>
      <c r="C165" s="1030"/>
      <c r="D165" s="1030"/>
      <c r="E165" s="1030"/>
      <c r="F165" s="1031"/>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29"/>
      <c r="B166" s="1030"/>
      <c r="C166" s="1030"/>
      <c r="D166" s="1030"/>
      <c r="E166" s="1030"/>
      <c r="F166" s="1031"/>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29"/>
      <c r="B167" s="1030"/>
      <c r="C167" s="1030"/>
      <c r="D167" s="1030"/>
      <c r="E167" s="1030"/>
      <c r="F167" s="1031"/>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29"/>
      <c r="B168" s="1030"/>
      <c r="C168" s="1030"/>
      <c r="D168" s="1030"/>
      <c r="E168" s="1030"/>
      <c r="F168" s="1031"/>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29"/>
      <c r="B169" s="1030"/>
      <c r="C169" s="1030"/>
      <c r="D169" s="1030"/>
      <c r="E169" s="1030"/>
      <c r="F169" s="1031"/>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29"/>
      <c r="B170" s="1030"/>
      <c r="C170" s="1030"/>
      <c r="D170" s="1030"/>
      <c r="E170" s="1030"/>
      <c r="F170" s="1031"/>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29"/>
      <c r="B171" s="1030"/>
      <c r="C171" s="1030"/>
      <c r="D171" s="1030"/>
      <c r="E171" s="1030"/>
      <c r="F171" s="1031"/>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29"/>
      <c r="B172" s="1030"/>
      <c r="C172" s="1030"/>
      <c r="D172" s="1030"/>
      <c r="E172" s="1030"/>
      <c r="F172" s="1031"/>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29"/>
      <c r="B173" s="1030"/>
      <c r="C173" s="1030"/>
      <c r="D173" s="1030"/>
      <c r="E173" s="1030"/>
      <c r="F173" s="103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29"/>
      <c r="B178" s="1030"/>
      <c r="C178" s="1030"/>
      <c r="D178" s="1030"/>
      <c r="E178" s="1030"/>
      <c r="F178" s="1031"/>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29"/>
      <c r="B179" s="1030"/>
      <c r="C179" s="1030"/>
      <c r="D179" s="1030"/>
      <c r="E179" s="1030"/>
      <c r="F179" s="1031"/>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29"/>
      <c r="B180" s="1030"/>
      <c r="C180" s="1030"/>
      <c r="D180" s="1030"/>
      <c r="E180" s="1030"/>
      <c r="F180" s="1031"/>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29"/>
      <c r="B181" s="1030"/>
      <c r="C181" s="1030"/>
      <c r="D181" s="1030"/>
      <c r="E181" s="1030"/>
      <c r="F181" s="1031"/>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29"/>
      <c r="B182" s="1030"/>
      <c r="C182" s="1030"/>
      <c r="D182" s="1030"/>
      <c r="E182" s="1030"/>
      <c r="F182" s="1031"/>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29"/>
      <c r="B183" s="1030"/>
      <c r="C183" s="1030"/>
      <c r="D183" s="1030"/>
      <c r="E183" s="1030"/>
      <c r="F183" s="1031"/>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29"/>
      <c r="B184" s="1030"/>
      <c r="C184" s="1030"/>
      <c r="D184" s="1030"/>
      <c r="E184" s="1030"/>
      <c r="F184" s="1031"/>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29"/>
      <c r="B185" s="1030"/>
      <c r="C185" s="1030"/>
      <c r="D185" s="1030"/>
      <c r="E185" s="1030"/>
      <c r="F185" s="1031"/>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29"/>
      <c r="B186" s="1030"/>
      <c r="C186" s="1030"/>
      <c r="D186" s="1030"/>
      <c r="E186" s="1030"/>
      <c r="F186" s="103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29"/>
      <c r="B191" s="1030"/>
      <c r="C191" s="1030"/>
      <c r="D191" s="1030"/>
      <c r="E191" s="1030"/>
      <c r="F191" s="1031"/>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29"/>
      <c r="B192" s="1030"/>
      <c r="C192" s="1030"/>
      <c r="D192" s="1030"/>
      <c r="E192" s="1030"/>
      <c r="F192" s="1031"/>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29"/>
      <c r="B193" s="1030"/>
      <c r="C193" s="1030"/>
      <c r="D193" s="1030"/>
      <c r="E193" s="1030"/>
      <c r="F193" s="1031"/>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29"/>
      <c r="B194" s="1030"/>
      <c r="C194" s="1030"/>
      <c r="D194" s="1030"/>
      <c r="E194" s="1030"/>
      <c r="F194" s="1031"/>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29"/>
      <c r="B195" s="1030"/>
      <c r="C195" s="1030"/>
      <c r="D195" s="1030"/>
      <c r="E195" s="1030"/>
      <c r="F195" s="1031"/>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29"/>
      <c r="B196" s="1030"/>
      <c r="C196" s="1030"/>
      <c r="D196" s="1030"/>
      <c r="E196" s="1030"/>
      <c r="F196" s="1031"/>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29"/>
      <c r="B197" s="1030"/>
      <c r="C197" s="1030"/>
      <c r="D197" s="1030"/>
      <c r="E197" s="1030"/>
      <c r="F197" s="1031"/>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29"/>
      <c r="B198" s="1030"/>
      <c r="C198" s="1030"/>
      <c r="D198" s="1030"/>
      <c r="E198" s="1030"/>
      <c r="F198" s="1031"/>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29"/>
      <c r="B199" s="1030"/>
      <c r="C199" s="1030"/>
      <c r="D199" s="1030"/>
      <c r="E199" s="1030"/>
      <c r="F199" s="103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29"/>
      <c r="B204" s="1030"/>
      <c r="C204" s="1030"/>
      <c r="D204" s="1030"/>
      <c r="E204" s="1030"/>
      <c r="F204" s="1031"/>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29"/>
      <c r="B205" s="1030"/>
      <c r="C205" s="1030"/>
      <c r="D205" s="1030"/>
      <c r="E205" s="1030"/>
      <c r="F205" s="1031"/>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29"/>
      <c r="B206" s="1030"/>
      <c r="C206" s="1030"/>
      <c r="D206" s="1030"/>
      <c r="E206" s="1030"/>
      <c r="F206" s="1031"/>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29"/>
      <c r="B207" s="1030"/>
      <c r="C207" s="1030"/>
      <c r="D207" s="1030"/>
      <c r="E207" s="1030"/>
      <c r="F207" s="1031"/>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29"/>
      <c r="B208" s="1030"/>
      <c r="C208" s="1030"/>
      <c r="D208" s="1030"/>
      <c r="E208" s="1030"/>
      <c r="F208" s="1031"/>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29"/>
      <c r="B209" s="1030"/>
      <c r="C209" s="1030"/>
      <c r="D209" s="1030"/>
      <c r="E209" s="1030"/>
      <c r="F209" s="1031"/>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29"/>
      <c r="B210" s="1030"/>
      <c r="C210" s="1030"/>
      <c r="D210" s="1030"/>
      <c r="E210" s="1030"/>
      <c r="F210" s="1031"/>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29"/>
      <c r="B211" s="1030"/>
      <c r="C211" s="1030"/>
      <c r="D211" s="1030"/>
      <c r="E211" s="1030"/>
      <c r="F211" s="1031"/>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29"/>
      <c r="B218" s="1030"/>
      <c r="C218" s="1030"/>
      <c r="D218" s="1030"/>
      <c r="E218" s="1030"/>
      <c r="F218" s="1031"/>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29"/>
      <c r="B219" s="1030"/>
      <c r="C219" s="1030"/>
      <c r="D219" s="1030"/>
      <c r="E219" s="1030"/>
      <c r="F219" s="1031"/>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29"/>
      <c r="B220" s="1030"/>
      <c r="C220" s="1030"/>
      <c r="D220" s="1030"/>
      <c r="E220" s="1030"/>
      <c r="F220" s="1031"/>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29"/>
      <c r="B221" s="1030"/>
      <c r="C221" s="1030"/>
      <c r="D221" s="1030"/>
      <c r="E221" s="1030"/>
      <c r="F221" s="1031"/>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29"/>
      <c r="B222" s="1030"/>
      <c r="C222" s="1030"/>
      <c r="D222" s="1030"/>
      <c r="E222" s="1030"/>
      <c r="F222" s="1031"/>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29"/>
      <c r="B223" s="1030"/>
      <c r="C223" s="1030"/>
      <c r="D223" s="1030"/>
      <c r="E223" s="1030"/>
      <c r="F223" s="1031"/>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29"/>
      <c r="B224" s="1030"/>
      <c r="C224" s="1030"/>
      <c r="D224" s="1030"/>
      <c r="E224" s="1030"/>
      <c r="F224" s="1031"/>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29"/>
      <c r="B225" s="1030"/>
      <c r="C225" s="1030"/>
      <c r="D225" s="1030"/>
      <c r="E225" s="1030"/>
      <c r="F225" s="1031"/>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29"/>
      <c r="B226" s="1030"/>
      <c r="C226" s="1030"/>
      <c r="D226" s="1030"/>
      <c r="E226" s="1030"/>
      <c r="F226" s="103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29"/>
      <c r="B231" s="1030"/>
      <c r="C231" s="1030"/>
      <c r="D231" s="1030"/>
      <c r="E231" s="1030"/>
      <c r="F231" s="1031"/>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29"/>
      <c r="B232" s="1030"/>
      <c r="C232" s="1030"/>
      <c r="D232" s="1030"/>
      <c r="E232" s="1030"/>
      <c r="F232" s="1031"/>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29"/>
      <c r="B233" s="1030"/>
      <c r="C233" s="1030"/>
      <c r="D233" s="1030"/>
      <c r="E233" s="1030"/>
      <c r="F233" s="1031"/>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29"/>
      <c r="B234" s="1030"/>
      <c r="C234" s="1030"/>
      <c r="D234" s="1030"/>
      <c r="E234" s="1030"/>
      <c r="F234" s="1031"/>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29"/>
      <c r="B235" s="1030"/>
      <c r="C235" s="1030"/>
      <c r="D235" s="1030"/>
      <c r="E235" s="1030"/>
      <c r="F235" s="1031"/>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29"/>
      <c r="B236" s="1030"/>
      <c r="C236" s="1030"/>
      <c r="D236" s="1030"/>
      <c r="E236" s="1030"/>
      <c r="F236" s="1031"/>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29"/>
      <c r="B237" s="1030"/>
      <c r="C237" s="1030"/>
      <c r="D237" s="1030"/>
      <c r="E237" s="1030"/>
      <c r="F237" s="1031"/>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29"/>
      <c r="B238" s="1030"/>
      <c r="C238" s="1030"/>
      <c r="D238" s="1030"/>
      <c r="E238" s="1030"/>
      <c r="F238" s="1031"/>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29"/>
      <c r="B239" s="1030"/>
      <c r="C239" s="1030"/>
      <c r="D239" s="1030"/>
      <c r="E239" s="1030"/>
      <c r="F239" s="103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29"/>
      <c r="B244" s="1030"/>
      <c r="C244" s="1030"/>
      <c r="D244" s="1030"/>
      <c r="E244" s="1030"/>
      <c r="F244" s="1031"/>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29"/>
      <c r="B245" s="1030"/>
      <c r="C245" s="1030"/>
      <c r="D245" s="1030"/>
      <c r="E245" s="1030"/>
      <c r="F245" s="1031"/>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29"/>
      <c r="B246" s="1030"/>
      <c r="C246" s="1030"/>
      <c r="D246" s="1030"/>
      <c r="E246" s="1030"/>
      <c r="F246" s="1031"/>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29"/>
      <c r="B247" s="1030"/>
      <c r="C247" s="1030"/>
      <c r="D247" s="1030"/>
      <c r="E247" s="1030"/>
      <c r="F247" s="1031"/>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29"/>
      <c r="B248" s="1030"/>
      <c r="C248" s="1030"/>
      <c r="D248" s="1030"/>
      <c r="E248" s="1030"/>
      <c r="F248" s="1031"/>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29"/>
      <c r="B249" s="1030"/>
      <c r="C249" s="1030"/>
      <c r="D249" s="1030"/>
      <c r="E249" s="1030"/>
      <c r="F249" s="1031"/>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29"/>
      <c r="B250" s="1030"/>
      <c r="C250" s="1030"/>
      <c r="D250" s="1030"/>
      <c r="E250" s="1030"/>
      <c r="F250" s="1031"/>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29"/>
      <c r="B251" s="1030"/>
      <c r="C251" s="1030"/>
      <c r="D251" s="1030"/>
      <c r="E251" s="1030"/>
      <c r="F251" s="1031"/>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29"/>
      <c r="B252" s="1030"/>
      <c r="C252" s="1030"/>
      <c r="D252" s="1030"/>
      <c r="E252" s="1030"/>
      <c r="F252" s="103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29"/>
      <c r="B257" s="1030"/>
      <c r="C257" s="1030"/>
      <c r="D257" s="1030"/>
      <c r="E257" s="1030"/>
      <c r="F257" s="1031"/>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29"/>
      <c r="B258" s="1030"/>
      <c r="C258" s="1030"/>
      <c r="D258" s="1030"/>
      <c r="E258" s="1030"/>
      <c r="F258" s="1031"/>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29"/>
      <c r="B259" s="1030"/>
      <c r="C259" s="1030"/>
      <c r="D259" s="1030"/>
      <c r="E259" s="1030"/>
      <c r="F259" s="1031"/>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29"/>
      <c r="B260" s="1030"/>
      <c r="C260" s="1030"/>
      <c r="D260" s="1030"/>
      <c r="E260" s="1030"/>
      <c r="F260" s="1031"/>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29"/>
      <c r="B261" s="1030"/>
      <c r="C261" s="1030"/>
      <c r="D261" s="1030"/>
      <c r="E261" s="1030"/>
      <c r="F261" s="1031"/>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29"/>
      <c r="B262" s="1030"/>
      <c r="C262" s="1030"/>
      <c r="D262" s="1030"/>
      <c r="E262" s="1030"/>
      <c r="F262" s="1031"/>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29"/>
      <c r="B263" s="1030"/>
      <c r="C263" s="1030"/>
      <c r="D263" s="1030"/>
      <c r="E263" s="1030"/>
      <c r="F263" s="1031"/>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29"/>
      <c r="B264" s="1030"/>
      <c r="C264" s="1030"/>
      <c r="D264" s="1030"/>
      <c r="E264" s="1030"/>
      <c r="F264" s="1031"/>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0">
        <v>1</v>
      </c>
      <c r="B4" s="1050">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49"/>
      <c r="AD4" s="1049"/>
      <c r="AE4" s="1049"/>
      <c r="AF4" s="1049"/>
      <c r="AG4" s="104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0">
        <v>2</v>
      </c>
      <c r="B5" s="1050">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49"/>
      <c r="AD5" s="1049"/>
      <c r="AE5" s="1049"/>
      <c r="AF5" s="1049"/>
      <c r="AG5" s="104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0">
        <v>3</v>
      </c>
      <c r="B6" s="1050">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49"/>
      <c r="AD6" s="1049"/>
      <c r="AE6" s="1049"/>
      <c r="AF6" s="1049"/>
      <c r="AG6" s="104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0">
        <v>4</v>
      </c>
      <c r="B7" s="1050">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49"/>
      <c r="AD7" s="1049"/>
      <c r="AE7" s="1049"/>
      <c r="AF7" s="1049"/>
      <c r="AG7" s="104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0">
        <v>5</v>
      </c>
      <c r="B8" s="1050">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49"/>
      <c r="AD8" s="1049"/>
      <c r="AE8" s="1049"/>
      <c r="AF8" s="1049"/>
      <c r="AG8" s="104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0">
        <v>6</v>
      </c>
      <c r="B9" s="1050">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49"/>
      <c r="AD9" s="1049"/>
      <c r="AE9" s="1049"/>
      <c r="AF9" s="1049"/>
      <c r="AG9" s="104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0">
        <v>7</v>
      </c>
      <c r="B10" s="1050">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49"/>
      <c r="AD10" s="1049"/>
      <c r="AE10" s="1049"/>
      <c r="AF10" s="1049"/>
      <c r="AG10" s="104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0">
        <v>8</v>
      </c>
      <c r="B11" s="1050">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49"/>
      <c r="AD11" s="1049"/>
      <c r="AE11" s="1049"/>
      <c r="AF11" s="1049"/>
      <c r="AG11" s="104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0">
        <v>9</v>
      </c>
      <c r="B12" s="1050">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49"/>
      <c r="AD12" s="1049"/>
      <c r="AE12" s="1049"/>
      <c r="AF12" s="1049"/>
      <c r="AG12" s="104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0">
        <v>10</v>
      </c>
      <c r="B13" s="1050">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49"/>
      <c r="AD13" s="1049"/>
      <c r="AE13" s="1049"/>
      <c r="AF13" s="1049"/>
      <c r="AG13" s="104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0">
        <v>11</v>
      </c>
      <c r="B14" s="1050">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49"/>
      <c r="AD14" s="1049"/>
      <c r="AE14" s="1049"/>
      <c r="AF14" s="1049"/>
      <c r="AG14" s="104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0">
        <v>12</v>
      </c>
      <c r="B15" s="1050">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49"/>
      <c r="AD15" s="1049"/>
      <c r="AE15" s="1049"/>
      <c r="AF15" s="1049"/>
      <c r="AG15" s="104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0">
        <v>13</v>
      </c>
      <c r="B16" s="1050">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49"/>
      <c r="AD16" s="1049"/>
      <c r="AE16" s="1049"/>
      <c r="AF16" s="1049"/>
      <c r="AG16" s="104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0">
        <v>14</v>
      </c>
      <c r="B17" s="1050">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49"/>
      <c r="AD17" s="1049"/>
      <c r="AE17" s="1049"/>
      <c r="AF17" s="1049"/>
      <c r="AG17" s="104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0">
        <v>15</v>
      </c>
      <c r="B18" s="1050">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49"/>
      <c r="AD18" s="1049"/>
      <c r="AE18" s="1049"/>
      <c r="AF18" s="1049"/>
      <c r="AG18" s="104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0">
        <v>16</v>
      </c>
      <c r="B19" s="1050">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49"/>
      <c r="AD19" s="1049"/>
      <c r="AE19" s="1049"/>
      <c r="AF19" s="1049"/>
      <c r="AG19" s="104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0">
        <v>17</v>
      </c>
      <c r="B20" s="1050">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49"/>
      <c r="AD20" s="1049"/>
      <c r="AE20" s="1049"/>
      <c r="AF20" s="1049"/>
      <c r="AG20" s="104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0">
        <v>18</v>
      </c>
      <c r="B21" s="1050">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49"/>
      <c r="AD21" s="1049"/>
      <c r="AE21" s="1049"/>
      <c r="AF21" s="1049"/>
      <c r="AG21" s="104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0">
        <v>19</v>
      </c>
      <c r="B22" s="1050">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49"/>
      <c r="AD22" s="1049"/>
      <c r="AE22" s="1049"/>
      <c r="AF22" s="1049"/>
      <c r="AG22" s="104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0">
        <v>20</v>
      </c>
      <c r="B23" s="1050">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49"/>
      <c r="AD23" s="1049"/>
      <c r="AE23" s="1049"/>
      <c r="AF23" s="1049"/>
      <c r="AG23" s="104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0">
        <v>21</v>
      </c>
      <c r="B24" s="1050">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49"/>
      <c r="AD24" s="1049"/>
      <c r="AE24" s="1049"/>
      <c r="AF24" s="1049"/>
      <c r="AG24" s="104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0">
        <v>22</v>
      </c>
      <c r="B25" s="1050">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49"/>
      <c r="AD25" s="1049"/>
      <c r="AE25" s="1049"/>
      <c r="AF25" s="1049"/>
      <c r="AG25" s="104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0">
        <v>23</v>
      </c>
      <c r="B26" s="1050">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49"/>
      <c r="AD26" s="1049"/>
      <c r="AE26" s="1049"/>
      <c r="AF26" s="1049"/>
      <c r="AG26" s="104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0">
        <v>24</v>
      </c>
      <c r="B27" s="1050">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49"/>
      <c r="AD27" s="1049"/>
      <c r="AE27" s="1049"/>
      <c r="AF27" s="1049"/>
      <c r="AG27" s="104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0">
        <v>25</v>
      </c>
      <c r="B28" s="1050">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49"/>
      <c r="AD28" s="1049"/>
      <c r="AE28" s="1049"/>
      <c r="AF28" s="1049"/>
      <c r="AG28" s="104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0">
        <v>26</v>
      </c>
      <c r="B29" s="1050">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49"/>
      <c r="AD29" s="1049"/>
      <c r="AE29" s="1049"/>
      <c r="AF29" s="1049"/>
      <c r="AG29" s="104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0">
        <v>27</v>
      </c>
      <c r="B30" s="1050">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49"/>
      <c r="AD30" s="1049"/>
      <c r="AE30" s="1049"/>
      <c r="AF30" s="1049"/>
      <c r="AG30" s="104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0">
        <v>28</v>
      </c>
      <c r="B31" s="1050">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49"/>
      <c r="AD31" s="1049"/>
      <c r="AE31" s="1049"/>
      <c r="AF31" s="1049"/>
      <c r="AG31" s="104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0">
        <v>29</v>
      </c>
      <c r="B32" s="1050">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49"/>
      <c r="AD32" s="1049"/>
      <c r="AE32" s="1049"/>
      <c r="AF32" s="1049"/>
      <c r="AG32" s="104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0">
        <v>30</v>
      </c>
      <c r="B33" s="1050">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49"/>
      <c r="AD33" s="1049"/>
      <c r="AE33" s="1049"/>
      <c r="AF33" s="1049"/>
      <c r="AG33" s="104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0">
        <v>1</v>
      </c>
      <c r="B37" s="1050">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49"/>
      <c r="AD37" s="1049"/>
      <c r="AE37" s="1049"/>
      <c r="AF37" s="1049"/>
      <c r="AG37" s="104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0">
        <v>2</v>
      </c>
      <c r="B38" s="1050">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49"/>
      <c r="AD38" s="1049"/>
      <c r="AE38" s="1049"/>
      <c r="AF38" s="1049"/>
      <c r="AG38" s="104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0">
        <v>3</v>
      </c>
      <c r="B39" s="1050">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49"/>
      <c r="AD39" s="1049"/>
      <c r="AE39" s="1049"/>
      <c r="AF39" s="1049"/>
      <c r="AG39" s="104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0">
        <v>4</v>
      </c>
      <c r="B40" s="1050">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49"/>
      <c r="AD40" s="1049"/>
      <c r="AE40" s="1049"/>
      <c r="AF40" s="1049"/>
      <c r="AG40" s="104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0">
        <v>5</v>
      </c>
      <c r="B41" s="1050">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49"/>
      <c r="AD41" s="1049"/>
      <c r="AE41" s="1049"/>
      <c r="AF41" s="1049"/>
      <c r="AG41" s="104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0">
        <v>6</v>
      </c>
      <c r="B42" s="1050">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49"/>
      <c r="AD42" s="1049"/>
      <c r="AE42" s="1049"/>
      <c r="AF42" s="1049"/>
      <c r="AG42" s="104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0">
        <v>7</v>
      </c>
      <c r="B43" s="1050">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49"/>
      <c r="AD43" s="1049"/>
      <c r="AE43" s="1049"/>
      <c r="AF43" s="1049"/>
      <c r="AG43" s="104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0">
        <v>8</v>
      </c>
      <c r="B44" s="1050">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49"/>
      <c r="AD44" s="1049"/>
      <c r="AE44" s="1049"/>
      <c r="AF44" s="1049"/>
      <c r="AG44" s="104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0">
        <v>9</v>
      </c>
      <c r="B45" s="1050">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49"/>
      <c r="AD45" s="1049"/>
      <c r="AE45" s="1049"/>
      <c r="AF45" s="1049"/>
      <c r="AG45" s="104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0">
        <v>10</v>
      </c>
      <c r="B46" s="1050">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49"/>
      <c r="AD46" s="1049"/>
      <c r="AE46" s="1049"/>
      <c r="AF46" s="1049"/>
      <c r="AG46" s="104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0">
        <v>11</v>
      </c>
      <c r="B47" s="1050">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49"/>
      <c r="AD47" s="1049"/>
      <c r="AE47" s="1049"/>
      <c r="AF47" s="1049"/>
      <c r="AG47" s="104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0">
        <v>12</v>
      </c>
      <c r="B48" s="1050">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49"/>
      <c r="AD48" s="1049"/>
      <c r="AE48" s="1049"/>
      <c r="AF48" s="1049"/>
      <c r="AG48" s="104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0">
        <v>13</v>
      </c>
      <c r="B49" s="1050">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49"/>
      <c r="AD49" s="1049"/>
      <c r="AE49" s="1049"/>
      <c r="AF49" s="1049"/>
      <c r="AG49" s="104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0">
        <v>14</v>
      </c>
      <c r="B50" s="1050">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49"/>
      <c r="AD50" s="1049"/>
      <c r="AE50" s="1049"/>
      <c r="AF50" s="1049"/>
      <c r="AG50" s="104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0">
        <v>15</v>
      </c>
      <c r="B51" s="1050">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49"/>
      <c r="AD51" s="1049"/>
      <c r="AE51" s="1049"/>
      <c r="AF51" s="1049"/>
      <c r="AG51" s="104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0">
        <v>16</v>
      </c>
      <c r="B52" s="1050">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49"/>
      <c r="AD52" s="1049"/>
      <c r="AE52" s="1049"/>
      <c r="AF52" s="1049"/>
      <c r="AG52" s="104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0">
        <v>17</v>
      </c>
      <c r="B53" s="1050">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49"/>
      <c r="AD53" s="1049"/>
      <c r="AE53" s="1049"/>
      <c r="AF53" s="1049"/>
      <c r="AG53" s="104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0">
        <v>18</v>
      </c>
      <c r="B54" s="1050">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49"/>
      <c r="AD54" s="1049"/>
      <c r="AE54" s="1049"/>
      <c r="AF54" s="1049"/>
      <c r="AG54" s="104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0">
        <v>19</v>
      </c>
      <c r="B55" s="1050">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49"/>
      <c r="AD55" s="1049"/>
      <c r="AE55" s="1049"/>
      <c r="AF55" s="1049"/>
      <c r="AG55" s="104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0">
        <v>20</v>
      </c>
      <c r="B56" s="1050">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49"/>
      <c r="AD56" s="1049"/>
      <c r="AE56" s="1049"/>
      <c r="AF56" s="1049"/>
      <c r="AG56" s="104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0">
        <v>21</v>
      </c>
      <c r="B57" s="1050">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49"/>
      <c r="AD57" s="1049"/>
      <c r="AE57" s="1049"/>
      <c r="AF57" s="1049"/>
      <c r="AG57" s="104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0">
        <v>22</v>
      </c>
      <c r="B58" s="1050">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49"/>
      <c r="AD58" s="1049"/>
      <c r="AE58" s="1049"/>
      <c r="AF58" s="1049"/>
      <c r="AG58" s="104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0">
        <v>23</v>
      </c>
      <c r="B59" s="1050">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49"/>
      <c r="AD59" s="1049"/>
      <c r="AE59" s="1049"/>
      <c r="AF59" s="1049"/>
      <c r="AG59" s="104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0">
        <v>24</v>
      </c>
      <c r="B60" s="1050">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49"/>
      <c r="AD60" s="1049"/>
      <c r="AE60" s="1049"/>
      <c r="AF60" s="1049"/>
      <c r="AG60" s="104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0">
        <v>25</v>
      </c>
      <c r="B61" s="1050">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49"/>
      <c r="AD61" s="1049"/>
      <c r="AE61" s="1049"/>
      <c r="AF61" s="1049"/>
      <c r="AG61" s="104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0">
        <v>26</v>
      </c>
      <c r="B62" s="1050">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49"/>
      <c r="AD62" s="1049"/>
      <c r="AE62" s="1049"/>
      <c r="AF62" s="1049"/>
      <c r="AG62" s="104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0">
        <v>27</v>
      </c>
      <c r="B63" s="1050">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49"/>
      <c r="AD63" s="1049"/>
      <c r="AE63" s="1049"/>
      <c r="AF63" s="1049"/>
      <c r="AG63" s="104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0">
        <v>28</v>
      </c>
      <c r="B64" s="1050">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49"/>
      <c r="AD64" s="1049"/>
      <c r="AE64" s="1049"/>
      <c r="AF64" s="1049"/>
      <c r="AG64" s="104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0">
        <v>29</v>
      </c>
      <c r="B65" s="1050">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49"/>
      <c r="AD65" s="1049"/>
      <c r="AE65" s="1049"/>
      <c r="AF65" s="1049"/>
      <c r="AG65" s="104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0">
        <v>30</v>
      </c>
      <c r="B66" s="1050">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49"/>
      <c r="AD66" s="1049"/>
      <c r="AE66" s="1049"/>
      <c r="AF66" s="1049"/>
      <c r="AG66" s="104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49"/>
      <c r="AD70" s="1049"/>
      <c r="AE70" s="1049"/>
      <c r="AF70" s="1049"/>
      <c r="AG70" s="104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0">
        <v>2</v>
      </c>
      <c r="B71" s="1050">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49"/>
      <c r="AD71" s="1049"/>
      <c r="AE71" s="1049"/>
      <c r="AF71" s="1049"/>
      <c r="AG71" s="104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0">
        <v>3</v>
      </c>
      <c r="B72" s="1050">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49"/>
      <c r="AD72" s="1049"/>
      <c r="AE72" s="1049"/>
      <c r="AF72" s="1049"/>
      <c r="AG72" s="104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0">
        <v>4</v>
      </c>
      <c r="B73" s="1050">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49"/>
      <c r="AD73" s="1049"/>
      <c r="AE73" s="1049"/>
      <c r="AF73" s="1049"/>
      <c r="AG73" s="104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0">
        <v>5</v>
      </c>
      <c r="B74" s="1050">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49"/>
      <c r="AD74" s="1049"/>
      <c r="AE74" s="1049"/>
      <c r="AF74" s="1049"/>
      <c r="AG74" s="104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0">
        <v>6</v>
      </c>
      <c r="B75" s="1050">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49"/>
      <c r="AD75" s="1049"/>
      <c r="AE75" s="1049"/>
      <c r="AF75" s="1049"/>
      <c r="AG75" s="104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0">
        <v>7</v>
      </c>
      <c r="B76" s="1050">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49"/>
      <c r="AD76" s="1049"/>
      <c r="AE76" s="1049"/>
      <c r="AF76" s="1049"/>
      <c r="AG76" s="104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0">
        <v>8</v>
      </c>
      <c r="B77" s="1050">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49"/>
      <c r="AD77" s="1049"/>
      <c r="AE77" s="1049"/>
      <c r="AF77" s="1049"/>
      <c r="AG77" s="104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0">
        <v>9</v>
      </c>
      <c r="B78" s="1050">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49"/>
      <c r="AD78" s="1049"/>
      <c r="AE78" s="1049"/>
      <c r="AF78" s="1049"/>
      <c r="AG78" s="104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0">
        <v>10</v>
      </c>
      <c r="B79" s="1050">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49"/>
      <c r="AD79" s="1049"/>
      <c r="AE79" s="1049"/>
      <c r="AF79" s="1049"/>
      <c r="AG79" s="104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0">
        <v>11</v>
      </c>
      <c r="B80" s="1050">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49"/>
      <c r="AD80" s="1049"/>
      <c r="AE80" s="1049"/>
      <c r="AF80" s="1049"/>
      <c r="AG80" s="104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0">
        <v>12</v>
      </c>
      <c r="B81" s="1050">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49"/>
      <c r="AD81" s="1049"/>
      <c r="AE81" s="1049"/>
      <c r="AF81" s="1049"/>
      <c r="AG81" s="104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0">
        <v>13</v>
      </c>
      <c r="B82" s="1050">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49"/>
      <c r="AD82" s="1049"/>
      <c r="AE82" s="1049"/>
      <c r="AF82" s="1049"/>
      <c r="AG82" s="104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0">
        <v>14</v>
      </c>
      <c r="B83" s="1050">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49"/>
      <c r="AD83" s="1049"/>
      <c r="AE83" s="1049"/>
      <c r="AF83" s="1049"/>
      <c r="AG83" s="104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0">
        <v>15</v>
      </c>
      <c r="B84" s="1050">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49"/>
      <c r="AD84" s="1049"/>
      <c r="AE84" s="1049"/>
      <c r="AF84" s="1049"/>
      <c r="AG84" s="104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0">
        <v>16</v>
      </c>
      <c r="B85" s="1050">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49"/>
      <c r="AD85" s="1049"/>
      <c r="AE85" s="1049"/>
      <c r="AF85" s="1049"/>
      <c r="AG85" s="104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0">
        <v>17</v>
      </c>
      <c r="B86" s="1050">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49"/>
      <c r="AD86" s="1049"/>
      <c r="AE86" s="1049"/>
      <c r="AF86" s="1049"/>
      <c r="AG86" s="104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0">
        <v>18</v>
      </c>
      <c r="B87" s="1050">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49"/>
      <c r="AD87" s="1049"/>
      <c r="AE87" s="1049"/>
      <c r="AF87" s="1049"/>
      <c r="AG87" s="104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0">
        <v>19</v>
      </c>
      <c r="B88" s="1050">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49"/>
      <c r="AD88" s="1049"/>
      <c r="AE88" s="1049"/>
      <c r="AF88" s="1049"/>
      <c r="AG88" s="104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0">
        <v>20</v>
      </c>
      <c r="B89" s="1050">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49"/>
      <c r="AD89" s="1049"/>
      <c r="AE89" s="1049"/>
      <c r="AF89" s="1049"/>
      <c r="AG89" s="104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0">
        <v>21</v>
      </c>
      <c r="B90" s="1050">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49"/>
      <c r="AD90" s="1049"/>
      <c r="AE90" s="1049"/>
      <c r="AF90" s="1049"/>
      <c r="AG90" s="104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0">
        <v>22</v>
      </c>
      <c r="B91" s="1050">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49"/>
      <c r="AD91" s="1049"/>
      <c r="AE91" s="1049"/>
      <c r="AF91" s="1049"/>
      <c r="AG91" s="104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0">
        <v>23</v>
      </c>
      <c r="B92" s="1050">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49"/>
      <c r="AD92" s="1049"/>
      <c r="AE92" s="1049"/>
      <c r="AF92" s="1049"/>
      <c r="AG92" s="104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0">
        <v>24</v>
      </c>
      <c r="B93" s="1050">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49"/>
      <c r="AD93" s="1049"/>
      <c r="AE93" s="1049"/>
      <c r="AF93" s="1049"/>
      <c r="AG93" s="104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0">
        <v>25</v>
      </c>
      <c r="B94" s="1050">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49"/>
      <c r="AD94" s="1049"/>
      <c r="AE94" s="1049"/>
      <c r="AF94" s="1049"/>
      <c r="AG94" s="104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0">
        <v>26</v>
      </c>
      <c r="B95" s="1050">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49"/>
      <c r="AD95" s="1049"/>
      <c r="AE95" s="1049"/>
      <c r="AF95" s="1049"/>
      <c r="AG95" s="104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0">
        <v>27</v>
      </c>
      <c r="B96" s="1050">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49"/>
      <c r="AD96" s="1049"/>
      <c r="AE96" s="1049"/>
      <c r="AF96" s="1049"/>
      <c r="AG96" s="104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0">
        <v>28</v>
      </c>
      <c r="B97" s="1050">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49"/>
      <c r="AD97" s="1049"/>
      <c r="AE97" s="1049"/>
      <c r="AF97" s="1049"/>
      <c r="AG97" s="104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0">
        <v>29</v>
      </c>
      <c r="B98" s="1050">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49"/>
      <c r="AD98" s="1049"/>
      <c r="AE98" s="1049"/>
      <c r="AF98" s="1049"/>
      <c r="AG98" s="104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0">
        <v>30</v>
      </c>
      <c r="B99" s="1050">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49"/>
      <c r="AD99" s="1049"/>
      <c r="AE99" s="1049"/>
      <c r="AF99" s="1049"/>
      <c r="AG99" s="104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49"/>
      <c r="AD103" s="1049"/>
      <c r="AE103" s="1049"/>
      <c r="AF103" s="1049"/>
      <c r="AG103" s="104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0">
        <v>2</v>
      </c>
      <c r="B104" s="1050">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49"/>
      <c r="AD104" s="1049"/>
      <c r="AE104" s="1049"/>
      <c r="AF104" s="1049"/>
      <c r="AG104" s="104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0">
        <v>3</v>
      </c>
      <c r="B105" s="1050">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49"/>
      <c r="AD105" s="1049"/>
      <c r="AE105" s="1049"/>
      <c r="AF105" s="1049"/>
      <c r="AG105" s="104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0">
        <v>4</v>
      </c>
      <c r="B106" s="1050">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49"/>
      <c r="AD106" s="1049"/>
      <c r="AE106" s="1049"/>
      <c r="AF106" s="1049"/>
      <c r="AG106" s="104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0">
        <v>5</v>
      </c>
      <c r="B107" s="1050">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49"/>
      <c r="AD107" s="1049"/>
      <c r="AE107" s="1049"/>
      <c r="AF107" s="1049"/>
      <c r="AG107" s="104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0">
        <v>6</v>
      </c>
      <c r="B108" s="1050">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49"/>
      <c r="AD108" s="1049"/>
      <c r="AE108" s="1049"/>
      <c r="AF108" s="1049"/>
      <c r="AG108" s="104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0">
        <v>7</v>
      </c>
      <c r="B109" s="1050">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49"/>
      <c r="AD109" s="1049"/>
      <c r="AE109" s="1049"/>
      <c r="AF109" s="1049"/>
      <c r="AG109" s="104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0">
        <v>8</v>
      </c>
      <c r="B110" s="1050">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49"/>
      <c r="AD110" s="1049"/>
      <c r="AE110" s="1049"/>
      <c r="AF110" s="1049"/>
      <c r="AG110" s="104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0">
        <v>9</v>
      </c>
      <c r="B111" s="1050">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49"/>
      <c r="AD111" s="1049"/>
      <c r="AE111" s="1049"/>
      <c r="AF111" s="1049"/>
      <c r="AG111" s="104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0">
        <v>10</v>
      </c>
      <c r="B112" s="1050">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49"/>
      <c r="AD112" s="1049"/>
      <c r="AE112" s="1049"/>
      <c r="AF112" s="1049"/>
      <c r="AG112" s="104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0">
        <v>11</v>
      </c>
      <c r="B113" s="1050">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49"/>
      <c r="AD113" s="1049"/>
      <c r="AE113" s="1049"/>
      <c r="AF113" s="1049"/>
      <c r="AG113" s="104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0">
        <v>12</v>
      </c>
      <c r="B114" s="1050">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49"/>
      <c r="AD114" s="1049"/>
      <c r="AE114" s="1049"/>
      <c r="AF114" s="1049"/>
      <c r="AG114" s="104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0">
        <v>13</v>
      </c>
      <c r="B115" s="1050">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49"/>
      <c r="AD115" s="1049"/>
      <c r="AE115" s="1049"/>
      <c r="AF115" s="1049"/>
      <c r="AG115" s="104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0">
        <v>14</v>
      </c>
      <c r="B116" s="1050">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49"/>
      <c r="AD116" s="1049"/>
      <c r="AE116" s="1049"/>
      <c r="AF116" s="1049"/>
      <c r="AG116" s="104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0">
        <v>15</v>
      </c>
      <c r="B117" s="1050">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49"/>
      <c r="AD117" s="1049"/>
      <c r="AE117" s="1049"/>
      <c r="AF117" s="1049"/>
      <c r="AG117" s="104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0">
        <v>16</v>
      </c>
      <c r="B118" s="1050">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49"/>
      <c r="AD118" s="1049"/>
      <c r="AE118" s="1049"/>
      <c r="AF118" s="1049"/>
      <c r="AG118" s="104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0">
        <v>17</v>
      </c>
      <c r="B119" s="1050">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49"/>
      <c r="AD119" s="1049"/>
      <c r="AE119" s="1049"/>
      <c r="AF119" s="1049"/>
      <c r="AG119" s="104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0">
        <v>18</v>
      </c>
      <c r="B120" s="1050">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49"/>
      <c r="AD120" s="1049"/>
      <c r="AE120" s="1049"/>
      <c r="AF120" s="1049"/>
      <c r="AG120" s="104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0">
        <v>19</v>
      </c>
      <c r="B121" s="1050">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49"/>
      <c r="AD121" s="1049"/>
      <c r="AE121" s="1049"/>
      <c r="AF121" s="1049"/>
      <c r="AG121" s="104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0">
        <v>20</v>
      </c>
      <c r="B122" s="1050">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49"/>
      <c r="AD122" s="1049"/>
      <c r="AE122" s="1049"/>
      <c r="AF122" s="1049"/>
      <c r="AG122" s="104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0">
        <v>21</v>
      </c>
      <c r="B123" s="1050">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49"/>
      <c r="AD123" s="1049"/>
      <c r="AE123" s="1049"/>
      <c r="AF123" s="1049"/>
      <c r="AG123" s="104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0">
        <v>22</v>
      </c>
      <c r="B124" s="1050">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49"/>
      <c r="AD124" s="1049"/>
      <c r="AE124" s="1049"/>
      <c r="AF124" s="1049"/>
      <c r="AG124" s="104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0">
        <v>23</v>
      </c>
      <c r="B125" s="1050">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49"/>
      <c r="AD125" s="1049"/>
      <c r="AE125" s="1049"/>
      <c r="AF125" s="1049"/>
      <c r="AG125" s="104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0">
        <v>24</v>
      </c>
      <c r="B126" s="1050">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49"/>
      <c r="AD126" s="1049"/>
      <c r="AE126" s="1049"/>
      <c r="AF126" s="1049"/>
      <c r="AG126" s="104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0">
        <v>25</v>
      </c>
      <c r="B127" s="1050">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49"/>
      <c r="AD127" s="1049"/>
      <c r="AE127" s="1049"/>
      <c r="AF127" s="1049"/>
      <c r="AG127" s="104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0">
        <v>26</v>
      </c>
      <c r="B128" s="1050">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49"/>
      <c r="AD128" s="1049"/>
      <c r="AE128" s="1049"/>
      <c r="AF128" s="1049"/>
      <c r="AG128" s="104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0">
        <v>27</v>
      </c>
      <c r="B129" s="1050">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49"/>
      <c r="AD129" s="1049"/>
      <c r="AE129" s="1049"/>
      <c r="AF129" s="1049"/>
      <c r="AG129" s="104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0">
        <v>28</v>
      </c>
      <c r="B130" s="1050">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49"/>
      <c r="AD130" s="1049"/>
      <c r="AE130" s="1049"/>
      <c r="AF130" s="1049"/>
      <c r="AG130" s="104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0">
        <v>29</v>
      </c>
      <c r="B131" s="1050">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49"/>
      <c r="AD131" s="1049"/>
      <c r="AE131" s="1049"/>
      <c r="AF131" s="1049"/>
      <c r="AG131" s="104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0">
        <v>30</v>
      </c>
      <c r="B132" s="1050">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49"/>
      <c r="AD132" s="1049"/>
      <c r="AE132" s="1049"/>
      <c r="AF132" s="1049"/>
      <c r="AG132" s="104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49"/>
      <c r="AD136" s="1049"/>
      <c r="AE136" s="1049"/>
      <c r="AF136" s="1049"/>
      <c r="AG136" s="104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0">
        <v>2</v>
      </c>
      <c r="B137" s="1050">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49"/>
      <c r="AD137" s="1049"/>
      <c r="AE137" s="1049"/>
      <c r="AF137" s="1049"/>
      <c r="AG137" s="104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0">
        <v>3</v>
      </c>
      <c r="B138" s="1050">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49"/>
      <c r="AD138" s="1049"/>
      <c r="AE138" s="1049"/>
      <c r="AF138" s="1049"/>
      <c r="AG138" s="104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0">
        <v>4</v>
      </c>
      <c r="B139" s="1050">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49"/>
      <c r="AD139" s="1049"/>
      <c r="AE139" s="1049"/>
      <c r="AF139" s="1049"/>
      <c r="AG139" s="104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0">
        <v>5</v>
      </c>
      <c r="B140" s="1050">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49"/>
      <c r="AD140" s="1049"/>
      <c r="AE140" s="1049"/>
      <c r="AF140" s="1049"/>
      <c r="AG140" s="104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0">
        <v>6</v>
      </c>
      <c r="B141" s="1050">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49"/>
      <c r="AD141" s="1049"/>
      <c r="AE141" s="1049"/>
      <c r="AF141" s="1049"/>
      <c r="AG141" s="104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0">
        <v>7</v>
      </c>
      <c r="B142" s="1050">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49"/>
      <c r="AD142" s="1049"/>
      <c r="AE142" s="1049"/>
      <c r="AF142" s="1049"/>
      <c r="AG142" s="104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0">
        <v>8</v>
      </c>
      <c r="B143" s="1050">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49"/>
      <c r="AD143" s="1049"/>
      <c r="AE143" s="1049"/>
      <c r="AF143" s="1049"/>
      <c r="AG143" s="104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0">
        <v>9</v>
      </c>
      <c r="B144" s="1050">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49"/>
      <c r="AD144" s="1049"/>
      <c r="AE144" s="1049"/>
      <c r="AF144" s="1049"/>
      <c r="AG144" s="104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0">
        <v>10</v>
      </c>
      <c r="B145" s="1050">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49"/>
      <c r="AD145" s="1049"/>
      <c r="AE145" s="1049"/>
      <c r="AF145" s="1049"/>
      <c r="AG145" s="104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0">
        <v>11</v>
      </c>
      <c r="B146" s="1050">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49"/>
      <c r="AD146" s="1049"/>
      <c r="AE146" s="1049"/>
      <c r="AF146" s="1049"/>
      <c r="AG146" s="104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0">
        <v>12</v>
      </c>
      <c r="B147" s="1050">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49"/>
      <c r="AD147" s="1049"/>
      <c r="AE147" s="1049"/>
      <c r="AF147" s="1049"/>
      <c r="AG147" s="104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0">
        <v>13</v>
      </c>
      <c r="B148" s="1050">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49"/>
      <c r="AD148" s="1049"/>
      <c r="AE148" s="1049"/>
      <c r="AF148" s="1049"/>
      <c r="AG148" s="104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0">
        <v>14</v>
      </c>
      <c r="B149" s="1050">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49"/>
      <c r="AD149" s="1049"/>
      <c r="AE149" s="1049"/>
      <c r="AF149" s="1049"/>
      <c r="AG149" s="104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0">
        <v>15</v>
      </c>
      <c r="B150" s="1050">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49"/>
      <c r="AD150" s="1049"/>
      <c r="AE150" s="1049"/>
      <c r="AF150" s="1049"/>
      <c r="AG150" s="104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0">
        <v>16</v>
      </c>
      <c r="B151" s="1050">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49"/>
      <c r="AD151" s="1049"/>
      <c r="AE151" s="1049"/>
      <c r="AF151" s="1049"/>
      <c r="AG151" s="104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0">
        <v>17</v>
      </c>
      <c r="B152" s="1050">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49"/>
      <c r="AD152" s="1049"/>
      <c r="AE152" s="1049"/>
      <c r="AF152" s="1049"/>
      <c r="AG152" s="104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0">
        <v>18</v>
      </c>
      <c r="B153" s="1050">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49"/>
      <c r="AD153" s="1049"/>
      <c r="AE153" s="1049"/>
      <c r="AF153" s="1049"/>
      <c r="AG153" s="104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0">
        <v>19</v>
      </c>
      <c r="B154" s="1050">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49"/>
      <c r="AD154" s="1049"/>
      <c r="AE154" s="1049"/>
      <c r="AF154" s="1049"/>
      <c r="AG154" s="104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0">
        <v>20</v>
      </c>
      <c r="B155" s="1050">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49"/>
      <c r="AD155" s="1049"/>
      <c r="AE155" s="1049"/>
      <c r="AF155" s="1049"/>
      <c r="AG155" s="104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0">
        <v>21</v>
      </c>
      <c r="B156" s="1050">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49"/>
      <c r="AD156" s="1049"/>
      <c r="AE156" s="1049"/>
      <c r="AF156" s="1049"/>
      <c r="AG156" s="104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0">
        <v>22</v>
      </c>
      <c r="B157" s="1050">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49"/>
      <c r="AD157" s="1049"/>
      <c r="AE157" s="1049"/>
      <c r="AF157" s="1049"/>
      <c r="AG157" s="104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0">
        <v>23</v>
      </c>
      <c r="B158" s="1050">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49"/>
      <c r="AD158" s="1049"/>
      <c r="AE158" s="1049"/>
      <c r="AF158" s="1049"/>
      <c r="AG158" s="104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0">
        <v>24</v>
      </c>
      <c r="B159" s="1050">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49"/>
      <c r="AD159" s="1049"/>
      <c r="AE159" s="1049"/>
      <c r="AF159" s="1049"/>
      <c r="AG159" s="104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0">
        <v>25</v>
      </c>
      <c r="B160" s="1050">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49"/>
      <c r="AD160" s="1049"/>
      <c r="AE160" s="1049"/>
      <c r="AF160" s="1049"/>
      <c r="AG160" s="104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0">
        <v>26</v>
      </c>
      <c r="B161" s="1050">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49"/>
      <c r="AD161" s="1049"/>
      <c r="AE161" s="1049"/>
      <c r="AF161" s="1049"/>
      <c r="AG161" s="104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0">
        <v>27</v>
      </c>
      <c r="B162" s="1050">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49"/>
      <c r="AD162" s="1049"/>
      <c r="AE162" s="1049"/>
      <c r="AF162" s="1049"/>
      <c r="AG162" s="104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0">
        <v>28</v>
      </c>
      <c r="B163" s="1050">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49"/>
      <c r="AD163" s="1049"/>
      <c r="AE163" s="1049"/>
      <c r="AF163" s="1049"/>
      <c r="AG163" s="104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0">
        <v>29</v>
      </c>
      <c r="B164" s="1050">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49"/>
      <c r="AD164" s="1049"/>
      <c r="AE164" s="1049"/>
      <c r="AF164" s="1049"/>
      <c r="AG164" s="104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0">
        <v>30</v>
      </c>
      <c r="B165" s="1050">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49"/>
      <c r="AD165" s="1049"/>
      <c r="AE165" s="1049"/>
      <c r="AF165" s="1049"/>
      <c r="AG165" s="104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49"/>
      <c r="AD169" s="1049"/>
      <c r="AE169" s="1049"/>
      <c r="AF169" s="1049"/>
      <c r="AG169" s="104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0">
        <v>2</v>
      </c>
      <c r="B170" s="1050">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49"/>
      <c r="AD170" s="1049"/>
      <c r="AE170" s="1049"/>
      <c r="AF170" s="1049"/>
      <c r="AG170" s="104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0">
        <v>3</v>
      </c>
      <c r="B171" s="1050">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49"/>
      <c r="AD171" s="1049"/>
      <c r="AE171" s="1049"/>
      <c r="AF171" s="1049"/>
      <c r="AG171" s="104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0">
        <v>4</v>
      </c>
      <c r="B172" s="1050">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49"/>
      <c r="AD172" s="1049"/>
      <c r="AE172" s="1049"/>
      <c r="AF172" s="1049"/>
      <c r="AG172" s="104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0">
        <v>5</v>
      </c>
      <c r="B173" s="1050">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49"/>
      <c r="AD173" s="1049"/>
      <c r="AE173" s="1049"/>
      <c r="AF173" s="1049"/>
      <c r="AG173" s="104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0">
        <v>6</v>
      </c>
      <c r="B174" s="1050">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49"/>
      <c r="AD174" s="1049"/>
      <c r="AE174" s="1049"/>
      <c r="AF174" s="1049"/>
      <c r="AG174" s="104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0">
        <v>7</v>
      </c>
      <c r="B175" s="1050">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49"/>
      <c r="AD175" s="1049"/>
      <c r="AE175" s="1049"/>
      <c r="AF175" s="1049"/>
      <c r="AG175" s="104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0">
        <v>8</v>
      </c>
      <c r="B176" s="1050">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49"/>
      <c r="AD176" s="1049"/>
      <c r="AE176" s="1049"/>
      <c r="AF176" s="1049"/>
      <c r="AG176" s="104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0">
        <v>9</v>
      </c>
      <c r="B177" s="1050">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49"/>
      <c r="AD177" s="1049"/>
      <c r="AE177" s="1049"/>
      <c r="AF177" s="1049"/>
      <c r="AG177" s="104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0">
        <v>10</v>
      </c>
      <c r="B178" s="1050">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49"/>
      <c r="AD178" s="1049"/>
      <c r="AE178" s="1049"/>
      <c r="AF178" s="1049"/>
      <c r="AG178" s="104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0">
        <v>11</v>
      </c>
      <c r="B179" s="1050">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49"/>
      <c r="AD179" s="1049"/>
      <c r="AE179" s="1049"/>
      <c r="AF179" s="1049"/>
      <c r="AG179" s="104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0">
        <v>12</v>
      </c>
      <c r="B180" s="1050">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49"/>
      <c r="AD180" s="1049"/>
      <c r="AE180" s="1049"/>
      <c r="AF180" s="1049"/>
      <c r="AG180" s="104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0">
        <v>13</v>
      </c>
      <c r="B181" s="1050">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49"/>
      <c r="AD181" s="1049"/>
      <c r="AE181" s="1049"/>
      <c r="AF181" s="1049"/>
      <c r="AG181" s="104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0">
        <v>14</v>
      </c>
      <c r="B182" s="1050">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49"/>
      <c r="AD182" s="1049"/>
      <c r="AE182" s="1049"/>
      <c r="AF182" s="1049"/>
      <c r="AG182" s="104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0">
        <v>15</v>
      </c>
      <c r="B183" s="1050">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49"/>
      <c r="AD183" s="1049"/>
      <c r="AE183" s="1049"/>
      <c r="AF183" s="1049"/>
      <c r="AG183" s="104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0">
        <v>16</v>
      </c>
      <c r="B184" s="1050">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49"/>
      <c r="AD184" s="1049"/>
      <c r="AE184" s="1049"/>
      <c r="AF184" s="1049"/>
      <c r="AG184" s="104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0">
        <v>17</v>
      </c>
      <c r="B185" s="1050">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49"/>
      <c r="AD185" s="1049"/>
      <c r="AE185" s="1049"/>
      <c r="AF185" s="1049"/>
      <c r="AG185" s="104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0">
        <v>18</v>
      </c>
      <c r="B186" s="1050">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49"/>
      <c r="AD186" s="1049"/>
      <c r="AE186" s="1049"/>
      <c r="AF186" s="1049"/>
      <c r="AG186" s="104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0">
        <v>19</v>
      </c>
      <c r="B187" s="1050">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49"/>
      <c r="AD187" s="1049"/>
      <c r="AE187" s="1049"/>
      <c r="AF187" s="1049"/>
      <c r="AG187" s="104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0">
        <v>20</v>
      </c>
      <c r="B188" s="1050">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49"/>
      <c r="AD188" s="1049"/>
      <c r="AE188" s="1049"/>
      <c r="AF188" s="1049"/>
      <c r="AG188" s="104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0">
        <v>21</v>
      </c>
      <c r="B189" s="1050">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49"/>
      <c r="AD189" s="1049"/>
      <c r="AE189" s="1049"/>
      <c r="AF189" s="1049"/>
      <c r="AG189" s="104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0">
        <v>22</v>
      </c>
      <c r="B190" s="1050">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49"/>
      <c r="AD190" s="1049"/>
      <c r="AE190" s="1049"/>
      <c r="AF190" s="1049"/>
      <c r="AG190" s="104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0">
        <v>23</v>
      </c>
      <c r="B191" s="1050">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49"/>
      <c r="AD191" s="1049"/>
      <c r="AE191" s="1049"/>
      <c r="AF191" s="1049"/>
      <c r="AG191" s="104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0">
        <v>24</v>
      </c>
      <c r="B192" s="1050">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49"/>
      <c r="AD192" s="1049"/>
      <c r="AE192" s="1049"/>
      <c r="AF192" s="1049"/>
      <c r="AG192" s="104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0">
        <v>25</v>
      </c>
      <c r="B193" s="1050">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49"/>
      <c r="AD193" s="1049"/>
      <c r="AE193" s="1049"/>
      <c r="AF193" s="1049"/>
      <c r="AG193" s="104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0">
        <v>26</v>
      </c>
      <c r="B194" s="1050">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49"/>
      <c r="AD194" s="1049"/>
      <c r="AE194" s="1049"/>
      <c r="AF194" s="1049"/>
      <c r="AG194" s="104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0">
        <v>27</v>
      </c>
      <c r="B195" s="1050">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49"/>
      <c r="AD195" s="1049"/>
      <c r="AE195" s="1049"/>
      <c r="AF195" s="1049"/>
      <c r="AG195" s="104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0">
        <v>28</v>
      </c>
      <c r="B196" s="1050">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49"/>
      <c r="AD196" s="1049"/>
      <c r="AE196" s="1049"/>
      <c r="AF196" s="1049"/>
      <c r="AG196" s="104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0">
        <v>29</v>
      </c>
      <c r="B197" s="1050">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49"/>
      <c r="AD197" s="1049"/>
      <c r="AE197" s="1049"/>
      <c r="AF197" s="1049"/>
      <c r="AG197" s="104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0">
        <v>30</v>
      </c>
      <c r="B198" s="1050">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49"/>
      <c r="AD198" s="1049"/>
      <c r="AE198" s="1049"/>
      <c r="AF198" s="1049"/>
      <c r="AG198" s="104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49"/>
      <c r="AD202" s="1049"/>
      <c r="AE202" s="1049"/>
      <c r="AF202" s="1049"/>
      <c r="AG202" s="104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0">
        <v>2</v>
      </c>
      <c r="B203" s="1050">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49"/>
      <c r="AD203" s="1049"/>
      <c r="AE203" s="1049"/>
      <c r="AF203" s="1049"/>
      <c r="AG203" s="104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0">
        <v>3</v>
      </c>
      <c r="B204" s="1050">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49"/>
      <c r="AD204" s="1049"/>
      <c r="AE204" s="1049"/>
      <c r="AF204" s="1049"/>
      <c r="AG204" s="104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0">
        <v>4</v>
      </c>
      <c r="B205" s="1050">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49"/>
      <c r="AD205" s="1049"/>
      <c r="AE205" s="1049"/>
      <c r="AF205" s="1049"/>
      <c r="AG205" s="104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0">
        <v>5</v>
      </c>
      <c r="B206" s="1050">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49"/>
      <c r="AD206" s="1049"/>
      <c r="AE206" s="1049"/>
      <c r="AF206" s="1049"/>
      <c r="AG206" s="104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0">
        <v>6</v>
      </c>
      <c r="B207" s="1050">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49"/>
      <c r="AD207" s="1049"/>
      <c r="AE207" s="1049"/>
      <c r="AF207" s="1049"/>
      <c r="AG207" s="104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0">
        <v>7</v>
      </c>
      <c r="B208" s="1050">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49"/>
      <c r="AD208" s="1049"/>
      <c r="AE208" s="1049"/>
      <c r="AF208" s="1049"/>
      <c r="AG208" s="104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0">
        <v>8</v>
      </c>
      <c r="B209" s="1050">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49"/>
      <c r="AD209" s="1049"/>
      <c r="AE209" s="1049"/>
      <c r="AF209" s="1049"/>
      <c r="AG209" s="104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0">
        <v>9</v>
      </c>
      <c r="B210" s="1050">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49"/>
      <c r="AD210" s="1049"/>
      <c r="AE210" s="1049"/>
      <c r="AF210" s="1049"/>
      <c r="AG210" s="104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0">
        <v>10</v>
      </c>
      <c r="B211" s="1050">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49"/>
      <c r="AD211" s="1049"/>
      <c r="AE211" s="1049"/>
      <c r="AF211" s="1049"/>
      <c r="AG211" s="104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0">
        <v>11</v>
      </c>
      <c r="B212" s="1050">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49"/>
      <c r="AD212" s="1049"/>
      <c r="AE212" s="1049"/>
      <c r="AF212" s="1049"/>
      <c r="AG212" s="104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0">
        <v>12</v>
      </c>
      <c r="B213" s="1050">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49"/>
      <c r="AD213" s="1049"/>
      <c r="AE213" s="1049"/>
      <c r="AF213" s="1049"/>
      <c r="AG213" s="104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0">
        <v>13</v>
      </c>
      <c r="B214" s="1050">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49"/>
      <c r="AD214" s="1049"/>
      <c r="AE214" s="1049"/>
      <c r="AF214" s="1049"/>
      <c r="AG214" s="104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0">
        <v>14</v>
      </c>
      <c r="B215" s="1050">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49"/>
      <c r="AD215" s="1049"/>
      <c r="AE215" s="1049"/>
      <c r="AF215" s="1049"/>
      <c r="AG215" s="104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0">
        <v>15</v>
      </c>
      <c r="B216" s="1050">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49"/>
      <c r="AD216" s="1049"/>
      <c r="AE216" s="1049"/>
      <c r="AF216" s="1049"/>
      <c r="AG216" s="104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0">
        <v>16</v>
      </c>
      <c r="B217" s="1050">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49"/>
      <c r="AD217" s="1049"/>
      <c r="AE217" s="1049"/>
      <c r="AF217" s="1049"/>
      <c r="AG217" s="104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0">
        <v>17</v>
      </c>
      <c r="B218" s="1050">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49"/>
      <c r="AD218" s="1049"/>
      <c r="AE218" s="1049"/>
      <c r="AF218" s="1049"/>
      <c r="AG218" s="104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0">
        <v>18</v>
      </c>
      <c r="B219" s="1050">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49"/>
      <c r="AD219" s="1049"/>
      <c r="AE219" s="1049"/>
      <c r="AF219" s="1049"/>
      <c r="AG219" s="104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0">
        <v>19</v>
      </c>
      <c r="B220" s="1050">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49"/>
      <c r="AD220" s="1049"/>
      <c r="AE220" s="1049"/>
      <c r="AF220" s="1049"/>
      <c r="AG220" s="104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0">
        <v>20</v>
      </c>
      <c r="B221" s="1050">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49"/>
      <c r="AD221" s="1049"/>
      <c r="AE221" s="1049"/>
      <c r="AF221" s="1049"/>
      <c r="AG221" s="104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0">
        <v>21</v>
      </c>
      <c r="B222" s="1050">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49"/>
      <c r="AD222" s="1049"/>
      <c r="AE222" s="1049"/>
      <c r="AF222" s="1049"/>
      <c r="AG222" s="104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0">
        <v>22</v>
      </c>
      <c r="B223" s="1050">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49"/>
      <c r="AD223" s="1049"/>
      <c r="AE223" s="1049"/>
      <c r="AF223" s="1049"/>
      <c r="AG223" s="104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0">
        <v>23</v>
      </c>
      <c r="B224" s="1050">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49"/>
      <c r="AD224" s="1049"/>
      <c r="AE224" s="1049"/>
      <c r="AF224" s="1049"/>
      <c r="AG224" s="104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0">
        <v>24</v>
      </c>
      <c r="B225" s="1050">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49"/>
      <c r="AD225" s="1049"/>
      <c r="AE225" s="1049"/>
      <c r="AF225" s="1049"/>
      <c r="AG225" s="104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0">
        <v>25</v>
      </c>
      <c r="B226" s="1050">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49"/>
      <c r="AD226" s="1049"/>
      <c r="AE226" s="1049"/>
      <c r="AF226" s="1049"/>
      <c r="AG226" s="104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0">
        <v>26</v>
      </c>
      <c r="B227" s="1050">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49"/>
      <c r="AD227" s="1049"/>
      <c r="AE227" s="1049"/>
      <c r="AF227" s="1049"/>
      <c r="AG227" s="104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0">
        <v>27</v>
      </c>
      <c r="B228" s="1050">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49"/>
      <c r="AD228" s="1049"/>
      <c r="AE228" s="1049"/>
      <c r="AF228" s="1049"/>
      <c r="AG228" s="104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0">
        <v>28</v>
      </c>
      <c r="B229" s="1050">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49"/>
      <c r="AD229" s="1049"/>
      <c r="AE229" s="1049"/>
      <c r="AF229" s="1049"/>
      <c r="AG229" s="104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0">
        <v>29</v>
      </c>
      <c r="B230" s="1050">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49"/>
      <c r="AD230" s="1049"/>
      <c r="AE230" s="1049"/>
      <c r="AF230" s="1049"/>
      <c r="AG230" s="104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0">
        <v>30</v>
      </c>
      <c r="B231" s="1050">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49"/>
      <c r="AD231" s="1049"/>
      <c r="AE231" s="1049"/>
      <c r="AF231" s="1049"/>
      <c r="AG231" s="104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49"/>
      <c r="AD235" s="1049"/>
      <c r="AE235" s="1049"/>
      <c r="AF235" s="1049"/>
      <c r="AG235" s="104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0">
        <v>2</v>
      </c>
      <c r="B236" s="1050">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49"/>
      <c r="AD236" s="1049"/>
      <c r="AE236" s="1049"/>
      <c r="AF236" s="1049"/>
      <c r="AG236" s="104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0">
        <v>3</v>
      </c>
      <c r="B237" s="1050">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49"/>
      <c r="AD237" s="1049"/>
      <c r="AE237" s="1049"/>
      <c r="AF237" s="1049"/>
      <c r="AG237" s="104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0">
        <v>4</v>
      </c>
      <c r="B238" s="1050">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49"/>
      <c r="AD238" s="1049"/>
      <c r="AE238" s="1049"/>
      <c r="AF238" s="1049"/>
      <c r="AG238" s="104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0">
        <v>5</v>
      </c>
      <c r="B239" s="1050">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49"/>
      <c r="AD239" s="1049"/>
      <c r="AE239" s="1049"/>
      <c r="AF239" s="1049"/>
      <c r="AG239" s="104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0">
        <v>6</v>
      </c>
      <c r="B240" s="1050">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49"/>
      <c r="AD240" s="1049"/>
      <c r="AE240" s="1049"/>
      <c r="AF240" s="1049"/>
      <c r="AG240" s="104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0">
        <v>7</v>
      </c>
      <c r="B241" s="1050">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49"/>
      <c r="AD241" s="1049"/>
      <c r="AE241" s="1049"/>
      <c r="AF241" s="1049"/>
      <c r="AG241" s="104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0">
        <v>8</v>
      </c>
      <c r="B242" s="1050">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49"/>
      <c r="AD242" s="1049"/>
      <c r="AE242" s="1049"/>
      <c r="AF242" s="1049"/>
      <c r="AG242" s="104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0">
        <v>9</v>
      </c>
      <c r="B243" s="1050">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49"/>
      <c r="AD243" s="1049"/>
      <c r="AE243" s="1049"/>
      <c r="AF243" s="1049"/>
      <c r="AG243" s="104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0">
        <v>10</v>
      </c>
      <c r="B244" s="1050">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49"/>
      <c r="AD244" s="1049"/>
      <c r="AE244" s="1049"/>
      <c r="AF244" s="1049"/>
      <c r="AG244" s="104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0">
        <v>11</v>
      </c>
      <c r="B245" s="1050">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49"/>
      <c r="AD245" s="1049"/>
      <c r="AE245" s="1049"/>
      <c r="AF245" s="1049"/>
      <c r="AG245" s="104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0">
        <v>12</v>
      </c>
      <c r="B246" s="1050">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49"/>
      <c r="AD246" s="1049"/>
      <c r="AE246" s="1049"/>
      <c r="AF246" s="1049"/>
      <c r="AG246" s="104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0">
        <v>13</v>
      </c>
      <c r="B247" s="1050">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49"/>
      <c r="AD247" s="1049"/>
      <c r="AE247" s="1049"/>
      <c r="AF247" s="1049"/>
      <c r="AG247" s="104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0">
        <v>14</v>
      </c>
      <c r="B248" s="1050">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49"/>
      <c r="AD248" s="1049"/>
      <c r="AE248" s="1049"/>
      <c r="AF248" s="1049"/>
      <c r="AG248" s="104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0">
        <v>15</v>
      </c>
      <c r="B249" s="1050">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49"/>
      <c r="AD249" s="1049"/>
      <c r="AE249" s="1049"/>
      <c r="AF249" s="1049"/>
      <c r="AG249" s="104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0">
        <v>16</v>
      </c>
      <c r="B250" s="1050">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49"/>
      <c r="AD250" s="1049"/>
      <c r="AE250" s="1049"/>
      <c r="AF250" s="1049"/>
      <c r="AG250" s="104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0">
        <v>17</v>
      </c>
      <c r="B251" s="1050">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49"/>
      <c r="AD251" s="1049"/>
      <c r="AE251" s="1049"/>
      <c r="AF251" s="1049"/>
      <c r="AG251" s="104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0">
        <v>18</v>
      </c>
      <c r="B252" s="1050">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49"/>
      <c r="AD252" s="1049"/>
      <c r="AE252" s="1049"/>
      <c r="AF252" s="1049"/>
      <c r="AG252" s="104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0">
        <v>19</v>
      </c>
      <c r="B253" s="1050">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49"/>
      <c r="AD253" s="1049"/>
      <c r="AE253" s="1049"/>
      <c r="AF253" s="1049"/>
      <c r="AG253" s="104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0">
        <v>20</v>
      </c>
      <c r="B254" s="1050">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49"/>
      <c r="AD254" s="1049"/>
      <c r="AE254" s="1049"/>
      <c r="AF254" s="1049"/>
      <c r="AG254" s="104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0">
        <v>21</v>
      </c>
      <c r="B255" s="1050">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49"/>
      <c r="AD255" s="1049"/>
      <c r="AE255" s="1049"/>
      <c r="AF255" s="1049"/>
      <c r="AG255" s="104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0">
        <v>22</v>
      </c>
      <c r="B256" s="1050">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49"/>
      <c r="AD256" s="1049"/>
      <c r="AE256" s="1049"/>
      <c r="AF256" s="1049"/>
      <c r="AG256" s="104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0">
        <v>23</v>
      </c>
      <c r="B257" s="1050">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49"/>
      <c r="AD257" s="1049"/>
      <c r="AE257" s="1049"/>
      <c r="AF257" s="1049"/>
      <c r="AG257" s="104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0">
        <v>24</v>
      </c>
      <c r="B258" s="1050">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49"/>
      <c r="AD258" s="1049"/>
      <c r="AE258" s="1049"/>
      <c r="AF258" s="1049"/>
      <c r="AG258" s="104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0">
        <v>25</v>
      </c>
      <c r="B259" s="1050">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49"/>
      <c r="AD259" s="1049"/>
      <c r="AE259" s="1049"/>
      <c r="AF259" s="1049"/>
      <c r="AG259" s="104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0">
        <v>26</v>
      </c>
      <c r="B260" s="1050">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49"/>
      <c r="AD260" s="1049"/>
      <c r="AE260" s="1049"/>
      <c r="AF260" s="1049"/>
      <c r="AG260" s="104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0">
        <v>27</v>
      </c>
      <c r="B261" s="1050">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49"/>
      <c r="AD261" s="1049"/>
      <c r="AE261" s="1049"/>
      <c r="AF261" s="1049"/>
      <c r="AG261" s="104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0">
        <v>28</v>
      </c>
      <c r="B262" s="1050">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49"/>
      <c r="AD262" s="1049"/>
      <c r="AE262" s="1049"/>
      <c r="AF262" s="1049"/>
      <c r="AG262" s="104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0">
        <v>29</v>
      </c>
      <c r="B263" s="1050">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49"/>
      <c r="AD263" s="1049"/>
      <c r="AE263" s="1049"/>
      <c r="AF263" s="1049"/>
      <c r="AG263" s="104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0">
        <v>30</v>
      </c>
      <c r="B264" s="1050">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49"/>
      <c r="AD264" s="1049"/>
      <c r="AE264" s="1049"/>
      <c r="AF264" s="1049"/>
      <c r="AG264" s="104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49"/>
      <c r="AD268" s="1049"/>
      <c r="AE268" s="1049"/>
      <c r="AF268" s="1049"/>
      <c r="AG268" s="104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0">
        <v>2</v>
      </c>
      <c r="B269" s="1050">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49"/>
      <c r="AD269" s="1049"/>
      <c r="AE269" s="1049"/>
      <c r="AF269" s="1049"/>
      <c r="AG269" s="104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0">
        <v>3</v>
      </c>
      <c r="B270" s="1050">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49"/>
      <c r="AD270" s="1049"/>
      <c r="AE270" s="1049"/>
      <c r="AF270" s="1049"/>
      <c r="AG270" s="104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0">
        <v>4</v>
      </c>
      <c r="B271" s="1050">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49"/>
      <c r="AD271" s="1049"/>
      <c r="AE271" s="1049"/>
      <c r="AF271" s="1049"/>
      <c r="AG271" s="104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0">
        <v>5</v>
      </c>
      <c r="B272" s="1050">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49"/>
      <c r="AD272" s="1049"/>
      <c r="AE272" s="1049"/>
      <c r="AF272" s="1049"/>
      <c r="AG272" s="104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0">
        <v>6</v>
      </c>
      <c r="B273" s="1050">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49"/>
      <c r="AD273" s="1049"/>
      <c r="AE273" s="1049"/>
      <c r="AF273" s="1049"/>
      <c r="AG273" s="104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0">
        <v>7</v>
      </c>
      <c r="B274" s="1050">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49"/>
      <c r="AD274" s="1049"/>
      <c r="AE274" s="1049"/>
      <c r="AF274" s="1049"/>
      <c r="AG274" s="104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0">
        <v>8</v>
      </c>
      <c r="B275" s="1050">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49"/>
      <c r="AD275" s="1049"/>
      <c r="AE275" s="1049"/>
      <c r="AF275" s="1049"/>
      <c r="AG275" s="104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0">
        <v>9</v>
      </c>
      <c r="B276" s="1050">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49"/>
      <c r="AD276" s="1049"/>
      <c r="AE276" s="1049"/>
      <c r="AF276" s="1049"/>
      <c r="AG276" s="104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0">
        <v>10</v>
      </c>
      <c r="B277" s="1050">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49"/>
      <c r="AD277" s="1049"/>
      <c r="AE277" s="1049"/>
      <c r="AF277" s="1049"/>
      <c r="AG277" s="104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0">
        <v>11</v>
      </c>
      <c r="B278" s="1050">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49"/>
      <c r="AD278" s="1049"/>
      <c r="AE278" s="1049"/>
      <c r="AF278" s="1049"/>
      <c r="AG278" s="104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0">
        <v>12</v>
      </c>
      <c r="B279" s="1050">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49"/>
      <c r="AD279" s="1049"/>
      <c r="AE279" s="1049"/>
      <c r="AF279" s="1049"/>
      <c r="AG279" s="104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0">
        <v>13</v>
      </c>
      <c r="B280" s="1050">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49"/>
      <c r="AD280" s="1049"/>
      <c r="AE280" s="1049"/>
      <c r="AF280" s="1049"/>
      <c r="AG280" s="104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0">
        <v>14</v>
      </c>
      <c r="B281" s="1050">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49"/>
      <c r="AD281" s="1049"/>
      <c r="AE281" s="1049"/>
      <c r="AF281" s="1049"/>
      <c r="AG281" s="104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0">
        <v>15</v>
      </c>
      <c r="B282" s="1050">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49"/>
      <c r="AD282" s="1049"/>
      <c r="AE282" s="1049"/>
      <c r="AF282" s="1049"/>
      <c r="AG282" s="104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0">
        <v>16</v>
      </c>
      <c r="B283" s="1050">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49"/>
      <c r="AD283" s="1049"/>
      <c r="AE283" s="1049"/>
      <c r="AF283" s="1049"/>
      <c r="AG283" s="104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0">
        <v>17</v>
      </c>
      <c r="B284" s="1050">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49"/>
      <c r="AD284" s="1049"/>
      <c r="AE284" s="1049"/>
      <c r="AF284" s="1049"/>
      <c r="AG284" s="104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0">
        <v>18</v>
      </c>
      <c r="B285" s="1050">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49"/>
      <c r="AD285" s="1049"/>
      <c r="AE285" s="1049"/>
      <c r="AF285" s="1049"/>
      <c r="AG285" s="104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0">
        <v>19</v>
      </c>
      <c r="B286" s="1050">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49"/>
      <c r="AD286" s="1049"/>
      <c r="AE286" s="1049"/>
      <c r="AF286" s="1049"/>
      <c r="AG286" s="104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0">
        <v>20</v>
      </c>
      <c r="B287" s="1050">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49"/>
      <c r="AD287" s="1049"/>
      <c r="AE287" s="1049"/>
      <c r="AF287" s="1049"/>
      <c r="AG287" s="104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0">
        <v>21</v>
      </c>
      <c r="B288" s="1050">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49"/>
      <c r="AD288" s="1049"/>
      <c r="AE288" s="1049"/>
      <c r="AF288" s="1049"/>
      <c r="AG288" s="104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0">
        <v>22</v>
      </c>
      <c r="B289" s="1050">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49"/>
      <c r="AD289" s="1049"/>
      <c r="AE289" s="1049"/>
      <c r="AF289" s="1049"/>
      <c r="AG289" s="104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0">
        <v>23</v>
      </c>
      <c r="B290" s="1050">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49"/>
      <c r="AD290" s="1049"/>
      <c r="AE290" s="1049"/>
      <c r="AF290" s="1049"/>
      <c r="AG290" s="104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0">
        <v>24</v>
      </c>
      <c r="B291" s="1050">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49"/>
      <c r="AD291" s="1049"/>
      <c r="AE291" s="1049"/>
      <c r="AF291" s="1049"/>
      <c r="AG291" s="104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0">
        <v>25</v>
      </c>
      <c r="B292" s="1050">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49"/>
      <c r="AD292" s="1049"/>
      <c r="AE292" s="1049"/>
      <c r="AF292" s="1049"/>
      <c r="AG292" s="104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0">
        <v>26</v>
      </c>
      <c r="B293" s="1050">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49"/>
      <c r="AD293" s="1049"/>
      <c r="AE293" s="1049"/>
      <c r="AF293" s="1049"/>
      <c r="AG293" s="104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0">
        <v>27</v>
      </c>
      <c r="B294" s="1050">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49"/>
      <c r="AD294" s="1049"/>
      <c r="AE294" s="1049"/>
      <c r="AF294" s="1049"/>
      <c r="AG294" s="104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0">
        <v>28</v>
      </c>
      <c r="B295" s="1050">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49"/>
      <c r="AD295" s="1049"/>
      <c r="AE295" s="1049"/>
      <c r="AF295" s="1049"/>
      <c r="AG295" s="104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0">
        <v>29</v>
      </c>
      <c r="B296" s="1050">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49"/>
      <c r="AD296" s="1049"/>
      <c r="AE296" s="1049"/>
      <c r="AF296" s="1049"/>
      <c r="AG296" s="104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0">
        <v>30</v>
      </c>
      <c r="B297" s="1050">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49"/>
      <c r="AD297" s="1049"/>
      <c r="AE297" s="1049"/>
      <c r="AF297" s="1049"/>
      <c r="AG297" s="104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49"/>
      <c r="AD301" s="1049"/>
      <c r="AE301" s="1049"/>
      <c r="AF301" s="1049"/>
      <c r="AG301" s="104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0">
        <v>2</v>
      </c>
      <c r="B302" s="1050">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49"/>
      <c r="AD302" s="1049"/>
      <c r="AE302" s="1049"/>
      <c r="AF302" s="1049"/>
      <c r="AG302" s="104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0">
        <v>3</v>
      </c>
      <c r="B303" s="1050">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49"/>
      <c r="AD303" s="1049"/>
      <c r="AE303" s="1049"/>
      <c r="AF303" s="1049"/>
      <c r="AG303" s="104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0">
        <v>4</v>
      </c>
      <c r="B304" s="1050">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49"/>
      <c r="AD304" s="1049"/>
      <c r="AE304" s="1049"/>
      <c r="AF304" s="1049"/>
      <c r="AG304" s="104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0">
        <v>5</v>
      </c>
      <c r="B305" s="1050">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49"/>
      <c r="AD305" s="1049"/>
      <c r="AE305" s="1049"/>
      <c r="AF305" s="1049"/>
      <c r="AG305" s="104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0">
        <v>6</v>
      </c>
      <c r="B306" s="1050">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49"/>
      <c r="AD306" s="1049"/>
      <c r="AE306" s="1049"/>
      <c r="AF306" s="1049"/>
      <c r="AG306" s="104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0">
        <v>7</v>
      </c>
      <c r="B307" s="1050">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49"/>
      <c r="AD307" s="1049"/>
      <c r="AE307" s="1049"/>
      <c r="AF307" s="1049"/>
      <c r="AG307" s="104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0">
        <v>8</v>
      </c>
      <c r="B308" s="1050">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49"/>
      <c r="AD308" s="1049"/>
      <c r="AE308" s="1049"/>
      <c r="AF308" s="1049"/>
      <c r="AG308" s="104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0">
        <v>9</v>
      </c>
      <c r="B309" s="1050">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49"/>
      <c r="AD309" s="1049"/>
      <c r="AE309" s="1049"/>
      <c r="AF309" s="1049"/>
      <c r="AG309" s="104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0">
        <v>10</v>
      </c>
      <c r="B310" s="1050">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49"/>
      <c r="AD310" s="1049"/>
      <c r="AE310" s="1049"/>
      <c r="AF310" s="1049"/>
      <c r="AG310" s="104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0">
        <v>11</v>
      </c>
      <c r="B311" s="1050">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49"/>
      <c r="AD311" s="1049"/>
      <c r="AE311" s="1049"/>
      <c r="AF311" s="1049"/>
      <c r="AG311" s="104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0">
        <v>12</v>
      </c>
      <c r="B312" s="1050">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49"/>
      <c r="AD312" s="1049"/>
      <c r="AE312" s="1049"/>
      <c r="AF312" s="1049"/>
      <c r="AG312" s="104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0">
        <v>13</v>
      </c>
      <c r="B313" s="1050">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49"/>
      <c r="AD313" s="1049"/>
      <c r="AE313" s="1049"/>
      <c r="AF313" s="1049"/>
      <c r="AG313" s="104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0">
        <v>14</v>
      </c>
      <c r="B314" s="1050">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49"/>
      <c r="AD314" s="1049"/>
      <c r="AE314" s="1049"/>
      <c r="AF314" s="1049"/>
      <c r="AG314" s="104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0">
        <v>15</v>
      </c>
      <c r="B315" s="1050">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49"/>
      <c r="AD315" s="1049"/>
      <c r="AE315" s="1049"/>
      <c r="AF315" s="1049"/>
      <c r="AG315" s="104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0">
        <v>16</v>
      </c>
      <c r="B316" s="1050">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49"/>
      <c r="AD316" s="1049"/>
      <c r="AE316" s="1049"/>
      <c r="AF316" s="1049"/>
      <c r="AG316" s="104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0">
        <v>17</v>
      </c>
      <c r="B317" s="1050">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49"/>
      <c r="AD317" s="1049"/>
      <c r="AE317" s="1049"/>
      <c r="AF317" s="1049"/>
      <c r="AG317" s="104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0">
        <v>18</v>
      </c>
      <c r="B318" s="1050">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49"/>
      <c r="AD318" s="1049"/>
      <c r="AE318" s="1049"/>
      <c r="AF318" s="1049"/>
      <c r="AG318" s="104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0">
        <v>19</v>
      </c>
      <c r="B319" s="1050">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49"/>
      <c r="AD319" s="1049"/>
      <c r="AE319" s="1049"/>
      <c r="AF319" s="1049"/>
      <c r="AG319" s="104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0">
        <v>20</v>
      </c>
      <c r="B320" s="1050">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49"/>
      <c r="AD320" s="1049"/>
      <c r="AE320" s="1049"/>
      <c r="AF320" s="1049"/>
      <c r="AG320" s="104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0">
        <v>21</v>
      </c>
      <c r="B321" s="1050">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49"/>
      <c r="AD321" s="1049"/>
      <c r="AE321" s="1049"/>
      <c r="AF321" s="1049"/>
      <c r="AG321" s="104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0">
        <v>22</v>
      </c>
      <c r="B322" s="1050">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49"/>
      <c r="AD322" s="1049"/>
      <c r="AE322" s="1049"/>
      <c r="AF322" s="1049"/>
      <c r="AG322" s="104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0">
        <v>23</v>
      </c>
      <c r="B323" s="1050">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49"/>
      <c r="AD323" s="1049"/>
      <c r="AE323" s="1049"/>
      <c r="AF323" s="1049"/>
      <c r="AG323" s="104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0">
        <v>24</v>
      </c>
      <c r="B324" s="1050">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49"/>
      <c r="AD324" s="1049"/>
      <c r="AE324" s="1049"/>
      <c r="AF324" s="1049"/>
      <c r="AG324" s="104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0">
        <v>25</v>
      </c>
      <c r="B325" s="1050">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49"/>
      <c r="AD325" s="1049"/>
      <c r="AE325" s="1049"/>
      <c r="AF325" s="1049"/>
      <c r="AG325" s="104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0">
        <v>26</v>
      </c>
      <c r="B326" s="1050">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49"/>
      <c r="AD326" s="1049"/>
      <c r="AE326" s="1049"/>
      <c r="AF326" s="1049"/>
      <c r="AG326" s="104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0">
        <v>27</v>
      </c>
      <c r="B327" s="1050">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49"/>
      <c r="AD327" s="1049"/>
      <c r="AE327" s="1049"/>
      <c r="AF327" s="1049"/>
      <c r="AG327" s="104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0">
        <v>28</v>
      </c>
      <c r="B328" s="1050">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49"/>
      <c r="AD328" s="1049"/>
      <c r="AE328" s="1049"/>
      <c r="AF328" s="1049"/>
      <c r="AG328" s="104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0">
        <v>29</v>
      </c>
      <c r="B329" s="1050">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49"/>
      <c r="AD329" s="1049"/>
      <c r="AE329" s="1049"/>
      <c r="AF329" s="1049"/>
      <c r="AG329" s="104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0">
        <v>30</v>
      </c>
      <c r="B330" s="1050">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49"/>
      <c r="AD330" s="1049"/>
      <c r="AE330" s="1049"/>
      <c r="AF330" s="1049"/>
      <c r="AG330" s="104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49"/>
      <c r="AD334" s="1049"/>
      <c r="AE334" s="1049"/>
      <c r="AF334" s="1049"/>
      <c r="AG334" s="104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0">
        <v>2</v>
      </c>
      <c r="B335" s="1050">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49"/>
      <c r="AD335" s="1049"/>
      <c r="AE335" s="1049"/>
      <c r="AF335" s="1049"/>
      <c r="AG335" s="104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0">
        <v>3</v>
      </c>
      <c r="B336" s="1050">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49"/>
      <c r="AD336" s="1049"/>
      <c r="AE336" s="1049"/>
      <c r="AF336" s="1049"/>
      <c r="AG336" s="104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0">
        <v>4</v>
      </c>
      <c r="B337" s="1050">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49"/>
      <c r="AD337" s="1049"/>
      <c r="AE337" s="1049"/>
      <c r="AF337" s="1049"/>
      <c r="AG337" s="104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0">
        <v>5</v>
      </c>
      <c r="B338" s="1050">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49"/>
      <c r="AD338" s="1049"/>
      <c r="AE338" s="1049"/>
      <c r="AF338" s="1049"/>
      <c r="AG338" s="104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0">
        <v>6</v>
      </c>
      <c r="B339" s="1050">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49"/>
      <c r="AD339" s="1049"/>
      <c r="AE339" s="1049"/>
      <c r="AF339" s="1049"/>
      <c r="AG339" s="104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0">
        <v>7</v>
      </c>
      <c r="B340" s="1050">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49"/>
      <c r="AD340" s="1049"/>
      <c r="AE340" s="1049"/>
      <c r="AF340" s="1049"/>
      <c r="AG340" s="104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0">
        <v>8</v>
      </c>
      <c r="B341" s="1050">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49"/>
      <c r="AD341" s="1049"/>
      <c r="AE341" s="1049"/>
      <c r="AF341" s="1049"/>
      <c r="AG341" s="104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0">
        <v>9</v>
      </c>
      <c r="B342" s="1050">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49"/>
      <c r="AD342" s="1049"/>
      <c r="AE342" s="1049"/>
      <c r="AF342" s="1049"/>
      <c r="AG342" s="104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0">
        <v>10</v>
      </c>
      <c r="B343" s="1050">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49"/>
      <c r="AD343" s="1049"/>
      <c r="AE343" s="1049"/>
      <c r="AF343" s="1049"/>
      <c r="AG343" s="104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0">
        <v>11</v>
      </c>
      <c r="B344" s="1050">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49"/>
      <c r="AD344" s="1049"/>
      <c r="AE344" s="1049"/>
      <c r="AF344" s="1049"/>
      <c r="AG344" s="104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0">
        <v>12</v>
      </c>
      <c r="B345" s="1050">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49"/>
      <c r="AD345" s="1049"/>
      <c r="AE345" s="1049"/>
      <c r="AF345" s="1049"/>
      <c r="AG345" s="104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0">
        <v>13</v>
      </c>
      <c r="B346" s="1050">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49"/>
      <c r="AD346" s="1049"/>
      <c r="AE346" s="1049"/>
      <c r="AF346" s="1049"/>
      <c r="AG346" s="104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0">
        <v>14</v>
      </c>
      <c r="B347" s="1050">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49"/>
      <c r="AD347" s="1049"/>
      <c r="AE347" s="1049"/>
      <c r="AF347" s="1049"/>
      <c r="AG347" s="104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0">
        <v>15</v>
      </c>
      <c r="B348" s="1050">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49"/>
      <c r="AD348" s="1049"/>
      <c r="AE348" s="1049"/>
      <c r="AF348" s="1049"/>
      <c r="AG348" s="104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0">
        <v>16</v>
      </c>
      <c r="B349" s="1050">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49"/>
      <c r="AD349" s="1049"/>
      <c r="AE349" s="1049"/>
      <c r="AF349" s="1049"/>
      <c r="AG349" s="104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0">
        <v>17</v>
      </c>
      <c r="B350" s="1050">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49"/>
      <c r="AD350" s="1049"/>
      <c r="AE350" s="1049"/>
      <c r="AF350" s="1049"/>
      <c r="AG350" s="104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0">
        <v>18</v>
      </c>
      <c r="B351" s="1050">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49"/>
      <c r="AD351" s="1049"/>
      <c r="AE351" s="1049"/>
      <c r="AF351" s="1049"/>
      <c r="AG351" s="104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0">
        <v>19</v>
      </c>
      <c r="B352" s="1050">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49"/>
      <c r="AD352" s="1049"/>
      <c r="AE352" s="1049"/>
      <c r="AF352" s="1049"/>
      <c r="AG352" s="104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0">
        <v>20</v>
      </c>
      <c r="B353" s="1050">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49"/>
      <c r="AD353" s="1049"/>
      <c r="AE353" s="1049"/>
      <c r="AF353" s="1049"/>
      <c r="AG353" s="104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0">
        <v>21</v>
      </c>
      <c r="B354" s="1050">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49"/>
      <c r="AD354" s="1049"/>
      <c r="AE354" s="1049"/>
      <c r="AF354" s="1049"/>
      <c r="AG354" s="104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0">
        <v>22</v>
      </c>
      <c r="B355" s="1050">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49"/>
      <c r="AD355" s="1049"/>
      <c r="AE355" s="1049"/>
      <c r="AF355" s="1049"/>
      <c r="AG355" s="104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0">
        <v>23</v>
      </c>
      <c r="B356" s="1050">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49"/>
      <c r="AD356" s="1049"/>
      <c r="AE356" s="1049"/>
      <c r="AF356" s="1049"/>
      <c r="AG356" s="104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0">
        <v>24</v>
      </c>
      <c r="B357" s="1050">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49"/>
      <c r="AD357" s="1049"/>
      <c r="AE357" s="1049"/>
      <c r="AF357" s="1049"/>
      <c r="AG357" s="104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0">
        <v>25</v>
      </c>
      <c r="B358" s="1050">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49"/>
      <c r="AD358" s="1049"/>
      <c r="AE358" s="1049"/>
      <c r="AF358" s="1049"/>
      <c r="AG358" s="104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0">
        <v>26</v>
      </c>
      <c r="B359" s="1050">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49"/>
      <c r="AD359" s="1049"/>
      <c r="AE359" s="1049"/>
      <c r="AF359" s="1049"/>
      <c r="AG359" s="104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0">
        <v>27</v>
      </c>
      <c r="B360" s="1050">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49"/>
      <c r="AD360" s="1049"/>
      <c r="AE360" s="1049"/>
      <c r="AF360" s="1049"/>
      <c r="AG360" s="104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0">
        <v>28</v>
      </c>
      <c r="B361" s="1050">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49"/>
      <c r="AD361" s="1049"/>
      <c r="AE361" s="1049"/>
      <c r="AF361" s="1049"/>
      <c r="AG361" s="104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0">
        <v>29</v>
      </c>
      <c r="B362" s="1050">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49"/>
      <c r="AD362" s="1049"/>
      <c r="AE362" s="1049"/>
      <c r="AF362" s="1049"/>
      <c r="AG362" s="104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0">
        <v>30</v>
      </c>
      <c r="B363" s="1050">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49"/>
      <c r="AD363" s="1049"/>
      <c r="AE363" s="1049"/>
      <c r="AF363" s="1049"/>
      <c r="AG363" s="104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49"/>
      <c r="AD367" s="1049"/>
      <c r="AE367" s="1049"/>
      <c r="AF367" s="1049"/>
      <c r="AG367" s="104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0">
        <v>2</v>
      </c>
      <c r="B368" s="1050">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49"/>
      <c r="AD368" s="1049"/>
      <c r="AE368" s="1049"/>
      <c r="AF368" s="1049"/>
      <c r="AG368" s="104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0">
        <v>3</v>
      </c>
      <c r="B369" s="1050">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49"/>
      <c r="AD369" s="1049"/>
      <c r="AE369" s="1049"/>
      <c r="AF369" s="1049"/>
      <c r="AG369" s="104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0">
        <v>4</v>
      </c>
      <c r="B370" s="1050">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49"/>
      <c r="AD370" s="1049"/>
      <c r="AE370" s="1049"/>
      <c r="AF370" s="1049"/>
      <c r="AG370" s="104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0">
        <v>5</v>
      </c>
      <c r="B371" s="1050">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49"/>
      <c r="AD371" s="1049"/>
      <c r="AE371" s="1049"/>
      <c r="AF371" s="1049"/>
      <c r="AG371" s="104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0">
        <v>6</v>
      </c>
      <c r="B372" s="1050">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49"/>
      <c r="AD372" s="1049"/>
      <c r="AE372" s="1049"/>
      <c r="AF372" s="1049"/>
      <c r="AG372" s="104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0">
        <v>7</v>
      </c>
      <c r="B373" s="1050">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49"/>
      <c r="AD373" s="1049"/>
      <c r="AE373" s="1049"/>
      <c r="AF373" s="1049"/>
      <c r="AG373" s="104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0">
        <v>8</v>
      </c>
      <c r="B374" s="1050">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49"/>
      <c r="AD374" s="1049"/>
      <c r="AE374" s="1049"/>
      <c r="AF374" s="1049"/>
      <c r="AG374" s="104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0">
        <v>9</v>
      </c>
      <c r="B375" s="1050">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49"/>
      <c r="AD375" s="1049"/>
      <c r="AE375" s="1049"/>
      <c r="AF375" s="1049"/>
      <c r="AG375" s="104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0">
        <v>10</v>
      </c>
      <c r="B376" s="1050">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49"/>
      <c r="AD376" s="1049"/>
      <c r="AE376" s="1049"/>
      <c r="AF376" s="1049"/>
      <c r="AG376" s="104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0">
        <v>11</v>
      </c>
      <c r="B377" s="1050">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49"/>
      <c r="AD377" s="1049"/>
      <c r="AE377" s="1049"/>
      <c r="AF377" s="1049"/>
      <c r="AG377" s="104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0">
        <v>12</v>
      </c>
      <c r="B378" s="1050">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49"/>
      <c r="AD378" s="1049"/>
      <c r="AE378" s="1049"/>
      <c r="AF378" s="1049"/>
      <c r="AG378" s="104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0">
        <v>13</v>
      </c>
      <c r="B379" s="1050">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49"/>
      <c r="AD379" s="1049"/>
      <c r="AE379" s="1049"/>
      <c r="AF379" s="1049"/>
      <c r="AG379" s="104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0">
        <v>14</v>
      </c>
      <c r="B380" s="1050">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49"/>
      <c r="AD380" s="1049"/>
      <c r="AE380" s="1049"/>
      <c r="AF380" s="1049"/>
      <c r="AG380" s="104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0">
        <v>15</v>
      </c>
      <c r="B381" s="1050">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49"/>
      <c r="AD381" s="1049"/>
      <c r="AE381" s="1049"/>
      <c r="AF381" s="1049"/>
      <c r="AG381" s="104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0">
        <v>16</v>
      </c>
      <c r="B382" s="1050">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49"/>
      <c r="AD382" s="1049"/>
      <c r="AE382" s="1049"/>
      <c r="AF382" s="1049"/>
      <c r="AG382" s="104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0">
        <v>17</v>
      </c>
      <c r="B383" s="1050">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49"/>
      <c r="AD383" s="1049"/>
      <c r="AE383" s="1049"/>
      <c r="AF383" s="1049"/>
      <c r="AG383" s="104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0">
        <v>18</v>
      </c>
      <c r="B384" s="1050">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49"/>
      <c r="AD384" s="1049"/>
      <c r="AE384" s="1049"/>
      <c r="AF384" s="1049"/>
      <c r="AG384" s="104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0">
        <v>19</v>
      </c>
      <c r="B385" s="1050">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49"/>
      <c r="AD385" s="1049"/>
      <c r="AE385" s="1049"/>
      <c r="AF385" s="1049"/>
      <c r="AG385" s="104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0">
        <v>20</v>
      </c>
      <c r="B386" s="1050">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49"/>
      <c r="AD386" s="1049"/>
      <c r="AE386" s="1049"/>
      <c r="AF386" s="1049"/>
      <c r="AG386" s="104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0">
        <v>21</v>
      </c>
      <c r="B387" s="1050">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49"/>
      <c r="AD387" s="1049"/>
      <c r="AE387" s="1049"/>
      <c r="AF387" s="1049"/>
      <c r="AG387" s="104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0">
        <v>22</v>
      </c>
      <c r="B388" s="1050">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49"/>
      <c r="AD388" s="1049"/>
      <c r="AE388" s="1049"/>
      <c r="AF388" s="1049"/>
      <c r="AG388" s="104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0">
        <v>23</v>
      </c>
      <c r="B389" s="1050">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49"/>
      <c r="AD389" s="1049"/>
      <c r="AE389" s="1049"/>
      <c r="AF389" s="1049"/>
      <c r="AG389" s="104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0">
        <v>24</v>
      </c>
      <c r="B390" s="1050">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49"/>
      <c r="AD390" s="1049"/>
      <c r="AE390" s="1049"/>
      <c r="AF390" s="1049"/>
      <c r="AG390" s="104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0">
        <v>25</v>
      </c>
      <c r="B391" s="1050">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49"/>
      <c r="AD391" s="1049"/>
      <c r="AE391" s="1049"/>
      <c r="AF391" s="1049"/>
      <c r="AG391" s="104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0">
        <v>26</v>
      </c>
      <c r="B392" s="1050">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49"/>
      <c r="AD392" s="1049"/>
      <c r="AE392" s="1049"/>
      <c r="AF392" s="1049"/>
      <c r="AG392" s="104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0">
        <v>27</v>
      </c>
      <c r="B393" s="1050">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49"/>
      <c r="AD393" s="1049"/>
      <c r="AE393" s="1049"/>
      <c r="AF393" s="1049"/>
      <c r="AG393" s="104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0">
        <v>28</v>
      </c>
      <c r="B394" s="1050">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49"/>
      <c r="AD394" s="1049"/>
      <c r="AE394" s="1049"/>
      <c r="AF394" s="1049"/>
      <c r="AG394" s="104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0">
        <v>29</v>
      </c>
      <c r="B395" s="1050">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49"/>
      <c r="AD395" s="1049"/>
      <c r="AE395" s="1049"/>
      <c r="AF395" s="1049"/>
      <c r="AG395" s="104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0">
        <v>30</v>
      </c>
      <c r="B396" s="1050">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49"/>
      <c r="AD396" s="1049"/>
      <c r="AE396" s="1049"/>
      <c r="AF396" s="1049"/>
      <c r="AG396" s="104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49"/>
      <c r="AD400" s="1049"/>
      <c r="AE400" s="1049"/>
      <c r="AF400" s="1049"/>
      <c r="AG400" s="104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0">
        <v>2</v>
      </c>
      <c r="B401" s="1050">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49"/>
      <c r="AD401" s="1049"/>
      <c r="AE401" s="1049"/>
      <c r="AF401" s="1049"/>
      <c r="AG401" s="104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0">
        <v>3</v>
      </c>
      <c r="B402" s="1050">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49"/>
      <c r="AD402" s="1049"/>
      <c r="AE402" s="1049"/>
      <c r="AF402" s="1049"/>
      <c r="AG402" s="104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0">
        <v>4</v>
      </c>
      <c r="B403" s="1050">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49"/>
      <c r="AD403" s="1049"/>
      <c r="AE403" s="1049"/>
      <c r="AF403" s="1049"/>
      <c r="AG403" s="104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0">
        <v>5</v>
      </c>
      <c r="B404" s="1050">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49"/>
      <c r="AD404" s="1049"/>
      <c r="AE404" s="1049"/>
      <c r="AF404" s="1049"/>
      <c r="AG404" s="104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0">
        <v>6</v>
      </c>
      <c r="B405" s="1050">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49"/>
      <c r="AD405" s="1049"/>
      <c r="AE405" s="1049"/>
      <c r="AF405" s="1049"/>
      <c r="AG405" s="104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0">
        <v>7</v>
      </c>
      <c r="B406" s="1050">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49"/>
      <c r="AD406" s="1049"/>
      <c r="AE406" s="1049"/>
      <c r="AF406" s="1049"/>
      <c r="AG406" s="104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0">
        <v>8</v>
      </c>
      <c r="B407" s="1050">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49"/>
      <c r="AD407" s="1049"/>
      <c r="AE407" s="1049"/>
      <c r="AF407" s="1049"/>
      <c r="AG407" s="104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0">
        <v>9</v>
      </c>
      <c r="B408" s="1050">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49"/>
      <c r="AD408" s="1049"/>
      <c r="AE408" s="1049"/>
      <c r="AF408" s="1049"/>
      <c r="AG408" s="104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0">
        <v>10</v>
      </c>
      <c r="B409" s="1050">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49"/>
      <c r="AD409" s="1049"/>
      <c r="AE409" s="1049"/>
      <c r="AF409" s="1049"/>
      <c r="AG409" s="104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0">
        <v>11</v>
      </c>
      <c r="B410" s="1050">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49"/>
      <c r="AD410" s="1049"/>
      <c r="AE410" s="1049"/>
      <c r="AF410" s="1049"/>
      <c r="AG410" s="104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0">
        <v>12</v>
      </c>
      <c r="B411" s="1050">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49"/>
      <c r="AD411" s="1049"/>
      <c r="AE411" s="1049"/>
      <c r="AF411" s="1049"/>
      <c r="AG411" s="104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0">
        <v>13</v>
      </c>
      <c r="B412" s="1050">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49"/>
      <c r="AD412" s="1049"/>
      <c r="AE412" s="1049"/>
      <c r="AF412" s="1049"/>
      <c r="AG412" s="104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0">
        <v>14</v>
      </c>
      <c r="B413" s="1050">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49"/>
      <c r="AD413" s="1049"/>
      <c r="AE413" s="1049"/>
      <c r="AF413" s="1049"/>
      <c r="AG413" s="104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0">
        <v>15</v>
      </c>
      <c r="B414" s="1050">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49"/>
      <c r="AD414" s="1049"/>
      <c r="AE414" s="1049"/>
      <c r="AF414" s="1049"/>
      <c r="AG414" s="104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0">
        <v>16</v>
      </c>
      <c r="B415" s="1050">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49"/>
      <c r="AD415" s="1049"/>
      <c r="AE415" s="1049"/>
      <c r="AF415" s="1049"/>
      <c r="AG415" s="104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0">
        <v>17</v>
      </c>
      <c r="B416" s="1050">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49"/>
      <c r="AD416" s="1049"/>
      <c r="AE416" s="1049"/>
      <c r="AF416" s="1049"/>
      <c r="AG416" s="104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0">
        <v>18</v>
      </c>
      <c r="B417" s="1050">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49"/>
      <c r="AD417" s="1049"/>
      <c r="AE417" s="1049"/>
      <c r="AF417" s="1049"/>
      <c r="AG417" s="104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0">
        <v>19</v>
      </c>
      <c r="B418" s="1050">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49"/>
      <c r="AD418" s="1049"/>
      <c r="AE418" s="1049"/>
      <c r="AF418" s="1049"/>
      <c r="AG418" s="104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0">
        <v>20</v>
      </c>
      <c r="B419" s="1050">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49"/>
      <c r="AD419" s="1049"/>
      <c r="AE419" s="1049"/>
      <c r="AF419" s="1049"/>
      <c r="AG419" s="104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0">
        <v>21</v>
      </c>
      <c r="B420" s="1050">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49"/>
      <c r="AD420" s="1049"/>
      <c r="AE420" s="1049"/>
      <c r="AF420" s="1049"/>
      <c r="AG420" s="104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0">
        <v>22</v>
      </c>
      <c r="B421" s="1050">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49"/>
      <c r="AD421" s="1049"/>
      <c r="AE421" s="1049"/>
      <c r="AF421" s="1049"/>
      <c r="AG421" s="104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0">
        <v>23</v>
      </c>
      <c r="B422" s="1050">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49"/>
      <c r="AD422" s="1049"/>
      <c r="AE422" s="1049"/>
      <c r="AF422" s="1049"/>
      <c r="AG422" s="104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0">
        <v>24</v>
      </c>
      <c r="B423" s="1050">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49"/>
      <c r="AD423" s="1049"/>
      <c r="AE423" s="1049"/>
      <c r="AF423" s="1049"/>
      <c r="AG423" s="104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0">
        <v>25</v>
      </c>
      <c r="B424" s="1050">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49"/>
      <c r="AD424" s="1049"/>
      <c r="AE424" s="1049"/>
      <c r="AF424" s="1049"/>
      <c r="AG424" s="104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0">
        <v>26</v>
      </c>
      <c r="B425" s="1050">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49"/>
      <c r="AD425" s="1049"/>
      <c r="AE425" s="1049"/>
      <c r="AF425" s="1049"/>
      <c r="AG425" s="104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0">
        <v>27</v>
      </c>
      <c r="B426" s="1050">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49"/>
      <c r="AD426" s="1049"/>
      <c r="AE426" s="1049"/>
      <c r="AF426" s="1049"/>
      <c r="AG426" s="104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0">
        <v>28</v>
      </c>
      <c r="B427" s="1050">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49"/>
      <c r="AD427" s="1049"/>
      <c r="AE427" s="1049"/>
      <c r="AF427" s="1049"/>
      <c r="AG427" s="104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0">
        <v>29</v>
      </c>
      <c r="B428" s="1050">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49"/>
      <c r="AD428" s="1049"/>
      <c r="AE428" s="1049"/>
      <c r="AF428" s="1049"/>
      <c r="AG428" s="104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0">
        <v>30</v>
      </c>
      <c r="B429" s="1050">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49"/>
      <c r="AD429" s="1049"/>
      <c r="AE429" s="1049"/>
      <c r="AF429" s="1049"/>
      <c r="AG429" s="104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49"/>
      <c r="AD433" s="1049"/>
      <c r="AE433" s="1049"/>
      <c r="AF433" s="1049"/>
      <c r="AG433" s="104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0">
        <v>2</v>
      </c>
      <c r="B434" s="1050">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49"/>
      <c r="AD434" s="1049"/>
      <c r="AE434" s="1049"/>
      <c r="AF434" s="1049"/>
      <c r="AG434" s="104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0">
        <v>3</v>
      </c>
      <c r="B435" s="1050">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49"/>
      <c r="AD435" s="1049"/>
      <c r="AE435" s="1049"/>
      <c r="AF435" s="1049"/>
      <c r="AG435" s="104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0">
        <v>4</v>
      </c>
      <c r="B436" s="1050">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49"/>
      <c r="AD436" s="1049"/>
      <c r="AE436" s="1049"/>
      <c r="AF436" s="1049"/>
      <c r="AG436" s="104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0">
        <v>5</v>
      </c>
      <c r="B437" s="1050">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49"/>
      <c r="AD437" s="1049"/>
      <c r="AE437" s="1049"/>
      <c r="AF437" s="1049"/>
      <c r="AG437" s="104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0">
        <v>6</v>
      </c>
      <c r="B438" s="1050">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49"/>
      <c r="AD438" s="1049"/>
      <c r="AE438" s="1049"/>
      <c r="AF438" s="1049"/>
      <c r="AG438" s="104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0">
        <v>7</v>
      </c>
      <c r="B439" s="1050">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49"/>
      <c r="AD439" s="1049"/>
      <c r="AE439" s="1049"/>
      <c r="AF439" s="1049"/>
      <c r="AG439" s="104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0">
        <v>8</v>
      </c>
      <c r="B440" s="1050">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49"/>
      <c r="AD440" s="1049"/>
      <c r="AE440" s="1049"/>
      <c r="AF440" s="1049"/>
      <c r="AG440" s="104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0">
        <v>9</v>
      </c>
      <c r="B441" s="1050">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49"/>
      <c r="AD441" s="1049"/>
      <c r="AE441" s="1049"/>
      <c r="AF441" s="1049"/>
      <c r="AG441" s="104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0">
        <v>10</v>
      </c>
      <c r="B442" s="1050">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49"/>
      <c r="AD442" s="1049"/>
      <c r="AE442" s="1049"/>
      <c r="AF442" s="1049"/>
      <c r="AG442" s="104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0">
        <v>11</v>
      </c>
      <c r="B443" s="1050">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49"/>
      <c r="AD443" s="1049"/>
      <c r="AE443" s="1049"/>
      <c r="AF443" s="1049"/>
      <c r="AG443" s="104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0">
        <v>12</v>
      </c>
      <c r="B444" s="1050">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49"/>
      <c r="AD444" s="1049"/>
      <c r="AE444" s="1049"/>
      <c r="AF444" s="1049"/>
      <c r="AG444" s="104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0">
        <v>13</v>
      </c>
      <c r="B445" s="1050">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49"/>
      <c r="AD445" s="1049"/>
      <c r="AE445" s="1049"/>
      <c r="AF445" s="1049"/>
      <c r="AG445" s="104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0">
        <v>14</v>
      </c>
      <c r="B446" s="1050">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49"/>
      <c r="AD446" s="1049"/>
      <c r="AE446" s="1049"/>
      <c r="AF446" s="1049"/>
      <c r="AG446" s="104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0">
        <v>15</v>
      </c>
      <c r="B447" s="1050">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49"/>
      <c r="AD447" s="1049"/>
      <c r="AE447" s="1049"/>
      <c r="AF447" s="1049"/>
      <c r="AG447" s="104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0">
        <v>16</v>
      </c>
      <c r="B448" s="1050">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49"/>
      <c r="AD448" s="1049"/>
      <c r="AE448" s="1049"/>
      <c r="AF448" s="1049"/>
      <c r="AG448" s="104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0">
        <v>17</v>
      </c>
      <c r="B449" s="1050">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49"/>
      <c r="AD449" s="1049"/>
      <c r="AE449" s="1049"/>
      <c r="AF449" s="1049"/>
      <c r="AG449" s="104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0">
        <v>18</v>
      </c>
      <c r="B450" s="1050">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49"/>
      <c r="AD450" s="1049"/>
      <c r="AE450" s="1049"/>
      <c r="AF450" s="1049"/>
      <c r="AG450" s="104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0">
        <v>19</v>
      </c>
      <c r="B451" s="1050">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49"/>
      <c r="AD451" s="1049"/>
      <c r="AE451" s="1049"/>
      <c r="AF451" s="1049"/>
      <c r="AG451" s="104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0">
        <v>20</v>
      </c>
      <c r="B452" s="1050">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49"/>
      <c r="AD452" s="1049"/>
      <c r="AE452" s="1049"/>
      <c r="AF452" s="1049"/>
      <c r="AG452" s="104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0">
        <v>21</v>
      </c>
      <c r="B453" s="1050">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49"/>
      <c r="AD453" s="1049"/>
      <c r="AE453" s="1049"/>
      <c r="AF453" s="1049"/>
      <c r="AG453" s="104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0">
        <v>22</v>
      </c>
      <c r="B454" s="1050">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49"/>
      <c r="AD454" s="1049"/>
      <c r="AE454" s="1049"/>
      <c r="AF454" s="1049"/>
      <c r="AG454" s="104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0">
        <v>23</v>
      </c>
      <c r="B455" s="1050">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49"/>
      <c r="AD455" s="1049"/>
      <c r="AE455" s="1049"/>
      <c r="AF455" s="1049"/>
      <c r="AG455" s="104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0">
        <v>24</v>
      </c>
      <c r="B456" s="1050">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49"/>
      <c r="AD456" s="1049"/>
      <c r="AE456" s="1049"/>
      <c r="AF456" s="1049"/>
      <c r="AG456" s="104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0">
        <v>25</v>
      </c>
      <c r="B457" s="1050">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49"/>
      <c r="AD457" s="1049"/>
      <c r="AE457" s="1049"/>
      <c r="AF457" s="1049"/>
      <c r="AG457" s="104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0">
        <v>26</v>
      </c>
      <c r="B458" s="1050">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49"/>
      <c r="AD458" s="1049"/>
      <c r="AE458" s="1049"/>
      <c r="AF458" s="1049"/>
      <c r="AG458" s="104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0">
        <v>27</v>
      </c>
      <c r="B459" s="1050">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49"/>
      <c r="AD459" s="1049"/>
      <c r="AE459" s="1049"/>
      <c r="AF459" s="1049"/>
      <c r="AG459" s="104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0">
        <v>28</v>
      </c>
      <c r="B460" s="1050">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49"/>
      <c r="AD460" s="1049"/>
      <c r="AE460" s="1049"/>
      <c r="AF460" s="1049"/>
      <c r="AG460" s="104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0">
        <v>29</v>
      </c>
      <c r="B461" s="1050">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49"/>
      <c r="AD461" s="1049"/>
      <c r="AE461" s="1049"/>
      <c r="AF461" s="1049"/>
      <c r="AG461" s="104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0">
        <v>30</v>
      </c>
      <c r="B462" s="1050">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49"/>
      <c r="AD462" s="1049"/>
      <c r="AE462" s="1049"/>
      <c r="AF462" s="1049"/>
      <c r="AG462" s="104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49"/>
      <c r="AD466" s="1049"/>
      <c r="AE466" s="1049"/>
      <c r="AF466" s="1049"/>
      <c r="AG466" s="104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0">
        <v>2</v>
      </c>
      <c r="B467" s="1050">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49"/>
      <c r="AD467" s="1049"/>
      <c r="AE467" s="1049"/>
      <c r="AF467" s="1049"/>
      <c r="AG467" s="104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0">
        <v>3</v>
      </c>
      <c r="B468" s="1050">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49"/>
      <c r="AD468" s="1049"/>
      <c r="AE468" s="1049"/>
      <c r="AF468" s="1049"/>
      <c r="AG468" s="104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0">
        <v>4</v>
      </c>
      <c r="B469" s="1050">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49"/>
      <c r="AD469" s="1049"/>
      <c r="AE469" s="1049"/>
      <c r="AF469" s="1049"/>
      <c r="AG469" s="104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0">
        <v>5</v>
      </c>
      <c r="B470" s="1050">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49"/>
      <c r="AD470" s="1049"/>
      <c r="AE470" s="1049"/>
      <c r="AF470" s="1049"/>
      <c r="AG470" s="104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0">
        <v>6</v>
      </c>
      <c r="B471" s="1050">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49"/>
      <c r="AD471" s="1049"/>
      <c r="AE471" s="1049"/>
      <c r="AF471" s="1049"/>
      <c r="AG471" s="104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0">
        <v>7</v>
      </c>
      <c r="B472" s="1050">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49"/>
      <c r="AD472" s="1049"/>
      <c r="AE472" s="1049"/>
      <c r="AF472" s="1049"/>
      <c r="AG472" s="104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0">
        <v>8</v>
      </c>
      <c r="B473" s="1050">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49"/>
      <c r="AD473" s="1049"/>
      <c r="AE473" s="1049"/>
      <c r="AF473" s="1049"/>
      <c r="AG473" s="104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0">
        <v>9</v>
      </c>
      <c r="B474" s="1050">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49"/>
      <c r="AD474" s="1049"/>
      <c r="AE474" s="1049"/>
      <c r="AF474" s="1049"/>
      <c r="AG474" s="104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0">
        <v>10</v>
      </c>
      <c r="B475" s="1050">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49"/>
      <c r="AD475" s="1049"/>
      <c r="AE475" s="1049"/>
      <c r="AF475" s="1049"/>
      <c r="AG475" s="104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0">
        <v>11</v>
      </c>
      <c r="B476" s="1050">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49"/>
      <c r="AD476" s="1049"/>
      <c r="AE476" s="1049"/>
      <c r="AF476" s="1049"/>
      <c r="AG476" s="104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0">
        <v>12</v>
      </c>
      <c r="B477" s="1050">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49"/>
      <c r="AD477" s="1049"/>
      <c r="AE477" s="1049"/>
      <c r="AF477" s="1049"/>
      <c r="AG477" s="104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0">
        <v>13</v>
      </c>
      <c r="B478" s="1050">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49"/>
      <c r="AD478" s="1049"/>
      <c r="AE478" s="1049"/>
      <c r="AF478" s="1049"/>
      <c r="AG478" s="104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0">
        <v>14</v>
      </c>
      <c r="B479" s="1050">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49"/>
      <c r="AD479" s="1049"/>
      <c r="AE479" s="1049"/>
      <c r="AF479" s="1049"/>
      <c r="AG479" s="104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0">
        <v>15</v>
      </c>
      <c r="B480" s="1050">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49"/>
      <c r="AD480" s="1049"/>
      <c r="AE480" s="1049"/>
      <c r="AF480" s="1049"/>
      <c r="AG480" s="104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0">
        <v>16</v>
      </c>
      <c r="B481" s="1050">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49"/>
      <c r="AD481" s="1049"/>
      <c r="AE481" s="1049"/>
      <c r="AF481" s="1049"/>
      <c r="AG481" s="104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0">
        <v>17</v>
      </c>
      <c r="B482" s="1050">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49"/>
      <c r="AD482" s="1049"/>
      <c r="AE482" s="1049"/>
      <c r="AF482" s="1049"/>
      <c r="AG482" s="104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0">
        <v>18</v>
      </c>
      <c r="B483" s="1050">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49"/>
      <c r="AD483" s="1049"/>
      <c r="AE483" s="1049"/>
      <c r="AF483" s="1049"/>
      <c r="AG483" s="104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0">
        <v>19</v>
      </c>
      <c r="B484" s="1050">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49"/>
      <c r="AD484" s="1049"/>
      <c r="AE484" s="1049"/>
      <c r="AF484" s="1049"/>
      <c r="AG484" s="104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0">
        <v>20</v>
      </c>
      <c r="B485" s="1050">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49"/>
      <c r="AD485" s="1049"/>
      <c r="AE485" s="1049"/>
      <c r="AF485" s="1049"/>
      <c r="AG485" s="104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0">
        <v>21</v>
      </c>
      <c r="B486" s="1050">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49"/>
      <c r="AD486" s="1049"/>
      <c r="AE486" s="1049"/>
      <c r="AF486" s="1049"/>
      <c r="AG486" s="104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0">
        <v>22</v>
      </c>
      <c r="B487" s="1050">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49"/>
      <c r="AD487" s="1049"/>
      <c r="AE487" s="1049"/>
      <c r="AF487" s="1049"/>
      <c r="AG487" s="104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0">
        <v>23</v>
      </c>
      <c r="B488" s="1050">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49"/>
      <c r="AD488" s="1049"/>
      <c r="AE488" s="1049"/>
      <c r="AF488" s="1049"/>
      <c r="AG488" s="104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0">
        <v>24</v>
      </c>
      <c r="B489" s="1050">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49"/>
      <c r="AD489" s="1049"/>
      <c r="AE489" s="1049"/>
      <c r="AF489" s="1049"/>
      <c r="AG489" s="104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0">
        <v>25</v>
      </c>
      <c r="B490" s="1050">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49"/>
      <c r="AD490" s="1049"/>
      <c r="AE490" s="1049"/>
      <c r="AF490" s="1049"/>
      <c r="AG490" s="104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0">
        <v>26</v>
      </c>
      <c r="B491" s="1050">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49"/>
      <c r="AD491" s="1049"/>
      <c r="AE491" s="1049"/>
      <c r="AF491" s="1049"/>
      <c r="AG491" s="104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0">
        <v>27</v>
      </c>
      <c r="B492" s="1050">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49"/>
      <c r="AD492" s="1049"/>
      <c r="AE492" s="1049"/>
      <c r="AF492" s="1049"/>
      <c r="AG492" s="104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0">
        <v>28</v>
      </c>
      <c r="B493" s="1050">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49"/>
      <c r="AD493" s="1049"/>
      <c r="AE493" s="1049"/>
      <c r="AF493" s="1049"/>
      <c r="AG493" s="104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0">
        <v>29</v>
      </c>
      <c r="B494" s="1050">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49"/>
      <c r="AD494" s="1049"/>
      <c r="AE494" s="1049"/>
      <c r="AF494" s="1049"/>
      <c r="AG494" s="104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0">
        <v>30</v>
      </c>
      <c r="B495" s="1050">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49"/>
      <c r="AD495" s="1049"/>
      <c r="AE495" s="1049"/>
      <c r="AF495" s="1049"/>
      <c r="AG495" s="104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49"/>
      <c r="AD499" s="1049"/>
      <c r="AE499" s="1049"/>
      <c r="AF499" s="1049"/>
      <c r="AG499" s="104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0">
        <v>2</v>
      </c>
      <c r="B500" s="1050">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49"/>
      <c r="AD500" s="1049"/>
      <c r="AE500" s="1049"/>
      <c r="AF500" s="1049"/>
      <c r="AG500" s="104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0">
        <v>3</v>
      </c>
      <c r="B501" s="1050">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49"/>
      <c r="AD501" s="1049"/>
      <c r="AE501" s="1049"/>
      <c r="AF501" s="1049"/>
      <c r="AG501" s="104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0">
        <v>4</v>
      </c>
      <c r="B502" s="1050">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49"/>
      <c r="AD502" s="1049"/>
      <c r="AE502" s="1049"/>
      <c r="AF502" s="1049"/>
      <c r="AG502" s="104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0">
        <v>5</v>
      </c>
      <c r="B503" s="1050">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49"/>
      <c r="AD503" s="1049"/>
      <c r="AE503" s="1049"/>
      <c r="AF503" s="1049"/>
      <c r="AG503" s="104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0">
        <v>6</v>
      </c>
      <c r="B504" s="1050">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49"/>
      <c r="AD504" s="1049"/>
      <c r="AE504" s="1049"/>
      <c r="AF504" s="1049"/>
      <c r="AG504" s="104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0">
        <v>7</v>
      </c>
      <c r="B505" s="1050">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49"/>
      <c r="AD505" s="1049"/>
      <c r="AE505" s="1049"/>
      <c r="AF505" s="1049"/>
      <c r="AG505" s="104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0">
        <v>8</v>
      </c>
      <c r="B506" s="1050">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49"/>
      <c r="AD506" s="1049"/>
      <c r="AE506" s="1049"/>
      <c r="AF506" s="1049"/>
      <c r="AG506" s="104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0">
        <v>9</v>
      </c>
      <c r="B507" s="1050">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49"/>
      <c r="AD507" s="1049"/>
      <c r="AE507" s="1049"/>
      <c r="AF507" s="1049"/>
      <c r="AG507" s="104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0">
        <v>10</v>
      </c>
      <c r="B508" s="1050">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49"/>
      <c r="AD508" s="1049"/>
      <c r="AE508" s="1049"/>
      <c r="AF508" s="1049"/>
      <c r="AG508" s="104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0">
        <v>11</v>
      </c>
      <c r="B509" s="1050">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49"/>
      <c r="AD509" s="1049"/>
      <c r="AE509" s="1049"/>
      <c r="AF509" s="1049"/>
      <c r="AG509" s="104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0">
        <v>12</v>
      </c>
      <c r="B510" s="1050">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49"/>
      <c r="AD510" s="1049"/>
      <c r="AE510" s="1049"/>
      <c r="AF510" s="1049"/>
      <c r="AG510" s="104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0">
        <v>13</v>
      </c>
      <c r="B511" s="1050">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49"/>
      <c r="AD511" s="1049"/>
      <c r="AE511" s="1049"/>
      <c r="AF511" s="1049"/>
      <c r="AG511" s="104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0">
        <v>14</v>
      </c>
      <c r="B512" s="1050">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49"/>
      <c r="AD512" s="1049"/>
      <c r="AE512" s="1049"/>
      <c r="AF512" s="1049"/>
      <c r="AG512" s="104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0">
        <v>15</v>
      </c>
      <c r="B513" s="1050">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49"/>
      <c r="AD513" s="1049"/>
      <c r="AE513" s="1049"/>
      <c r="AF513" s="1049"/>
      <c r="AG513" s="104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0">
        <v>16</v>
      </c>
      <c r="B514" s="1050">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49"/>
      <c r="AD514" s="1049"/>
      <c r="AE514" s="1049"/>
      <c r="AF514" s="1049"/>
      <c r="AG514" s="104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0">
        <v>17</v>
      </c>
      <c r="B515" s="1050">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49"/>
      <c r="AD515" s="1049"/>
      <c r="AE515" s="1049"/>
      <c r="AF515" s="1049"/>
      <c r="AG515" s="104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0">
        <v>18</v>
      </c>
      <c r="B516" s="1050">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49"/>
      <c r="AD516" s="1049"/>
      <c r="AE516" s="1049"/>
      <c r="AF516" s="1049"/>
      <c r="AG516" s="104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0">
        <v>19</v>
      </c>
      <c r="B517" s="1050">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49"/>
      <c r="AD517" s="1049"/>
      <c r="AE517" s="1049"/>
      <c r="AF517" s="1049"/>
      <c r="AG517" s="104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0">
        <v>20</v>
      </c>
      <c r="B518" s="1050">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49"/>
      <c r="AD518" s="1049"/>
      <c r="AE518" s="1049"/>
      <c r="AF518" s="1049"/>
      <c r="AG518" s="104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0">
        <v>21</v>
      </c>
      <c r="B519" s="1050">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49"/>
      <c r="AD519" s="1049"/>
      <c r="AE519" s="1049"/>
      <c r="AF519" s="1049"/>
      <c r="AG519" s="104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0">
        <v>22</v>
      </c>
      <c r="B520" s="1050">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49"/>
      <c r="AD520" s="1049"/>
      <c r="AE520" s="1049"/>
      <c r="AF520" s="1049"/>
      <c r="AG520" s="104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0">
        <v>23</v>
      </c>
      <c r="B521" s="1050">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49"/>
      <c r="AD521" s="1049"/>
      <c r="AE521" s="1049"/>
      <c r="AF521" s="1049"/>
      <c r="AG521" s="104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0">
        <v>24</v>
      </c>
      <c r="B522" s="1050">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49"/>
      <c r="AD522" s="1049"/>
      <c r="AE522" s="1049"/>
      <c r="AF522" s="1049"/>
      <c r="AG522" s="104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0">
        <v>25</v>
      </c>
      <c r="B523" s="1050">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49"/>
      <c r="AD523" s="1049"/>
      <c r="AE523" s="1049"/>
      <c r="AF523" s="1049"/>
      <c r="AG523" s="104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0">
        <v>26</v>
      </c>
      <c r="B524" s="1050">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49"/>
      <c r="AD524" s="1049"/>
      <c r="AE524" s="1049"/>
      <c r="AF524" s="1049"/>
      <c r="AG524" s="104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0">
        <v>27</v>
      </c>
      <c r="B525" s="1050">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49"/>
      <c r="AD525" s="1049"/>
      <c r="AE525" s="1049"/>
      <c r="AF525" s="1049"/>
      <c r="AG525" s="104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0">
        <v>28</v>
      </c>
      <c r="B526" s="1050">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49"/>
      <c r="AD526" s="1049"/>
      <c r="AE526" s="1049"/>
      <c r="AF526" s="1049"/>
      <c r="AG526" s="104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0">
        <v>29</v>
      </c>
      <c r="B527" s="1050">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49"/>
      <c r="AD527" s="1049"/>
      <c r="AE527" s="1049"/>
      <c r="AF527" s="1049"/>
      <c r="AG527" s="104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0">
        <v>30</v>
      </c>
      <c r="B528" s="1050">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49"/>
      <c r="AD528" s="1049"/>
      <c r="AE528" s="1049"/>
      <c r="AF528" s="1049"/>
      <c r="AG528" s="104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49"/>
      <c r="AD532" s="1049"/>
      <c r="AE532" s="1049"/>
      <c r="AF532" s="1049"/>
      <c r="AG532" s="104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0">
        <v>2</v>
      </c>
      <c r="B533" s="1050">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49"/>
      <c r="AD533" s="1049"/>
      <c r="AE533" s="1049"/>
      <c r="AF533" s="1049"/>
      <c r="AG533" s="104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0">
        <v>3</v>
      </c>
      <c r="B534" s="1050">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49"/>
      <c r="AD534" s="1049"/>
      <c r="AE534" s="1049"/>
      <c r="AF534" s="1049"/>
      <c r="AG534" s="104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0">
        <v>4</v>
      </c>
      <c r="B535" s="1050">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49"/>
      <c r="AD535" s="1049"/>
      <c r="AE535" s="1049"/>
      <c r="AF535" s="1049"/>
      <c r="AG535" s="104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0">
        <v>5</v>
      </c>
      <c r="B536" s="1050">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49"/>
      <c r="AD536" s="1049"/>
      <c r="AE536" s="1049"/>
      <c r="AF536" s="1049"/>
      <c r="AG536" s="104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0">
        <v>6</v>
      </c>
      <c r="B537" s="1050">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49"/>
      <c r="AD537" s="1049"/>
      <c r="AE537" s="1049"/>
      <c r="AF537" s="1049"/>
      <c r="AG537" s="104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0">
        <v>7</v>
      </c>
      <c r="B538" s="1050">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49"/>
      <c r="AD538" s="1049"/>
      <c r="AE538" s="1049"/>
      <c r="AF538" s="1049"/>
      <c r="AG538" s="104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0">
        <v>8</v>
      </c>
      <c r="B539" s="1050">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49"/>
      <c r="AD539" s="1049"/>
      <c r="AE539" s="1049"/>
      <c r="AF539" s="1049"/>
      <c r="AG539" s="104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0">
        <v>9</v>
      </c>
      <c r="B540" s="1050">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49"/>
      <c r="AD540" s="1049"/>
      <c r="AE540" s="1049"/>
      <c r="AF540" s="1049"/>
      <c r="AG540" s="104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0">
        <v>10</v>
      </c>
      <c r="B541" s="1050">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49"/>
      <c r="AD541" s="1049"/>
      <c r="AE541" s="1049"/>
      <c r="AF541" s="1049"/>
      <c r="AG541" s="104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0">
        <v>11</v>
      </c>
      <c r="B542" s="1050">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49"/>
      <c r="AD542" s="1049"/>
      <c r="AE542" s="1049"/>
      <c r="AF542" s="1049"/>
      <c r="AG542" s="104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0">
        <v>12</v>
      </c>
      <c r="B543" s="1050">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49"/>
      <c r="AD543" s="1049"/>
      <c r="AE543" s="1049"/>
      <c r="AF543" s="1049"/>
      <c r="AG543" s="104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0">
        <v>13</v>
      </c>
      <c r="B544" s="1050">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49"/>
      <c r="AD544" s="1049"/>
      <c r="AE544" s="1049"/>
      <c r="AF544" s="1049"/>
      <c r="AG544" s="104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0">
        <v>14</v>
      </c>
      <c r="B545" s="1050">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49"/>
      <c r="AD545" s="1049"/>
      <c r="AE545" s="1049"/>
      <c r="AF545" s="1049"/>
      <c r="AG545" s="104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0">
        <v>15</v>
      </c>
      <c r="B546" s="1050">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49"/>
      <c r="AD546" s="1049"/>
      <c r="AE546" s="1049"/>
      <c r="AF546" s="1049"/>
      <c r="AG546" s="104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0">
        <v>16</v>
      </c>
      <c r="B547" s="1050">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49"/>
      <c r="AD547" s="1049"/>
      <c r="AE547" s="1049"/>
      <c r="AF547" s="1049"/>
      <c r="AG547" s="104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0">
        <v>17</v>
      </c>
      <c r="B548" s="1050">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49"/>
      <c r="AD548" s="1049"/>
      <c r="AE548" s="1049"/>
      <c r="AF548" s="1049"/>
      <c r="AG548" s="104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0">
        <v>18</v>
      </c>
      <c r="B549" s="1050">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49"/>
      <c r="AD549" s="1049"/>
      <c r="AE549" s="1049"/>
      <c r="AF549" s="1049"/>
      <c r="AG549" s="104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0">
        <v>19</v>
      </c>
      <c r="B550" s="1050">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49"/>
      <c r="AD550" s="1049"/>
      <c r="AE550" s="1049"/>
      <c r="AF550" s="1049"/>
      <c r="AG550" s="104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0">
        <v>20</v>
      </c>
      <c r="B551" s="1050">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49"/>
      <c r="AD551" s="1049"/>
      <c r="AE551" s="1049"/>
      <c r="AF551" s="1049"/>
      <c r="AG551" s="104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0">
        <v>21</v>
      </c>
      <c r="B552" s="1050">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49"/>
      <c r="AD552" s="1049"/>
      <c r="AE552" s="1049"/>
      <c r="AF552" s="1049"/>
      <c r="AG552" s="104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0">
        <v>22</v>
      </c>
      <c r="B553" s="1050">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49"/>
      <c r="AD553" s="1049"/>
      <c r="AE553" s="1049"/>
      <c r="AF553" s="1049"/>
      <c r="AG553" s="104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0">
        <v>23</v>
      </c>
      <c r="B554" s="1050">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49"/>
      <c r="AD554" s="1049"/>
      <c r="AE554" s="1049"/>
      <c r="AF554" s="1049"/>
      <c r="AG554" s="104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0">
        <v>24</v>
      </c>
      <c r="B555" s="1050">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49"/>
      <c r="AD555" s="1049"/>
      <c r="AE555" s="1049"/>
      <c r="AF555" s="1049"/>
      <c r="AG555" s="104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0">
        <v>25</v>
      </c>
      <c r="B556" s="1050">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49"/>
      <c r="AD556" s="1049"/>
      <c r="AE556" s="1049"/>
      <c r="AF556" s="1049"/>
      <c r="AG556" s="104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0">
        <v>26</v>
      </c>
      <c r="B557" s="1050">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49"/>
      <c r="AD557" s="1049"/>
      <c r="AE557" s="1049"/>
      <c r="AF557" s="1049"/>
      <c r="AG557" s="104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0">
        <v>27</v>
      </c>
      <c r="B558" s="1050">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49"/>
      <c r="AD558" s="1049"/>
      <c r="AE558" s="1049"/>
      <c r="AF558" s="1049"/>
      <c r="AG558" s="104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0">
        <v>28</v>
      </c>
      <c r="B559" s="1050">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49"/>
      <c r="AD559" s="1049"/>
      <c r="AE559" s="1049"/>
      <c r="AF559" s="1049"/>
      <c r="AG559" s="104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0">
        <v>29</v>
      </c>
      <c r="B560" s="1050">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49"/>
      <c r="AD560" s="1049"/>
      <c r="AE560" s="1049"/>
      <c r="AF560" s="1049"/>
      <c r="AG560" s="104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0">
        <v>30</v>
      </c>
      <c r="B561" s="1050">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49"/>
      <c r="AD561" s="1049"/>
      <c r="AE561" s="1049"/>
      <c r="AF561" s="1049"/>
      <c r="AG561" s="104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49"/>
      <c r="AD565" s="1049"/>
      <c r="AE565" s="1049"/>
      <c r="AF565" s="1049"/>
      <c r="AG565" s="104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0">
        <v>2</v>
      </c>
      <c r="B566" s="1050">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49"/>
      <c r="AD566" s="1049"/>
      <c r="AE566" s="1049"/>
      <c r="AF566" s="1049"/>
      <c r="AG566" s="104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0">
        <v>3</v>
      </c>
      <c r="B567" s="1050">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49"/>
      <c r="AD567" s="1049"/>
      <c r="AE567" s="1049"/>
      <c r="AF567" s="1049"/>
      <c r="AG567" s="104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0">
        <v>4</v>
      </c>
      <c r="B568" s="1050">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49"/>
      <c r="AD568" s="1049"/>
      <c r="AE568" s="1049"/>
      <c r="AF568" s="1049"/>
      <c r="AG568" s="104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0">
        <v>5</v>
      </c>
      <c r="B569" s="1050">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49"/>
      <c r="AD569" s="1049"/>
      <c r="AE569" s="1049"/>
      <c r="AF569" s="1049"/>
      <c r="AG569" s="104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0">
        <v>6</v>
      </c>
      <c r="B570" s="1050">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49"/>
      <c r="AD570" s="1049"/>
      <c r="AE570" s="1049"/>
      <c r="AF570" s="1049"/>
      <c r="AG570" s="104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0">
        <v>7</v>
      </c>
      <c r="B571" s="1050">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49"/>
      <c r="AD571" s="1049"/>
      <c r="AE571" s="1049"/>
      <c r="AF571" s="1049"/>
      <c r="AG571" s="104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0">
        <v>8</v>
      </c>
      <c r="B572" s="1050">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49"/>
      <c r="AD572" s="1049"/>
      <c r="AE572" s="1049"/>
      <c r="AF572" s="1049"/>
      <c r="AG572" s="104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0">
        <v>9</v>
      </c>
      <c r="B573" s="1050">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49"/>
      <c r="AD573" s="1049"/>
      <c r="AE573" s="1049"/>
      <c r="AF573" s="1049"/>
      <c r="AG573" s="104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0">
        <v>10</v>
      </c>
      <c r="B574" s="1050">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49"/>
      <c r="AD574" s="1049"/>
      <c r="AE574" s="1049"/>
      <c r="AF574" s="1049"/>
      <c r="AG574" s="104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0">
        <v>11</v>
      </c>
      <c r="B575" s="1050">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49"/>
      <c r="AD575" s="1049"/>
      <c r="AE575" s="1049"/>
      <c r="AF575" s="1049"/>
      <c r="AG575" s="104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0">
        <v>12</v>
      </c>
      <c r="B576" s="1050">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49"/>
      <c r="AD576" s="1049"/>
      <c r="AE576" s="1049"/>
      <c r="AF576" s="1049"/>
      <c r="AG576" s="104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0">
        <v>13</v>
      </c>
      <c r="B577" s="1050">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49"/>
      <c r="AD577" s="1049"/>
      <c r="AE577" s="1049"/>
      <c r="AF577" s="1049"/>
      <c r="AG577" s="104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0">
        <v>14</v>
      </c>
      <c r="B578" s="1050">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49"/>
      <c r="AD578" s="1049"/>
      <c r="AE578" s="1049"/>
      <c r="AF578" s="1049"/>
      <c r="AG578" s="104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0">
        <v>15</v>
      </c>
      <c r="B579" s="1050">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49"/>
      <c r="AD579" s="1049"/>
      <c r="AE579" s="1049"/>
      <c r="AF579" s="1049"/>
      <c r="AG579" s="104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0">
        <v>16</v>
      </c>
      <c r="B580" s="1050">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49"/>
      <c r="AD580" s="1049"/>
      <c r="AE580" s="1049"/>
      <c r="AF580" s="1049"/>
      <c r="AG580" s="104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0">
        <v>17</v>
      </c>
      <c r="B581" s="1050">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49"/>
      <c r="AD581" s="1049"/>
      <c r="AE581" s="1049"/>
      <c r="AF581" s="1049"/>
      <c r="AG581" s="104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0">
        <v>18</v>
      </c>
      <c r="B582" s="1050">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49"/>
      <c r="AD582" s="1049"/>
      <c r="AE582" s="1049"/>
      <c r="AF582" s="1049"/>
      <c r="AG582" s="104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0">
        <v>19</v>
      </c>
      <c r="B583" s="1050">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49"/>
      <c r="AD583" s="1049"/>
      <c r="AE583" s="1049"/>
      <c r="AF583" s="1049"/>
      <c r="AG583" s="104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0">
        <v>20</v>
      </c>
      <c r="B584" s="1050">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49"/>
      <c r="AD584" s="1049"/>
      <c r="AE584" s="1049"/>
      <c r="AF584" s="1049"/>
      <c r="AG584" s="104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0">
        <v>21</v>
      </c>
      <c r="B585" s="1050">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49"/>
      <c r="AD585" s="1049"/>
      <c r="AE585" s="1049"/>
      <c r="AF585" s="1049"/>
      <c r="AG585" s="104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0">
        <v>22</v>
      </c>
      <c r="B586" s="1050">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49"/>
      <c r="AD586" s="1049"/>
      <c r="AE586" s="1049"/>
      <c r="AF586" s="1049"/>
      <c r="AG586" s="104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0">
        <v>23</v>
      </c>
      <c r="B587" s="1050">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49"/>
      <c r="AD587" s="1049"/>
      <c r="AE587" s="1049"/>
      <c r="AF587" s="1049"/>
      <c r="AG587" s="104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0">
        <v>24</v>
      </c>
      <c r="B588" s="1050">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49"/>
      <c r="AD588" s="1049"/>
      <c r="AE588" s="1049"/>
      <c r="AF588" s="1049"/>
      <c r="AG588" s="104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0">
        <v>25</v>
      </c>
      <c r="B589" s="1050">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49"/>
      <c r="AD589" s="1049"/>
      <c r="AE589" s="1049"/>
      <c r="AF589" s="1049"/>
      <c r="AG589" s="104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0">
        <v>26</v>
      </c>
      <c r="B590" s="1050">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49"/>
      <c r="AD590" s="1049"/>
      <c r="AE590" s="1049"/>
      <c r="AF590" s="1049"/>
      <c r="AG590" s="104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0">
        <v>27</v>
      </c>
      <c r="B591" s="1050">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49"/>
      <c r="AD591" s="1049"/>
      <c r="AE591" s="1049"/>
      <c r="AF591" s="1049"/>
      <c r="AG591" s="104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0">
        <v>28</v>
      </c>
      <c r="B592" s="1050">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49"/>
      <c r="AD592" s="1049"/>
      <c r="AE592" s="1049"/>
      <c r="AF592" s="1049"/>
      <c r="AG592" s="104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0">
        <v>29</v>
      </c>
      <c r="B593" s="1050">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49"/>
      <c r="AD593" s="1049"/>
      <c r="AE593" s="1049"/>
      <c r="AF593" s="1049"/>
      <c r="AG593" s="104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0">
        <v>30</v>
      </c>
      <c r="B594" s="1050">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49"/>
      <c r="AD594" s="1049"/>
      <c r="AE594" s="1049"/>
      <c r="AF594" s="1049"/>
      <c r="AG594" s="104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49"/>
      <c r="AD598" s="1049"/>
      <c r="AE598" s="1049"/>
      <c r="AF598" s="1049"/>
      <c r="AG598" s="104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0">
        <v>2</v>
      </c>
      <c r="B599" s="1050">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49"/>
      <c r="AD599" s="1049"/>
      <c r="AE599" s="1049"/>
      <c r="AF599" s="1049"/>
      <c r="AG599" s="104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0">
        <v>3</v>
      </c>
      <c r="B600" s="1050">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49"/>
      <c r="AD600" s="1049"/>
      <c r="AE600" s="1049"/>
      <c r="AF600" s="1049"/>
      <c r="AG600" s="104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0">
        <v>4</v>
      </c>
      <c r="B601" s="1050">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49"/>
      <c r="AD601" s="1049"/>
      <c r="AE601" s="1049"/>
      <c r="AF601" s="1049"/>
      <c r="AG601" s="104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0">
        <v>5</v>
      </c>
      <c r="B602" s="1050">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49"/>
      <c r="AD602" s="1049"/>
      <c r="AE602" s="1049"/>
      <c r="AF602" s="1049"/>
      <c r="AG602" s="104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0">
        <v>6</v>
      </c>
      <c r="B603" s="1050">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49"/>
      <c r="AD603" s="1049"/>
      <c r="AE603" s="1049"/>
      <c r="AF603" s="1049"/>
      <c r="AG603" s="104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0">
        <v>7</v>
      </c>
      <c r="B604" s="1050">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49"/>
      <c r="AD604" s="1049"/>
      <c r="AE604" s="1049"/>
      <c r="AF604" s="1049"/>
      <c r="AG604" s="104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0">
        <v>8</v>
      </c>
      <c r="B605" s="1050">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49"/>
      <c r="AD605" s="1049"/>
      <c r="AE605" s="1049"/>
      <c r="AF605" s="1049"/>
      <c r="AG605" s="104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0">
        <v>9</v>
      </c>
      <c r="B606" s="1050">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49"/>
      <c r="AD606" s="1049"/>
      <c r="AE606" s="1049"/>
      <c r="AF606" s="1049"/>
      <c r="AG606" s="104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0">
        <v>10</v>
      </c>
      <c r="B607" s="1050">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49"/>
      <c r="AD607" s="1049"/>
      <c r="AE607" s="1049"/>
      <c r="AF607" s="1049"/>
      <c r="AG607" s="104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0">
        <v>11</v>
      </c>
      <c r="B608" s="1050">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49"/>
      <c r="AD608" s="1049"/>
      <c r="AE608" s="1049"/>
      <c r="AF608" s="1049"/>
      <c r="AG608" s="104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0">
        <v>12</v>
      </c>
      <c r="B609" s="1050">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49"/>
      <c r="AD609" s="1049"/>
      <c r="AE609" s="1049"/>
      <c r="AF609" s="1049"/>
      <c r="AG609" s="104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0">
        <v>13</v>
      </c>
      <c r="B610" s="1050">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49"/>
      <c r="AD610" s="1049"/>
      <c r="AE610" s="1049"/>
      <c r="AF610" s="1049"/>
      <c r="AG610" s="104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0">
        <v>14</v>
      </c>
      <c r="B611" s="1050">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49"/>
      <c r="AD611" s="1049"/>
      <c r="AE611" s="1049"/>
      <c r="AF611" s="1049"/>
      <c r="AG611" s="104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0">
        <v>15</v>
      </c>
      <c r="B612" s="1050">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49"/>
      <c r="AD612" s="1049"/>
      <c r="AE612" s="1049"/>
      <c r="AF612" s="1049"/>
      <c r="AG612" s="104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0">
        <v>16</v>
      </c>
      <c r="B613" s="1050">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49"/>
      <c r="AD613" s="1049"/>
      <c r="AE613" s="1049"/>
      <c r="AF613" s="1049"/>
      <c r="AG613" s="104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0">
        <v>17</v>
      </c>
      <c r="B614" s="1050">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49"/>
      <c r="AD614" s="1049"/>
      <c r="AE614" s="1049"/>
      <c r="AF614" s="1049"/>
      <c r="AG614" s="104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0">
        <v>18</v>
      </c>
      <c r="B615" s="1050">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49"/>
      <c r="AD615" s="1049"/>
      <c r="AE615" s="1049"/>
      <c r="AF615" s="1049"/>
      <c r="AG615" s="104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0">
        <v>19</v>
      </c>
      <c r="B616" s="1050">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49"/>
      <c r="AD616" s="1049"/>
      <c r="AE616" s="1049"/>
      <c r="AF616" s="1049"/>
      <c r="AG616" s="104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0">
        <v>20</v>
      </c>
      <c r="B617" s="1050">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49"/>
      <c r="AD617" s="1049"/>
      <c r="AE617" s="1049"/>
      <c r="AF617" s="1049"/>
      <c r="AG617" s="104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0">
        <v>21</v>
      </c>
      <c r="B618" s="1050">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49"/>
      <c r="AD618" s="1049"/>
      <c r="AE618" s="1049"/>
      <c r="AF618" s="1049"/>
      <c r="AG618" s="104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0">
        <v>22</v>
      </c>
      <c r="B619" s="1050">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49"/>
      <c r="AD619" s="1049"/>
      <c r="AE619" s="1049"/>
      <c r="AF619" s="1049"/>
      <c r="AG619" s="104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0">
        <v>23</v>
      </c>
      <c r="B620" s="1050">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49"/>
      <c r="AD620" s="1049"/>
      <c r="AE620" s="1049"/>
      <c r="AF620" s="1049"/>
      <c r="AG620" s="104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0">
        <v>24</v>
      </c>
      <c r="B621" s="1050">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49"/>
      <c r="AD621" s="1049"/>
      <c r="AE621" s="1049"/>
      <c r="AF621" s="1049"/>
      <c r="AG621" s="104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0">
        <v>25</v>
      </c>
      <c r="B622" s="1050">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49"/>
      <c r="AD622" s="1049"/>
      <c r="AE622" s="1049"/>
      <c r="AF622" s="1049"/>
      <c r="AG622" s="104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0">
        <v>26</v>
      </c>
      <c r="B623" s="1050">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49"/>
      <c r="AD623" s="1049"/>
      <c r="AE623" s="1049"/>
      <c r="AF623" s="1049"/>
      <c r="AG623" s="104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0">
        <v>27</v>
      </c>
      <c r="B624" s="1050">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49"/>
      <c r="AD624" s="1049"/>
      <c r="AE624" s="1049"/>
      <c r="AF624" s="1049"/>
      <c r="AG624" s="104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0">
        <v>28</v>
      </c>
      <c r="B625" s="1050">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49"/>
      <c r="AD625" s="1049"/>
      <c r="AE625" s="1049"/>
      <c r="AF625" s="1049"/>
      <c r="AG625" s="104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0">
        <v>29</v>
      </c>
      <c r="B626" s="1050">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49"/>
      <c r="AD626" s="1049"/>
      <c r="AE626" s="1049"/>
      <c r="AF626" s="1049"/>
      <c r="AG626" s="104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0">
        <v>30</v>
      </c>
      <c r="B627" s="1050">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49"/>
      <c r="AD627" s="1049"/>
      <c r="AE627" s="1049"/>
      <c r="AF627" s="1049"/>
      <c r="AG627" s="104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49"/>
      <c r="AD631" s="1049"/>
      <c r="AE631" s="1049"/>
      <c r="AF631" s="1049"/>
      <c r="AG631" s="104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0">
        <v>2</v>
      </c>
      <c r="B632" s="1050">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49"/>
      <c r="AD632" s="1049"/>
      <c r="AE632" s="1049"/>
      <c r="AF632" s="1049"/>
      <c r="AG632" s="104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0">
        <v>3</v>
      </c>
      <c r="B633" s="1050">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49"/>
      <c r="AD633" s="1049"/>
      <c r="AE633" s="1049"/>
      <c r="AF633" s="1049"/>
      <c r="AG633" s="104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0">
        <v>4</v>
      </c>
      <c r="B634" s="1050">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49"/>
      <c r="AD634" s="1049"/>
      <c r="AE634" s="1049"/>
      <c r="AF634" s="1049"/>
      <c r="AG634" s="104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0">
        <v>5</v>
      </c>
      <c r="B635" s="1050">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49"/>
      <c r="AD635" s="1049"/>
      <c r="AE635" s="1049"/>
      <c r="AF635" s="1049"/>
      <c r="AG635" s="104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0">
        <v>6</v>
      </c>
      <c r="B636" s="1050">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49"/>
      <c r="AD636" s="1049"/>
      <c r="AE636" s="1049"/>
      <c r="AF636" s="1049"/>
      <c r="AG636" s="104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0">
        <v>7</v>
      </c>
      <c r="B637" s="1050">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49"/>
      <c r="AD637" s="1049"/>
      <c r="AE637" s="1049"/>
      <c r="AF637" s="1049"/>
      <c r="AG637" s="104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0">
        <v>8</v>
      </c>
      <c r="B638" s="1050">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49"/>
      <c r="AD638" s="1049"/>
      <c r="AE638" s="1049"/>
      <c r="AF638" s="1049"/>
      <c r="AG638" s="104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0">
        <v>9</v>
      </c>
      <c r="B639" s="1050">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49"/>
      <c r="AD639" s="1049"/>
      <c r="AE639" s="1049"/>
      <c r="AF639" s="1049"/>
      <c r="AG639" s="104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0">
        <v>10</v>
      </c>
      <c r="B640" s="1050">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49"/>
      <c r="AD640" s="1049"/>
      <c r="AE640" s="1049"/>
      <c r="AF640" s="1049"/>
      <c r="AG640" s="104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0">
        <v>11</v>
      </c>
      <c r="B641" s="1050">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49"/>
      <c r="AD641" s="1049"/>
      <c r="AE641" s="1049"/>
      <c r="AF641" s="1049"/>
      <c r="AG641" s="104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0">
        <v>12</v>
      </c>
      <c r="B642" s="1050">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49"/>
      <c r="AD642" s="1049"/>
      <c r="AE642" s="1049"/>
      <c r="AF642" s="1049"/>
      <c r="AG642" s="104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0">
        <v>13</v>
      </c>
      <c r="B643" s="1050">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49"/>
      <c r="AD643" s="1049"/>
      <c r="AE643" s="1049"/>
      <c r="AF643" s="1049"/>
      <c r="AG643" s="104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0">
        <v>14</v>
      </c>
      <c r="B644" s="1050">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49"/>
      <c r="AD644" s="1049"/>
      <c r="AE644" s="1049"/>
      <c r="AF644" s="1049"/>
      <c r="AG644" s="104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0">
        <v>15</v>
      </c>
      <c r="B645" s="1050">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49"/>
      <c r="AD645" s="1049"/>
      <c r="AE645" s="1049"/>
      <c r="AF645" s="1049"/>
      <c r="AG645" s="104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0">
        <v>16</v>
      </c>
      <c r="B646" s="1050">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49"/>
      <c r="AD646" s="1049"/>
      <c r="AE646" s="1049"/>
      <c r="AF646" s="1049"/>
      <c r="AG646" s="104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0">
        <v>17</v>
      </c>
      <c r="B647" s="1050">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49"/>
      <c r="AD647" s="1049"/>
      <c r="AE647" s="1049"/>
      <c r="AF647" s="1049"/>
      <c r="AG647" s="104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0">
        <v>18</v>
      </c>
      <c r="B648" s="1050">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49"/>
      <c r="AD648" s="1049"/>
      <c r="AE648" s="1049"/>
      <c r="AF648" s="1049"/>
      <c r="AG648" s="104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0">
        <v>19</v>
      </c>
      <c r="B649" s="1050">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49"/>
      <c r="AD649" s="1049"/>
      <c r="AE649" s="1049"/>
      <c r="AF649" s="1049"/>
      <c r="AG649" s="104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0">
        <v>20</v>
      </c>
      <c r="B650" s="1050">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49"/>
      <c r="AD650" s="1049"/>
      <c r="AE650" s="1049"/>
      <c r="AF650" s="1049"/>
      <c r="AG650" s="104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0">
        <v>21</v>
      </c>
      <c r="B651" s="1050">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49"/>
      <c r="AD651" s="1049"/>
      <c r="AE651" s="1049"/>
      <c r="AF651" s="1049"/>
      <c r="AG651" s="104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0">
        <v>22</v>
      </c>
      <c r="B652" s="1050">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49"/>
      <c r="AD652" s="1049"/>
      <c r="AE652" s="1049"/>
      <c r="AF652" s="1049"/>
      <c r="AG652" s="104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0">
        <v>23</v>
      </c>
      <c r="B653" s="1050">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49"/>
      <c r="AD653" s="1049"/>
      <c r="AE653" s="1049"/>
      <c r="AF653" s="1049"/>
      <c r="AG653" s="104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0">
        <v>24</v>
      </c>
      <c r="B654" s="1050">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49"/>
      <c r="AD654" s="1049"/>
      <c r="AE654" s="1049"/>
      <c r="AF654" s="1049"/>
      <c r="AG654" s="104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0">
        <v>25</v>
      </c>
      <c r="B655" s="1050">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49"/>
      <c r="AD655" s="1049"/>
      <c r="AE655" s="1049"/>
      <c r="AF655" s="1049"/>
      <c r="AG655" s="104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0">
        <v>26</v>
      </c>
      <c r="B656" s="1050">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49"/>
      <c r="AD656" s="1049"/>
      <c r="AE656" s="1049"/>
      <c r="AF656" s="1049"/>
      <c r="AG656" s="104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0">
        <v>27</v>
      </c>
      <c r="B657" s="1050">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49"/>
      <c r="AD657" s="1049"/>
      <c r="AE657" s="1049"/>
      <c r="AF657" s="1049"/>
      <c r="AG657" s="104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0">
        <v>28</v>
      </c>
      <c r="B658" s="1050">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49"/>
      <c r="AD658" s="1049"/>
      <c r="AE658" s="1049"/>
      <c r="AF658" s="1049"/>
      <c r="AG658" s="104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0">
        <v>29</v>
      </c>
      <c r="B659" s="1050">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49"/>
      <c r="AD659" s="1049"/>
      <c r="AE659" s="1049"/>
      <c r="AF659" s="1049"/>
      <c r="AG659" s="104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0">
        <v>30</v>
      </c>
      <c r="B660" s="1050">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49"/>
      <c r="AD660" s="1049"/>
      <c r="AE660" s="1049"/>
      <c r="AF660" s="1049"/>
      <c r="AG660" s="104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49"/>
      <c r="AD664" s="1049"/>
      <c r="AE664" s="1049"/>
      <c r="AF664" s="1049"/>
      <c r="AG664" s="104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0">
        <v>2</v>
      </c>
      <c r="B665" s="1050">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49"/>
      <c r="AD665" s="1049"/>
      <c r="AE665" s="1049"/>
      <c r="AF665" s="1049"/>
      <c r="AG665" s="104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0">
        <v>3</v>
      </c>
      <c r="B666" s="1050">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49"/>
      <c r="AD666" s="1049"/>
      <c r="AE666" s="1049"/>
      <c r="AF666" s="1049"/>
      <c r="AG666" s="104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0">
        <v>4</v>
      </c>
      <c r="B667" s="1050">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49"/>
      <c r="AD667" s="1049"/>
      <c r="AE667" s="1049"/>
      <c r="AF667" s="1049"/>
      <c r="AG667" s="104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0">
        <v>5</v>
      </c>
      <c r="B668" s="1050">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49"/>
      <c r="AD668" s="1049"/>
      <c r="AE668" s="1049"/>
      <c r="AF668" s="1049"/>
      <c r="AG668" s="104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0">
        <v>6</v>
      </c>
      <c r="B669" s="1050">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49"/>
      <c r="AD669" s="1049"/>
      <c r="AE669" s="1049"/>
      <c r="AF669" s="1049"/>
      <c r="AG669" s="104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0">
        <v>7</v>
      </c>
      <c r="B670" s="1050">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49"/>
      <c r="AD670" s="1049"/>
      <c r="AE670" s="1049"/>
      <c r="AF670" s="1049"/>
      <c r="AG670" s="104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0">
        <v>8</v>
      </c>
      <c r="B671" s="1050">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49"/>
      <c r="AD671" s="1049"/>
      <c r="AE671" s="1049"/>
      <c r="AF671" s="1049"/>
      <c r="AG671" s="104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0">
        <v>9</v>
      </c>
      <c r="B672" s="1050">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49"/>
      <c r="AD672" s="1049"/>
      <c r="AE672" s="1049"/>
      <c r="AF672" s="1049"/>
      <c r="AG672" s="104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0">
        <v>10</v>
      </c>
      <c r="B673" s="1050">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49"/>
      <c r="AD673" s="1049"/>
      <c r="AE673" s="1049"/>
      <c r="AF673" s="1049"/>
      <c r="AG673" s="104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0">
        <v>11</v>
      </c>
      <c r="B674" s="1050">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49"/>
      <c r="AD674" s="1049"/>
      <c r="AE674" s="1049"/>
      <c r="AF674" s="1049"/>
      <c r="AG674" s="104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0">
        <v>12</v>
      </c>
      <c r="B675" s="1050">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49"/>
      <c r="AD675" s="1049"/>
      <c r="AE675" s="1049"/>
      <c r="AF675" s="1049"/>
      <c r="AG675" s="104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0">
        <v>13</v>
      </c>
      <c r="B676" s="1050">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49"/>
      <c r="AD676" s="1049"/>
      <c r="AE676" s="1049"/>
      <c r="AF676" s="1049"/>
      <c r="AG676" s="104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0">
        <v>14</v>
      </c>
      <c r="B677" s="1050">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49"/>
      <c r="AD677" s="1049"/>
      <c r="AE677" s="1049"/>
      <c r="AF677" s="1049"/>
      <c r="AG677" s="104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0">
        <v>15</v>
      </c>
      <c r="B678" s="1050">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49"/>
      <c r="AD678" s="1049"/>
      <c r="AE678" s="1049"/>
      <c r="AF678" s="1049"/>
      <c r="AG678" s="104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0">
        <v>16</v>
      </c>
      <c r="B679" s="1050">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49"/>
      <c r="AD679" s="1049"/>
      <c r="AE679" s="1049"/>
      <c r="AF679" s="1049"/>
      <c r="AG679" s="104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0">
        <v>17</v>
      </c>
      <c r="B680" s="1050">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49"/>
      <c r="AD680" s="1049"/>
      <c r="AE680" s="1049"/>
      <c r="AF680" s="1049"/>
      <c r="AG680" s="104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0">
        <v>18</v>
      </c>
      <c r="B681" s="1050">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49"/>
      <c r="AD681" s="1049"/>
      <c r="AE681" s="1049"/>
      <c r="AF681" s="1049"/>
      <c r="AG681" s="104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0">
        <v>19</v>
      </c>
      <c r="B682" s="1050">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49"/>
      <c r="AD682" s="1049"/>
      <c r="AE682" s="1049"/>
      <c r="AF682" s="1049"/>
      <c r="AG682" s="104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0">
        <v>20</v>
      </c>
      <c r="B683" s="1050">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49"/>
      <c r="AD683" s="1049"/>
      <c r="AE683" s="1049"/>
      <c r="AF683" s="1049"/>
      <c r="AG683" s="104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0">
        <v>21</v>
      </c>
      <c r="B684" s="1050">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49"/>
      <c r="AD684" s="1049"/>
      <c r="AE684" s="1049"/>
      <c r="AF684" s="1049"/>
      <c r="AG684" s="104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0">
        <v>22</v>
      </c>
      <c r="B685" s="1050">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49"/>
      <c r="AD685" s="1049"/>
      <c r="AE685" s="1049"/>
      <c r="AF685" s="1049"/>
      <c r="AG685" s="104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0">
        <v>23</v>
      </c>
      <c r="B686" s="1050">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49"/>
      <c r="AD686" s="1049"/>
      <c r="AE686" s="1049"/>
      <c r="AF686" s="1049"/>
      <c r="AG686" s="104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0">
        <v>24</v>
      </c>
      <c r="B687" s="1050">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49"/>
      <c r="AD687" s="1049"/>
      <c r="AE687" s="1049"/>
      <c r="AF687" s="1049"/>
      <c r="AG687" s="104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0">
        <v>25</v>
      </c>
      <c r="B688" s="1050">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49"/>
      <c r="AD688" s="1049"/>
      <c r="AE688" s="1049"/>
      <c r="AF688" s="1049"/>
      <c r="AG688" s="104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0">
        <v>26</v>
      </c>
      <c r="B689" s="1050">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49"/>
      <c r="AD689" s="1049"/>
      <c r="AE689" s="1049"/>
      <c r="AF689" s="1049"/>
      <c r="AG689" s="104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0">
        <v>27</v>
      </c>
      <c r="B690" s="1050">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49"/>
      <c r="AD690" s="1049"/>
      <c r="AE690" s="1049"/>
      <c r="AF690" s="1049"/>
      <c r="AG690" s="104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0">
        <v>28</v>
      </c>
      <c r="B691" s="1050">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49"/>
      <c r="AD691" s="1049"/>
      <c r="AE691" s="1049"/>
      <c r="AF691" s="1049"/>
      <c r="AG691" s="104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0">
        <v>29</v>
      </c>
      <c r="B692" s="1050">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49"/>
      <c r="AD692" s="1049"/>
      <c r="AE692" s="1049"/>
      <c r="AF692" s="1049"/>
      <c r="AG692" s="104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0">
        <v>30</v>
      </c>
      <c r="B693" s="1050">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49"/>
      <c r="AD693" s="1049"/>
      <c r="AE693" s="1049"/>
      <c r="AF693" s="1049"/>
      <c r="AG693" s="104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49"/>
      <c r="AD697" s="1049"/>
      <c r="AE697" s="1049"/>
      <c r="AF697" s="1049"/>
      <c r="AG697" s="104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0">
        <v>2</v>
      </c>
      <c r="B698" s="1050">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49"/>
      <c r="AD698" s="1049"/>
      <c r="AE698" s="1049"/>
      <c r="AF698" s="1049"/>
      <c r="AG698" s="104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0">
        <v>3</v>
      </c>
      <c r="B699" s="1050">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49"/>
      <c r="AD699" s="1049"/>
      <c r="AE699" s="1049"/>
      <c r="AF699" s="1049"/>
      <c r="AG699" s="104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0">
        <v>4</v>
      </c>
      <c r="B700" s="1050">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49"/>
      <c r="AD700" s="1049"/>
      <c r="AE700" s="1049"/>
      <c r="AF700" s="1049"/>
      <c r="AG700" s="104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0">
        <v>5</v>
      </c>
      <c r="B701" s="1050">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49"/>
      <c r="AD701" s="1049"/>
      <c r="AE701" s="1049"/>
      <c r="AF701" s="1049"/>
      <c r="AG701" s="104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0">
        <v>6</v>
      </c>
      <c r="B702" s="1050">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49"/>
      <c r="AD702" s="1049"/>
      <c r="AE702" s="1049"/>
      <c r="AF702" s="1049"/>
      <c r="AG702" s="104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0">
        <v>7</v>
      </c>
      <c r="B703" s="1050">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49"/>
      <c r="AD703" s="1049"/>
      <c r="AE703" s="1049"/>
      <c r="AF703" s="1049"/>
      <c r="AG703" s="104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0">
        <v>8</v>
      </c>
      <c r="B704" s="1050">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49"/>
      <c r="AD704" s="1049"/>
      <c r="AE704" s="1049"/>
      <c r="AF704" s="1049"/>
      <c r="AG704" s="104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0">
        <v>9</v>
      </c>
      <c r="B705" s="1050">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49"/>
      <c r="AD705" s="1049"/>
      <c r="AE705" s="1049"/>
      <c r="AF705" s="1049"/>
      <c r="AG705" s="104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0">
        <v>10</v>
      </c>
      <c r="B706" s="1050">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49"/>
      <c r="AD706" s="1049"/>
      <c r="AE706" s="1049"/>
      <c r="AF706" s="1049"/>
      <c r="AG706" s="104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0">
        <v>11</v>
      </c>
      <c r="B707" s="1050">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49"/>
      <c r="AD707" s="1049"/>
      <c r="AE707" s="1049"/>
      <c r="AF707" s="1049"/>
      <c r="AG707" s="104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0">
        <v>12</v>
      </c>
      <c r="B708" s="1050">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49"/>
      <c r="AD708" s="1049"/>
      <c r="AE708" s="1049"/>
      <c r="AF708" s="1049"/>
      <c r="AG708" s="104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0">
        <v>13</v>
      </c>
      <c r="B709" s="1050">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49"/>
      <c r="AD709" s="1049"/>
      <c r="AE709" s="1049"/>
      <c r="AF709" s="1049"/>
      <c r="AG709" s="104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0">
        <v>14</v>
      </c>
      <c r="B710" s="1050">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49"/>
      <c r="AD710" s="1049"/>
      <c r="AE710" s="1049"/>
      <c r="AF710" s="1049"/>
      <c r="AG710" s="104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0">
        <v>15</v>
      </c>
      <c r="B711" s="1050">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49"/>
      <c r="AD711" s="1049"/>
      <c r="AE711" s="1049"/>
      <c r="AF711" s="1049"/>
      <c r="AG711" s="104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0">
        <v>16</v>
      </c>
      <c r="B712" s="1050">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49"/>
      <c r="AD712" s="1049"/>
      <c r="AE712" s="1049"/>
      <c r="AF712" s="1049"/>
      <c r="AG712" s="104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0">
        <v>17</v>
      </c>
      <c r="B713" s="1050">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49"/>
      <c r="AD713" s="1049"/>
      <c r="AE713" s="1049"/>
      <c r="AF713" s="1049"/>
      <c r="AG713" s="104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0">
        <v>18</v>
      </c>
      <c r="B714" s="1050">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49"/>
      <c r="AD714" s="1049"/>
      <c r="AE714" s="1049"/>
      <c r="AF714" s="1049"/>
      <c r="AG714" s="104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0">
        <v>19</v>
      </c>
      <c r="B715" s="1050">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49"/>
      <c r="AD715" s="1049"/>
      <c r="AE715" s="1049"/>
      <c r="AF715" s="1049"/>
      <c r="AG715" s="104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0">
        <v>20</v>
      </c>
      <c r="B716" s="1050">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49"/>
      <c r="AD716" s="1049"/>
      <c r="AE716" s="1049"/>
      <c r="AF716" s="1049"/>
      <c r="AG716" s="104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0">
        <v>21</v>
      </c>
      <c r="B717" s="1050">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49"/>
      <c r="AD717" s="1049"/>
      <c r="AE717" s="1049"/>
      <c r="AF717" s="1049"/>
      <c r="AG717" s="104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0">
        <v>22</v>
      </c>
      <c r="B718" s="1050">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49"/>
      <c r="AD718" s="1049"/>
      <c r="AE718" s="1049"/>
      <c r="AF718" s="1049"/>
      <c r="AG718" s="104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0">
        <v>23</v>
      </c>
      <c r="B719" s="1050">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49"/>
      <c r="AD719" s="1049"/>
      <c r="AE719" s="1049"/>
      <c r="AF719" s="1049"/>
      <c r="AG719" s="104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0">
        <v>24</v>
      </c>
      <c r="B720" s="1050">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49"/>
      <c r="AD720" s="1049"/>
      <c r="AE720" s="1049"/>
      <c r="AF720" s="1049"/>
      <c r="AG720" s="104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0">
        <v>25</v>
      </c>
      <c r="B721" s="1050">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49"/>
      <c r="AD721" s="1049"/>
      <c r="AE721" s="1049"/>
      <c r="AF721" s="1049"/>
      <c r="AG721" s="104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0">
        <v>26</v>
      </c>
      <c r="B722" s="1050">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49"/>
      <c r="AD722" s="1049"/>
      <c r="AE722" s="1049"/>
      <c r="AF722" s="1049"/>
      <c r="AG722" s="104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0">
        <v>27</v>
      </c>
      <c r="B723" s="1050">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49"/>
      <c r="AD723" s="1049"/>
      <c r="AE723" s="1049"/>
      <c r="AF723" s="1049"/>
      <c r="AG723" s="104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0">
        <v>28</v>
      </c>
      <c r="B724" s="1050">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49"/>
      <c r="AD724" s="1049"/>
      <c r="AE724" s="1049"/>
      <c r="AF724" s="1049"/>
      <c r="AG724" s="104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0">
        <v>29</v>
      </c>
      <c r="B725" s="1050">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49"/>
      <c r="AD725" s="1049"/>
      <c r="AE725" s="1049"/>
      <c r="AF725" s="1049"/>
      <c r="AG725" s="104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0">
        <v>30</v>
      </c>
      <c r="B726" s="1050">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49"/>
      <c r="AD726" s="1049"/>
      <c r="AE726" s="1049"/>
      <c r="AF726" s="1049"/>
      <c r="AG726" s="104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49"/>
      <c r="AD730" s="1049"/>
      <c r="AE730" s="1049"/>
      <c r="AF730" s="1049"/>
      <c r="AG730" s="104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0">
        <v>2</v>
      </c>
      <c r="B731" s="1050">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49"/>
      <c r="AD731" s="1049"/>
      <c r="AE731" s="1049"/>
      <c r="AF731" s="1049"/>
      <c r="AG731" s="104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0">
        <v>3</v>
      </c>
      <c r="B732" s="1050">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49"/>
      <c r="AD732" s="1049"/>
      <c r="AE732" s="1049"/>
      <c r="AF732" s="1049"/>
      <c r="AG732" s="104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0">
        <v>4</v>
      </c>
      <c r="B733" s="1050">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49"/>
      <c r="AD733" s="1049"/>
      <c r="AE733" s="1049"/>
      <c r="AF733" s="1049"/>
      <c r="AG733" s="104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0">
        <v>5</v>
      </c>
      <c r="B734" s="1050">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49"/>
      <c r="AD734" s="1049"/>
      <c r="AE734" s="1049"/>
      <c r="AF734" s="1049"/>
      <c r="AG734" s="104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0">
        <v>6</v>
      </c>
      <c r="B735" s="1050">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49"/>
      <c r="AD735" s="1049"/>
      <c r="AE735" s="1049"/>
      <c r="AF735" s="1049"/>
      <c r="AG735" s="104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0">
        <v>7</v>
      </c>
      <c r="B736" s="1050">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49"/>
      <c r="AD736" s="1049"/>
      <c r="AE736" s="1049"/>
      <c r="AF736" s="1049"/>
      <c r="AG736" s="104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0">
        <v>8</v>
      </c>
      <c r="B737" s="1050">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49"/>
      <c r="AD737" s="1049"/>
      <c r="AE737" s="1049"/>
      <c r="AF737" s="1049"/>
      <c r="AG737" s="104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0">
        <v>9</v>
      </c>
      <c r="B738" s="1050">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49"/>
      <c r="AD738" s="1049"/>
      <c r="AE738" s="1049"/>
      <c r="AF738" s="1049"/>
      <c r="AG738" s="104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0">
        <v>10</v>
      </c>
      <c r="B739" s="1050">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49"/>
      <c r="AD739" s="1049"/>
      <c r="AE739" s="1049"/>
      <c r="AF739" s="1049"/>
      <c r="AG739" s="104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0">
        <v>11</v>
      </c>
      <c r="B740" s="1050">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49"/>
      <c r="AD740" s="1049"/>
      <c r="AE740" s="1049"/>
      <c r="AF740" s="1049"/>
      <c r="AG740" s="104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0">
        <v>12</v>
      </c>
      <c r="B741" s="1050">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49"/>
      <c r="AD741" s="1049"/>
      <c r="AE741" s="1049"/>
      <c r="AF741" s="1049"/>
      <c r="AG741" s="104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0">
        <v>13</v>
      </c>
      <c r="B742" s="1050">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49"/>
      <c r="AD742" s="1049"/>
      <c r="AE742" s="1049"/>
      <c r="AF742" s="1049"/>
      <c r="AG742" s="104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0">
        <v>14</v>
      </c>
      <c r="B743" s="1050">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49"/>
      <c r="AD743" s="1049"/>
      <c r="AE743" s="1049"/>
      <c r="AF743" s="1049"/>
      <c r="AG743" s="104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0">
        <v>15</v>
      </c>
      <c r="B744" s="1050">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49"/>
      <c r="AD744" s="1049"/>
      <c r="AE744" s="1049"/>
      <c r="AF744" s="1049"/>
      <c r="AG744" s="104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0">
        <v>16</v>
      </c>
      <c r="B745" s="1050">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49"/>
      <c r="AD745" s="1049"/>
      <c r="AE745" s="1049"/>
      <c r="AF745" s="1049"/>
      <c r="AG745" s="104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0">
        <v>17</v>
      </c>
      <c r="B746" s="1050">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49"/>
      <c r="AD746" s="1049"/>
      <c r="AE746" s="1049"/>
      <c r="AF746" s="1049"/>
      <c r="AG746" s="104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0">
        <v>18</v>
      </c>
      <c r="B747" s="1050">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49"/>
      <c r="AD747" s="1049"/>
      <c r="AE747" s="1049"/>
      <c r="AF747" s="1049"/>
      <c r="AG747" s="104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0">
        <v>19</v>
      </c>
      <c r="B748" s="1050">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49"/>
      <c r="AD748" s="1049"/>
      <c r="AE748" s="1049"/>
      <c r="AF748" s="1049"/>
      <c r="AG748" s="104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0">
        <v>20</v>
      </c>
      <c r="B749" s="1050">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49"/>
      <c r="AD749" s="1049"/>
      <c r="AE749" s="1049"/>
      <c r="AF749" s="1049"/>
      <c r="AG749" s="104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0">
        <v>21</v>
      </c>
      <c r="B750" s="1050">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49"/>
      <c r="AD750" s="1049"/>
      <c r="AE750" s="1049"/>
      <c r="AF750" s="1049"/>
      <c r="AG750" s="104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0">
        <v>22</v>
      </c>
      <c r="B751" s="1050">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49"/>
      <c r="AD751" s="1049"/>
      <c r="AE751" s="1049"/>
      <c r="AF751" s="1049"/>
      <c r="AG751" s="104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0">
        <v>23</v>
      </c>
      <c r="B752" s="1050">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49"/>
      <c r="AD752" s="1049"/>
      <c r="AE752" s="1049"/>
      <c r="AF752" s="1049"/>
      <c r="AG752" s="104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0">
        <v>24</v>
      </c>
      <c r="B753" s="1050">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49"/>
      <c r="AD753" s="1049"/>
      <c r="AE753" s="1049"/>
      <c r="AF753" s="1049"/>
      <c r="AG753" s="104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0">
        <v>25</v>
      </c>
      <c r="B754" s="1050">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49"/>
      <c r="AD754" s="1049"/>
      <c r="AE754" s="1049"/>
      <c r="AF754" s="1049"/>
      <c r="AG754" s="104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0">
        <v>26</v>
      </c>
      <c r="B755" s="1050">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49"/>
      <c r="AD755" s="1049"/>
      <c r="AE755" s="1049"/>
      <c r="AF755" s="1049"/>
      <c r="AG755" s="104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0">
        <v>27</v>
      </c>
      <c r="B756" s="1050">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49"/>
      <c r="AD756" s="1049"/>
      <c r="AE756" s="1049"/>
      <c r="AF756" s="1049"/>
      <c r="AG756" s="104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0">
        <v>28</v>
      </c>
      <c r="B757" s="1050">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49"/>
      <c r="AD757" s="1049"/>
      <c r="AE757" s="1049"/>
      <c r="AF757" s="1049"/>
      <c r="AG757" s="104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0">
        <v>29</v>
      </c>
      <c r="B758" s="1050">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49"/>
      <c r="AD758" s="1049"/>
      <c r="AE758" s="1049"/>
      <c r="AF758" s="1049"/>
      <c r="AG758" s="104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0">
        <v>30</v>
      </c>
      <c r="B759" s="1050">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49"/>
      <c r="AD759" s="1049"/>
      <c r="AE759" s="1049"/>
      <c r="AF759" s="1049"/>
      <c r="AG759" s="104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49"/>
      <c r="AD763" s="1049"/>
      <c r="AE763" s="1049"/>
      <c r="AF763" s="1049"/>
      <c r="AG763" s="104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0">
        <v>2</v>
      </c>
      <c r="B764" s="1050">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49"/>
      <c r="AD764" s="1049"/>
      <c r="AE764" s="1049"/>
      <c r="AF764" s="1049"/>
      <c r="AG764" s="104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0">
        <v>3</v>
      </c>
      <c r="B765" s="1050">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49"/>
      <c r="AD765" s="1049"/>
      <c r="AE765" s="1049"/>
      <c r="AF765" s="1049"/>
      <c r="AG765" s="104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0">
        <v>4</v>
      </c>
      <c r="B766" s="1050">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49"/>
      <c r="AD766" s="1049"/>
      <c r="AE766" s="1049"/>
      <c r="AF766" s="1049"/>
      <c r="AG766" s="104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0">
        <v>5</v>
      </c>
      <c r="B767" s="1050">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49"/>
      <c r="AD767" s="1049"/>
      <c r="AE767" s="1049"/>
      <c r="AF767" s="1049"/>
      <c r="AG767" s="104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0">
        <v>6</v>
      </c>
      <c r="B768" s="1050">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49"/>
      <c r="AD768" s="1049"/>
      <c r="AE768" s="1049"/>
      <c r="AF768" s="1049"/>
      <c r="AG768" s="104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0">
        <v>7</v>
      </c>
      <c r="B769" s="1050">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49"/>
      <c r="AD769" s="1049"/>
      <c r="AE769" s="1049"/>
      <c r="AF769" s="1049"/>
      <c r="AG769" s="104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0">
        <v>8</v>
      </c>
      <c r="B770" s="1050">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49"/>
      <c r="AD770" s="1049"/>
      <c r="AE770" s="1049"/>
      <c r="AF770" s="1049"/>
      <c r="AG770" s="104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0">
        <v>9</v>
      </c>
      <c r="B771" s="1050">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49"/>
      <c r="AD771" s="1049"/>
      <c r="AE771" s="1049"/>
      <c r="AF771" s="1049"/>
      <c r="AG771" s="104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0">
        <v>10</v>
      </c>
      <c r="B772" s="1050">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49"/>
      <c r="AD772" s="1049"/>
      <c r="AE772" s="1049"/>
      <c r="AF772" s="1049"/>
      <c r="AG772" s="104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0">
        <v>11</v>
      </c>
      <c r="B773" s="1050">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49"/>
      <c r="AD773" s="1049"/>
      <c r="AE773" s="1049"/>
      <c r="AF773" s="1049"/>
      <c r="AG773" s="104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0">
        <v>12</v>
      </c>
      <c r="B774" s="1050">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49"/>
      <c r="AD774" s="1049"/>
      <c r="AE774" s="1049"/>
      <c r="AF774" s="1049"/>
      <c r="AG774" s="104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0">
        <v>13</v>
      </c>
      <c r="B775" s="1050">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49"/>
      <c r="AD775" s="1049"/>
      <c r="AE775" s="1049"/>
      <c r="AF775" s="1049"/>
      <c r="AG775" s="104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0">
        <v>14</v>
      </c>
      <c r="B776" s="1050">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49"/>
      <c r="AD776" s="1049"/>
      <c r="AE776" s="1049"/>
      <c r="AF776" s="1049"/>
      <c r="AG776" s="104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0">
        <v>15</v>
      </c>
      <c r="B777" s="1050">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49"/>
      <c r="AD777" s="1049"/>
      <c r="AE777" s="1049"/>
      <c r="AF777" s="1049"/>
      <c r="AG777" s="104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0">
        <v>16</v>
      </c>
      <c r="B778" s="1050">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49"/>
      <c r="AD778" s="1049"/>
      <c r="AE778" s="1049"/>
      <c r="AF778" s="1049"/>
      <c r="AG778" s="104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0">
        <v>17</v>
      </c>
      <c r="B779" s="1050">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49"/>
      <c r="AD779" s="1049"/>
      <c r="AE779" s="1049"/>
      <c r="AF779" s="1049"/>
      <c r="AG779" s="104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0">
        <v>18</v>
      </c>
      <c r="B780" s="1050">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49"/>
      <c r="AD780" s="1049"/>
      <c r="AE780" s="1049"/>
      <c r="AF780" s="1049"/>
      <c r="AG780" s="104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0">
        <v>19</v>
      </c>
      <c r="B781" s="1050">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49"/>
      <c r="AD781" s="1049"/>
      <c r="AE781" s="1049"/>
      <c r="AF781" s="1049"/>
      <c r="AG781" s="104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0">
        <v>20</v>
      </c>
      <c r="B782" s="1050">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49"/>
      <c r="AD782" s="1049"/>
      <c r="AE782" s="1049"/>
      <c r="AF782" s="1049"/>
      <c r="AG782" s="104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0">
        <v>21</v>
      </c>
      <c r="B783" s="1050">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49"/>
      <c r="AD783" s="1049"/>
      <c r="AE783" s="1049"/>
      <c r="AF783" s="1049"/>
      <c r="AG783" s="104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0">
        <v>22</v>
      </c>
      <c r="B784" s="1050">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49"/>
      <c r="AD784" s="1049"/>
      <c r="AE784" s="1049"/>
      <c r="AF784" s="1049"/>
      <c r="AG784" s="104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0">
        <v>23</v>
      </c>
      <c r="B785" s="1050">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49"/>
      <c r="AD785" s="1049"/>
      <c r="AE785" s="1049"/>
      <c r="AF785" s="1049"/>
      <c r="AG785" s="104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0">
        <v>24</v>
      </c>
      <c r="B786" s="1050">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49"/>
      <c r="AD786" s="1049"/>
      <c r="AE786" s="1049"/>
      <c r="AF786" s="1049"/>
      <c r="AG786" s="104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0">
        <v>25</v>
      </c>
      <c r="B787" s="1050">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49"/>
      <c r="AD787" s="1049"/>
      <c r="AE787" s="1049"/>
      <c r="AF787" s="1049"/>
      <c r="AG787" s="104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0">
        <v>26</v>
      </c>
      <c r="B788" s="1050">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49"/>
      <c r="AD788" s="1049"/>
      <c r="AE788" s="1049"/>
      <c r="AF788" s="1049"/>
      <c r="AG788" s="104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0">
        <v>27</v>
      </c>
      <c r="B789" s="1050">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49"/>
      <c r="AD789" s="1049"/>
      <c r="AE789" s="1049"/>
      <c r="AF789" s="1049"/>
      <c r="AG789" s="104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0">
        <v>28</v>
      </c>
      <c r="B790" s="1050">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49"/>
      <c r="AD790" s="1049"/>
      <c r="AE790" s="1049"/>
      <c r="AF790" s="1049"/>
      <c r="AG790" s="104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0">
        <v>29</v>
      </c>
      <c r="B791" s="1050">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49"/>
      <c r="AD791" s="1049"/>
      <c r="AE791" s="1049"/>
      <c r="AF791" s="1049"/>
      <c r="AG791" s="104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0">
        <v>30</v>
      </c>
      <c r="B792" s="1050">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49"/>
      <c r="AD792" s="1049"/>
      <c r="AE792" s="1049"/>
      <c r="AF792" s="1049"/>
      <c r="AG792" s="104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49"/>
      <c r="AD796" s="1049"/>
      <c r="AE796" s="1049"/>
      <c r="AF796" s="1049"/>
      <c r="AG796" s="104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0">
        <v>2</v>
      </c>
      <c r="B797" s="1050">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49"/>
      <c r="AD797" s="1049"/>
      <c r="AE797" s="1049"/>
      <c r="AF797" s="1049"/>
      <c r="AG797" s="104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0">
        <v>3</v>
      </c>
      <c r="B798" s="1050">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49"/>
      <c r="AD798" s="1049"/>
      <c r="AE798" s="1049"/>
      <c r="AF798" s="1049"/>
      <c r="AG798" s="104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0">
        <v>4</v>
      </c>
      <c r="B799" s="1050">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49"/>
      <c r="AD799" s="1049"/>
      <c r="AE799" s="1049"/>
      <c r="AF799" s="1049"/>
      <c r="AG799" s="104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0">
        <v>5</v>
      </c>
      <c r="B800" s="1050">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49"/>
      <c r="AD800" s="1049"/>
      <c r="AE800" s="1049"/>
      <c r="AF800" s="1049"/>
      <c r="AG800" s="104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0">
        <v>6</v>
      </c>
      <c r="B801" s="1050">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49"/>
      <c r="AD801" s="1049"/>
      <c r="AE801" s="1049"/>
      <c r="AF801" s="1049"/>
      <c r="AG801" s="104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0">
        <v>7</v>
      </c>
      <c r="B802" s="1050">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49"/>
      <c r="AD802" s="1049"/>
      <c r="AE802" s="1049"/>
      <c r="AF802" s="1049"/>
      <c r="AG802" s="104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0">
        <v>8</v>
      </c>
      <c r="B803" s="1050">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49"/>
      <c r="AD803" s="1049"/>
      <c r="AE803" s="1049"/>
      <c r="AF803" s="1049"/>
      <c r="AG803" s="104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0">
        <v>9</v>
      </c>
      <c r="B804" s="1050">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49"/>
      <c r="AD804" s="1049"/>
      <c r="AE804" s="1049"/>
      <c r="AF804" s="1049"/>
      <c r="AG804" s="104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0">
        <v>10</v>
      </c>
      <c r="B805" s="1050">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49"/>
      <c r="AD805" s="1049"/>
      <c r="AE805" s="1049"/>
      <c r="AF805" s="1049"/>
      <c r="AG805" s="104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0">
        <v>11</v>
      </c>
      <c r="B806" s="1050">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49"/>
      <c r="AD806" s="1049"/>
      <c r="AE806" s="1049"/>
      <c r="AF806" s="1049"/>
      <c r="AG806" s="104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0">
        <v>12</v>
      </c>
      <c r="B807" s="1050">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49"/>
      <c r="AD807" s="1049"/>
      <c r="AE807" s="1049"/>
      <c r="AF807" s="1049"/>
      <c r="AG807" s="104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0">
        <v>13</v>
      </c>
      <c r="B808" s="1050">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49"/>
      <c r="AD808" s="1049"/>
      <c r="AE808" s="1049"/>
      <c r="AF808" s="1049"/>
      <c r="AG808" s="104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0">
        <v>14</v>
      </c>
      <c r="B809" s="1050">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49"/>
      <c r="AD809" s="1049"/>
      <c r="AE809" s="1049"/>
      <c r="AF809" s="1049"/>
      <c r="AG809" s="104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0">
        <v>15</v>
      </c>
      <c r="B810" s="1050">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49"/>
      <c r="AD810" s="1049"/>
      <c r="AE810" s="1049"/>
      <c r="AF810" s="1049"/>
      <c r="AG810" s="104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0">
        <v>16</v>
      </c>
      <c r="B811" s="1050">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49"/>
      <c r="AD811" s="1049"/>
      <c r="AE811" s="1049"/>
      <c r="AF811" s="1049"/>
      <c r="AG811" s="104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0">
        <v>17</v>
      </c>
      <c r="B812" s="1050">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49"/>
      <c r="AD812" s="1049"/>
      <c r="AE812" s="1049"/>
      <c r="AF812" s="1049"/>
      <c r="AG812" s="104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0">
        <v>18</v>
      </c>
      <c r="B813" s="1050">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49"/>
      <c r="AD813" s="1049"/>
      <c r="AE813" s="1049"/>
      <c r="AF813" s="1049"/>
      <c r="AG813" s="104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0">
        <v>19</v>
      </c>
      <c r="B814" s="1050">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49"/>
      <c r="AD814" s="1049"/>
      <c r="AE814" s="1049"/>
      <c r="AF814" s="1049"/>
      <c r="AG814" s="104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0">
        <v>20</v>
      </c>
      <c r="B815" s="1050">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49"/>
      <c r="AD815" s="1049"/>
      <c r="AE815" s="1049"/>
      <c r="AF815" s="1049"/>
      <c r="AG815" s="104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0">
        <v>21</v>
      </c>
      <c r="B816" s="1050">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49"/>
      <c r="AD816" s="1049"/>
      <c r="AE816" s="1049"/>
      <c r="AF816" s="1049"/>
      <c r="AG816" s="104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0">
        <v>22</v>
      </c>
      <c r="B817" s="1050">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49"/>
      <c r="AD817" s="1049"/>
      <c r="AE817" s="1049"/>
      <c r="AF817" s="1049"/>
      <c r="AG817" s="104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0">
        <v>23</v>
      </c>
      <c r="B818" s="1050">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49"/>
      <c r="AD818" s="1049"/>
      <c r="AE818" s="1049"/>
      <c r="AF818" s="1049"/>
      <c r="AG818" s="104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0">
        <v>24</v>
      </c>
      <c r="B819" s="1050">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49"/>
      <c r="AD819" s="1049"/>
      <c r="AE819" s="1049"/>
      <c r="AF819" s="1049"/>
      <c r="AG819" s="104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0">
        <v>25</v>
      </c>
      <c r="B820" s="1050">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49"/>
      <c r="AD820" s="1049"/>
      <c r="AE820" s="1049"/>
      <c r="AF820" s="1049"/>
      <c r="AG820" s="104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0">
        <v>26</v>
      </c>
      <c r="B821" s="1050">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49"/>
      <c r="AD821" s="1049"/>
      <c r="AE821" s="1049"/>
      <c r="AF821" s="1049"/>
      <c r="AG821" s="104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0">
        <v>27</v>
      </c>
      <c r="B822" s="1050">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49"/>
      <c r="AD822" s="1049"/>
      <c r="AE822" s="1049"/>
      <c r="AF822" s="1049"/>
      <c r="AG822" s="104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0">
        <v>28</v>
      </c>
      <c r="B823" s="1050">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49"/>
      <c r="AD823" s="1049"/>
      <c r="AE823" s="1049"/>
      <c r="AF823" s="1049"/>
      <c r="AG823" s="104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0">
        <v>29</v>
      </c>
      <c r="B824" s="1050">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49"/>
      <c r="AD824" s="1049"/>
      <c r="AE824" s="1049"/>
      <c r="AF824" s="1049"/>
      <c r="AG824" s="104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0">
        <v>30</v>
      </c>
      <c r="B825" s="1050">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49"/>
      <c r="AD825" s="1049"/>
      <c r="AE825" s="1049"/>
      <c r="AF825" s="1049"/>
      <c r="AG825" s="104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49"/>
      <c r="AD829" s="1049"/>
      <c r="AE829" s="1049"/>
      <c r="AF829" s="1049"/>
      <c r="AG829" s="104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0">
        <v>2</v>
      </c>
      <c r="B830" s="1050">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49"/>
      <c r="AD830" s="1049"/>
      <c r="AE830" s="1049"/>
      <c r="AF830" s="1049"/>
      <c r="AG830" s="104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0">
        <v>3</v>
      </c>
      <c r="B831" s="1050">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49"/>
      <c r="AD831" s="1049"/>
      <c r="AE831" s="1049"/>
      <c r="AF831" s="1049"/>
      <c r="AG831" s="104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0">
        <v>4</v>
      </c>
      <c r="B832" s="1050">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49"/>
      <c r="AD832" s="1049"/>
      <c r="AE832" s="1049"/>
      <c r="AF832" s="1049"/>
      <c r="AG832" s="104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0">
        <v>5</v>
      </c>
      <c r="B833" s="1050">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49"/>
      <c r="AD833" s="1049"/>
      <c r="AE833" s="1049"/>
      <c r="AF833" s="1049"/>
      <c r="AG833" s="104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0">
        <v>6</v>
      </c>
      <c r="B834" s="1050">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49"/>
      <c r="AD834" s="1049"/>
      <c r="AE834" s="1049"/>
      <c r="AF834" s="1049"/>
      <c r="AG834" s="104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0">
        <v>7</v>
      </c>
      <c r="B835" s="1050">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49"/>
      <c r="AD835" s="1049"/>
      <c r="AE835" s="1049"/>
      <c r="AF835" s="1049"/>
      <c r="AG835" s="104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0">
        <v>8</v>
      </c>
      <c r="B836" s="1050">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49"/>
      <c r="AD836" s="1049"/>
      <c r="AE836" s="1049"/>
      <c r="AF836" s="1049"/>
      <c r="AG836" s="104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0">
        <v>9</v>
      </c>
      <c r="B837" s="1050">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49"/>
      <c r="AD837" s="1049"/>
      <c r="AE837" s="1049"/>
      <c r="AF837" s="1049"/>
      <c r="AG837" s="104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0">
        <v>10</v>
      </c>
      <c r="B838" s="1050">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49"/>
      <c r="AD838" s="1049"/>
      <c r="AE838" s="1049"/>
      <c r="AF838" s="1049"/>
      <c r="AG838" s="104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0">
        <v>11</v>
      </c>
      <c r="B839" s="1050">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49"/>
      <c r="AD839" s="1049"/>
      <c r="AE839" s="1049"/>
      <c r="AF839" s="1049"/>
      <c r="AG839" s="104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0">
        <v>12</v>
      </c>
      <c r="B840" s="1050">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49"/>
      <c r="AD840" s="1049"/>
      <c r="AE840" s="1049"/>
      <c r="AF840" s="1049"/>
      <c r="AG840" s="104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0">
        <v>13</v>
      </c>
      <c r="B841" s="1050">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49"/>
      <c r="AD841" s="1049"/>
      <c r="AE841" s="1049"/>
      <c r="AF841" s="1049"/>
      <c r="AG841" s="104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0">
        <v>14</v>
      </c>
      <c r="B842" s="1050">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49"/>
      <c r="AD842" s="1049"/>
      <c r="AE842" s="1049"/>
      <c r="AF842" s="1049"/>
      <c r="AG842" s="104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0">
        <v>15</v>
      </c>
      <c r="B843" s="1050">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49"/>
      <c r="AD843" s="1049"/>
      <c r="AE843" s="1049"/>
      <c r="AF843" s="1049"/>
      <c r="AG843" s="104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0">
        <v>16</v>
      </c>
      <c r="B844" s="1050">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49"/>
      <c r="AD844" s="1049"/>
      <c r="AE844" s="1049"/>
      <c r="AF844" s="1049"/>
      <c r="AG844" s="104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0">
        <v>17</v>
      </c>
      <c r="B845" s="1050">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49"/>
      <c r="AD845" s="1049"/>
      <c r="AE845" s="1049"/>
      <c r="AF845" s="1049"/>
      <c r="AG845" s="104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0">
        <v>18</v>
      </c>
      <c r="B846" s="1050">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49"/>
      <c r="AD846" s="1049"/>
      <c r="AE846" s="1049"/>
      <c r="AF846" s="1049"/>
      <c r="AG846" s="104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0">
        <v>19</v>
      </c>
      <c r="B847" s="1050">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49"/>
      <c r="AD847" s="1049"/>
      <c r="AE847" s="1049"/>
      <c r="AF847" s="1049"/>
      <c r="AG847" s="104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0">
        <v>20</v>
      </c>
      <c r="B848" s="1050">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49"/>
      <c r="AD848" s="1049"/>
      <c r="AE848" s="1049"/>
      <c r="AF848" s="1049"/>
      <c r="AG848" s="104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0">
        <v>21</v>
      </c>
      <c r="B849" s="1050">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49"/>
      <c r="AD849" s="1049"/>
      <c r="AE849" s="1049"/>
      <c r="AF849" s="1049"/>
      <c r="AG849" s="104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0">
        <v>22</v>
      </c>
      <c r="B850" s="1050">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49"/>
      <c r="AD850" s="1049"/>
      <c r="AE850" s="1049"/>
      <c r="AF850" s="1049"/>
      <c r="AG850" s="104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0">
        <v>23</v>
      </c>
      <c r="B851" s="1050">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49"/>
      <c r="AD851" s="1049"/>
      <c r="AE851" s="1049"/>
      <c r="AF851" s="1049"/>
      <c r="AG851" s="104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0">
        <v>24</v>
      </c>
      <c r="B852" s="1050">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49"/>
      <c r="AD852" s="1049"/>
      <c r="AE852" s="1049"/>
      <c r="AF852" s="1049"/>
      <c r="AG852" s="104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0">
        <v>25</v>
      </c>
      <c r="B853" s="1050">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49"/>
      <c r="AD853" s="1049"/>
      <c r="AE853" s="1049"/>
      <c r="AF853" s="1049"/>
      <c r="AG853" s="104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0">
        <v>26</v>
      </c>
      <c r="B854" s="1050">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49"/>
      <c r="AD854" s="1049"/>
      <c r="AE854" s="1049"/>
      <c r="AF854" s="1049"/>
      <c r="AG854" s="104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0">
        <v>27</v>
      </c>
      <c r="B855" s="1050">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49"/>
      <c r="AD855" s="1049"/>
      <c r="AE855" s="1049"/>
      <c r="AF855" s="1049"/>
      <c r="AG855" s="104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0">
        <v>28</v>
      </c>
      <c r="B856" s="1050">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49"/>
      <c r="AD856" s="1049"/>
      <c r="AE856" s="1049"/>
      <c r="AF856" s="1049"/>
      <c r="AG856" s="104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0">
        <v>29</v>
      </c>
      <c r="B857" s="1050">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49"/>
      <c r="AD857" s="1049"/>
      <c r="AE857" s="1049"/>
      <c r="AF857" s="1049"/>
      <c r="AG857" s="104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0">
        <v>30</v>
      </c>
      <c r="B858" s="1050">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49"/>
      <c r="AD858" s="1049"/>
      <c r="AE858" s="1049"/>
      <c r="AF858" s="1049"/>
      <c r="AG858" s="104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49"/>
      <c r="AD862" s="1049"/>
      <c r="AE862" s="1049"/>
      <c r="AF862" s="1049"/>
      <c r="AG862" s="104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0">
        <v>2</v>
      </c>
      <c r="B863" s="1050">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49"/>
      <c r="AD863" s="1049"/>
      <c r="AE863" s="1049"/>
      <c r="AF863" s="1049"/>
      <c r="AG863" s="104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0">
        <v>3</v>
      </c>
      <c r="B864" s="1050">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49"/>
      <c r="AD864" s="1049"/>
      <c r="AE864" s="1049"/>
      <c r="AF864" s="1049"/>
      <c r="AG864" s="104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0">
        <v>4</v>
      </c>
      <c r="B865" s="1050">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49"/>
      <c r="AD865" s="1049"/>
      <c r="AE865" s="1049"/>
      <c r="AF865" s="1049"/>
      <c r="AG865" s="104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0">
        <v>5</v>
      </c>
      <c r="B866" s="1050">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49"/>
      <c r="AD866" s="1049"/>
      <c r="AE866" s="1049"/>
      <c r="AF866" s="1049"/>
      <c r="AG866" s="104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0">
        <v>6</v>
      </c>
      <c r="B867" s="1050">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49"/>
      <c r="AD867" s="1049"/>
      <c r="AE867" s="1049"/>
      <c r="AF867" s="1049"/>
      <c r="AG867" s="104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0">
        <v>7</v>
      </c>
      <c r="B868" s="1050">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49"/>
      <c r="AD868" s="1049"/>
      <c r="AE868" s="1049"/>
      <c r="AF868" s="1049"/>
      <c r="AG868" s="104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0">
        <v>8</v>
      </c>
      <c r="B869" s="1050">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49"/>
      <c r="AD869" s="1049"/>
      <c r="AE869" s="1049"/>
      <c r="AF869" s="1049"/>
      <c r="AG869" s="104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0">
        <v>9</v>
      </c>
      <c r="B870" s="1050">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49"/>
      <c r="AD870" s="1049"/>
      <c r="AE870" s="1049"/>
      <c r="AF870" s="1049"/>
      <c r="AG870" s="104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0">
        <v>10</v>
      </c>
      <c r="B871" s="1050">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49"/>
      <c r="AD871" s="1049"/>
      <c r="AE871" s="1049"/>
      <c r="AF871" s="1049"/>
      <c r="AG871" s="104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0">
        <v>11</v>
      </c>
      <c r="B872" s="1050">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49"/>
      <c r="AD872" s="1049"/>
      <c r="AE872" s="1049"/>
      <c r="AF872" s="1049"/>
      <c r="AG872" s="104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0">
        <v>12</v>
      </c>
      <c r="B873" s="1050">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49"/>
      <c r="AD873" s="1049"/>
      <c r="AE873" s="1049"/>
      <c r="AF873" s="1049"/>
      <c r="AG873" s="104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0">
        <v>13</v>
      </c>
      <c r="B874" s="1050">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49"/>
      <c r="AD874" s="1049"/>
      <c r="AE874" s="1049"/>
      <c r="AF874" s="1049"/>
      <c r="AG874" s="104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0">
        <v>14</v>
      </c>
      <c r="B875" s="1050">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49"/>
      <c r="AD875" s="1049"/>
      <c r="AE875" s="1049"/>
      <c r="AF875" s="1049"/>
      <c r="AG875" s="104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0">
        <v>15</v>
      </c>
      <c r="B876" s="1050">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49"/>
      <c r="AD876" s="1049"/>
      <c r="AE876" s="1049"/>
      <c r="AF876" s="1049"/>
      <c r="AG876" s="104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0">
        <v>16</v>
      </c>
      <c r="B877" s="1050">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49"/>
      <c r="AD877" s="1049"/>
      <c r="AE877" s="1049"/>
      <c r="AF877" s="1049"/>
      <c r="AG877" s="104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0">
        <v>17</v>
      </c>
      <c r="B878" s="1050">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49"/>
      <c r="AD878" s="1049"/>
      <c r="AE878" s="1049"/>
      <c r="AF878" s="1049"/>
      <c r="AG878" s="104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0">
        <v>18</v>
      </c>
      <c r="B879" s="1050">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49"/>
      <c r="AD879" s="1049"/>
      <c r="AE879" s="1049"/>
      <c r="AF879" s="1049"/>
      <c r="AG879" s="104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0">
        <v>19</v>
      </c>
      <c r="B880" s="1050">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49"/>
      <c r="AD880" s="1049"/>
      <c r="AE880" s="1049"/>
      <c r="AF880" s="1049"/>
      <c r="AG880" s="104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0">
        <v>20</v>
      </c>
      <c r="B881" s="1050">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49"/>
      <c r="AD881" s="1049"/>
      <c r="AE881" s="1049"/>
      <c r="AF881" s="1049"/>
      <c r="AG881" s="104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0">
        <v>21</v>
      </c>
      <c r="B882" s="1050">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49"/>
      <c r="AD882" s="1049"/>
      <c r="AE882" s="1049"/>
      <c r="AF882" s="1049"/>
      <c r="AG882" s="104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0">
        <v>22</v>
      </c>
      <c r="B883" s="1050">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49"/>
      <c r="AD883" s="1049"/>
      <c r="AE883" s="1049"/>
      <c r="AF883" s="1049"/>
      <c r="AG883" s="104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0">
        <v>23</v>
      </c>
      <c r="B884" s="1050">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49"/>
      <c r="AD884" s="1049"/>
      <c r="AE884" s="1049"/>
      <c r="AF884" s="1049"/>
      <c r="AG884" s="104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0">
        <v>24</v>
      </c>
      <c r="B885" s="1050">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49"/>
      <c r="AD885" s="1049"/>
      <c r="AE885" s="1049"/>
      <c r="AF885" s="1049"/>
      <c r="AG885" s="104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0">
        <v>25</v>
      </c>
      <c r="B886" s="1050">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49"/>
      <c r="AD886" s="1049"/>
      <c r="AE886" s="1049"/>
      <c r="AF886" s="1049"/>
      <c r="AG886" s="104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0">
        <v>26</v>
      </c>
      <c r="B887" s="1050">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49"/>
      <c r="AD887" s="1049"/>
      <c r="AE887" s="1049"/>
      <c r="AF887" s="1049"/>
      <c r="AG887" s="104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0">
        <v>27</v>
      </c>
      <c r="B888" s="1050">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49"/>
      <c r="AD888" s="1049"/>
      <c r="AE888" s="1049"/>
      <c r="AF888" s="1049"/>
      <c r="AG888" s="104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0">
        <v>28</v>
      </c>
      <c r="B889" s="1050">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49"/>
      <c r="AD889" s="1049"/>
      <c r="AE889" s="1049"/>
      <c r="AF889" s="1049"/>
      <c r="AG889" s="104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0">
        <v>29</v>
      </c>
      <c r="B890" s="1050">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49"/>
      <c r="AD890" s="1049"/>
      <c r="AE890" s="1049"/>
      <c r="AF890" s="1049"/>
      <c r="AG890" s="104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0">
        <v>30</v>
      </c>
      <c r="B891" s="1050">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49"/>
      <c r="AD891" s="1049"/>
      <c r="AE891" s="1049"/>
      <c r="AF891" s="1049"/>
      <c r="AG891" s="104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49"/>
      <c r="AD895" s="1049"/>
      <c r="AE895" s="1049"/>
      <c r="AF895" s="1049"/>
      <c r="AG895" s="104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0">
        <v>2</v>
      </c>
      <c r="B896" s="1050">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49"/>
      <c r="AD896" s="1049"/>
      <c r="AE896" s="1049"/>
      <c r="AF896" s="1049"/>
      <c r="AG896" s="104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0">
        <v>3</v>
      </c>
      <c r="B897" s="1050">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49"/>
      <c r="AD897" s="1049"/>
      <c r="AE897" s="1049"/>
      <c r="AF897" s="1049"/>
      <c r="AG897" s="104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0">
        <v>4</v>
      </c>
      <c r="B898" s="1050">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49"/>
      <c r="AD898" s="1049"/>
      <c r="AE898" s="1049"/>
      <c r="AF898" s="1049"/>
      <c r="AG898" s="104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0">
        <v>5</v>
      </c>
      <c r="B899" s="1050">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49"/>
      <c r="AD899" s="1049"/>
      <c r="AE899" s="1049"/>
      <c r="AF899" s="1049"/>
      <c r="AG899" s="104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0">
        <v>6</v>
      </c>
      <c r="B900" s="1050">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49"/>
      <c r="AD900" s="1049"/>
      <c r="AE900" s="1049"/>
      <c r="AF900" s="1049"/>
      <c r="AG900" s="104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0">
        <v>7</v>
      </c>
      <c r="B901" s="1050">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49"/>
      <c r="AD901" s="1049"/>
      <c r="AE901" s="1049"/>
      <c r="AF901" s="1049"/>
      <c r="AG901" s="104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0">
        <v>8</v>
      </c>
      <c r="B902" s="1050">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49"/>
      <c r="AD902" s="1049"/>
      <c r="AE902" s="1049"/>
      <c r="AF902" s="1049"/>
      <c r="AG902" s="104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0">
        <v>9</v>
      </c>
      <c r="B903" s="1050">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49"/>
      <c r="AD903" s="1049"/>
      <c r="AE903" s="1049"/>
      <c r="AF903" s="1049"/>
      <c r="AG903" s="104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0">
        <v>10</v>
      </c>
      <c r="B904" s="1050">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49"/>
      <c r="AD904" s="1049"/>
      <c r="AE904" s="1049"/>
      <c r="AF904" s="1049"/>
      <c r="AG904" s="104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0">
        <v>11</v>
      </c>
      <c r="B905" s="1050">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49"/>
      <c r="AD905" s="1049"/>
      <c r="AE905" s="1049"/>
      <c r="AF905" s="1049"/>
      <c r="AG905" s="104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0">
        <v>12</v>
      </c>
      <c r="B906" s="1050">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49"/>
      <c r="AD906" s="1049"/>
      <c r="AE906" s="1049"/>
      <c r="AF906" s="1049"/>
      <c r="AG906" s="104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0">
        <v>13</v>
      </c>
      <c r="B907" s="1050">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49"/>
      <c r="AD907" s="1049"/>
      <c r="AE907" s="1049"/>
      <c r="AF907" s="1049"/>
      <c r="AG907" s="104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0">
        <v>14</v>
      </c>
      <c r="B908" s="1050">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49"/>
      <c r="AD908" s="1049"/>
      <c r="AE908" s="1049"/>
      <c r="AF908" s="1049"/>
      <c r="AG908" s="104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0">
        <v>15</v>
      </c>
      <c r="B909" s="1050">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49"/>
      <c r="AD909" s="1049"/>
      <c r="AE909" s="1049"/>
      <c r="AF909" s="1049"/>
      <c r="AG909" s="104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0">
        <v>16</v>
      </c>
      <c r="B910" s="1050">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49"/>
      <c r="AD910" s="1049"/>
      <c r="AE910" s="1049"/>
      <c r="AF910" s="1049"/>
      <c r="AG910" s="104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0">
        <v>17</v>
      </c>
      <c r="B911" s="1050">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49"/>
      <c r="AD911" s="1049"/>
      <c r="AE911" s="1049"/>
      <c r="AF911" s="1049"/>
      <c r="AG911" s="104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0">
        <v>18</v>
      </c>
      <c r="B912" s="1050">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49"/>
      <c r="AD912" s="1049"/>
      <c r="AE912" s="1049"/>
      <c r="AF912" s="1049"/>
      <c r="AG912" s="104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0">
        <v>19</v>
      </c>
      <c r="B913" s="1050">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49"/>
      <c r="AD913" s="1049"/>
      <c r="AE913" s="1049"/>
      <c r="AF913" s="1049"/>
      <c r="AG913" s="104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0">
        <v>20</v>
      </c>
      <c r="B914" s="1050">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49"/>
      <c r="AD914" s="1049"/>
      <c r="AE914" s="1049"/>
      <c r="AF914" s="1049"/>
      <c r="AG914" s="104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0">
        <v>21</v>
      </c>
      <c r="B915" s="1050">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49"/>
      <c r="AD915" s="1049"/>
      <c r="AE915" s="1049"/>
      <c r="AF915" s="1049"/>
      <c r="AG915" s="104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0">
        <v>22</v>
      </c>
      <c r="B916" s="1050">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49"/>
      <c r="AD916" s="1049"/>
      <c r="AE916" s="1049"/>
      <c r="AF916" s="1049"/>
      <c r="AG916" s="104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0">
        <v>23</v>
      </c>
      <c r="B917" s="1050">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49"/>
      <c r="AD917" s="1049"/>
      <c r="AE917" s="1049"/>
      <c r="AF917" s="1049"/>
      <c r="AG917" s="104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0">
        <v>24</v>
      </c>
      <c r="B918" s="1050">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49"/>
      <c r="AD918" s="1049"/>
      <c r="AE918" s="1049"/>
      <c r="AF918" s="1049"/>
      <c r="AG918" s="104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0">
        <v>25</v>
      </c>
      <c r="B919" s="1050">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49"/>
      <c r="AD919" s="1049"/>
      <c r="AE919" s="1049"/>
      <c r="AF919" s="1049"/>
      <c r="AG919" s="104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0">
        <v>26</v>
      </c>
      <c r="B920" s="1050">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49"/>
      <c r="AD920" s="1049"/>
      <c r="AE920" s="1049"/>
      <c r="AF920" s="1049"/>
      <c r="AG920" s="104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0">
        <v>27</v>
      </c>
      <c r="B921" s="1050">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49"/>
      <c r="AD921" s="1049"/>
      <c r="AE921" s="1049"/>
      <c r="AF921" s="1049"/>
      <c r="AG921" s="104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0">
        <v>28</v>
      </c>
      <c r="B922" s="1050">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49"/>
      <c r="AD922" s="1049"/>
      <c r="AE922" s="1049"/>
      <c r="AF922" s="1049"/>
      <c r="AG922" s="104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0">
        <v>29</v>
      </c>
      <c r="B923" s="1050">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49"/>
      <c r="AD923" s="1049"/>
      <c r="AE923" s="1049"/>
      <c r="AF923" s="1049"/>
      <c r="AG923" s="104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0">
        <v>30</v>
      </c>
      <c r="B924" s="1050">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49"/>
      <c r="AD924" s="1049"/>
      <c r="AE924" s="1049"/>
      <c r="AF924" s="1049"/>
      <c r="AG924" s="104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49"/>
      <c r="AD928" s="1049"/>
      <c r="AE928" s="1049"/>
      <c r="AF928" s="1049"/>
      <c r="AG928" s="104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0">
        <v>2</v>
      </c>
      <c r="B929" s="1050">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49"/>
      <c r="AD929" s="1049"/>
      <c r="AE929" s="1049"/>
      <c r="AF929" s="1049"/>
      <c r="AG929" s="104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0">
        <v>3</v>
      </c>
      <c r="B930" s="1050">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49"/>
      <c r="AD930" s="1049"/>
      <c r="AE930" s="1049"/>
      <c r="AF930" s="1049"/>
      <c r="AG930" s="104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0">
        <v>4</v>
      </c>
      <c r="B931" s="1050">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49"/>
      <c r="AD931" s="1049"/>
      <c r="AE931" s="1049"/>
      <c r="AF931" s="1049"/>
      <c r="AG931" s="104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0">
        <v>5</v>
      </c>
      <c r="B932" s="1050">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49"/>
      <c r="AD932" s="1049"/>
      <c r="AE932" s="1049"/>
      <c r="AF932" s="1049"/>
      <c r="AG932" s="104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0">
        <v>6</v>
      </c>
      <c r="B933" s="1050">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49"/>
      <c r="AD933" s="1049"/>
      <c r="AE933" s="1049"/>
      <c r="AF933" s="1049"/>
      <c r="AG933" s="104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0">
        <v>7</v>
      </c>
      <c r="B934" s="1050">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49"/>
      <c r="AD934" s="1049"/>
      <c r="AE934" s="1049"/>
      <c r="AF934" s="1049"/>
      <c r="AG934" s="104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0">
        <v>8</v>
      </c>
      <c r="B935" s="1050">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49"/>
      <c r="AD935" s="1049"/>
      <c r="AE935" s="1049"/>
      <c r="AF935" s="1049"/>
      <c r="AG935" s="104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0">
        <v>9</v>
      </c>
      <c r="B936" s="1050">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49"/>
      <c r="AD936" s="1049"/>
      <c r="AE936" s="1049"/>
      <c r="AF936" s="1049"/>
      <c r="AG936" s="104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0">
        <v>10</v>
      </c>
      <c r="B937" s="1050">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49"/>
      <c r="AD937" s="1049"/>
      <c r="AE937" s="1049"/>
      <c r="AF937" s="1049"/>
      <c r="AG937" s="104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0">
        <v>11</v>
      </c>
      <c r="B938" s="1050">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49"/>
      <c r="AD938" s="1049"/>
      <c r="AE938" s="1049"/>
      <c r="AF938" s="1049"/>
      <c r="AG938" s="104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0">
        <v>12</v>
      </c>
      <c r="B939" s="1050">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49"/>
      <c r="AD939" s="1049"/>
      <c r="AE939" s="1049"/>
      <c r="AF939" s="1049"/>
      <c r="AG939" s="104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0">
        <v>13</v>
      </c>
      <c r="B940" s="1050">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49"/>
      <c r="AD940" s="1049"/>
      <c r="AE940" s="1049"/>
      <c r="AF940" s="1049"/>
      <c r="AG940" s="104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0">
        <v>14</v>
      </c>
      <c r="B941" s="1050">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49"/>
      <c r="AD941" s="1049"/>
      <c r="AE941" s="1049"/>
      <c r="AF941" s="1049"/>
      <c r="AG941" s="104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0">
        <v>15</v>
      </c>
      <c r="B942" s="1050">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49"/>
      <c r="AD942" s="1049"/>
      <c r="AE942" s="1049"/>
      <c r="AF942" s="1049"/>
      <c r="AG942" s="104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0">
        <v>16</v>
      </c>
      <c r="B943" s="1050">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49"/>
      <c r="AD943" s="1049"/>
      <c r="AE943" s="1049"/>
      <c r="AF943" s="1049"/>
      <c r="AG943" s="104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0">
        <v>17</v>
      </c>
      <c r="B944" s="1050">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49"/>
      <c r="AD944" s="1049"/>
      <c r="AE944" s="1049"/>
      <c r="AF944" s="1049"/>
      <c r="AG944" s="104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0">
        <v>18</v>
      </c>
      <c r="B945" s="1050">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49"/>
      <c r="AD945" s="1049"/>
      <c r="AE945" s="1049"/>
      <c r="AF945" s="1049"/>
      <c r="AG945" s="104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0">
        <v>19</v>
      </c>
      <c r="B946" s="1050">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49"/>
      <c r="AD946" s="1049"/>
      <c r="AE946" s="1049"/>
      <c r="AF946" s="1049"/>
      <c r="AG946" s="104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0">
        <v>20</v>
      </c>
      <c r="B947" s="1050">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49"/>
      <c r="AD947" s="1049"/>
      <c r="AE947" s="1049"/>
      <c r="AF947" s="1049"/>
      <c r="AG947" s="104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0">
        <v>21</v>
      </c>
      <c r="B948" s="1050">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49"/>
      <c r="AD948" s="1049"/>
      <c r="AE948" s="1049"/>
      <c r="AF948" s="1049"/>
      <c r="AG948" s="104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0">
        <v>22</v>
      </c>
      <c r="B949" s="1050">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49"/>
      <c r="AD949" s="1049"/>
      <c r="AE949" s="1049"/>
      <c r="AF949" s="1049"/>
      <c r="AG949" s="104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0">
        <v>23</v>
      </c>
      <c r="B950" s="1050">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49"/>
      <c r="AD950" s="1049"/>
      <c r="AE950" s="1049"/>
      <c r="AF950" s="1049"/>
      <c r="AG950" s="104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0">
        <v>24</v>
      </c>
      <c r="B951" s="1050">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49"/>
      <c r="AD951" s="1049"/>
      <c r="AE951" s="1049"/>
      <c r="AF951" s="1049"/>
      <c r="AG951" s="104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0">
        <v>25</v>
      </c>
      <c r="B952" s="1050">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49"/>
      <c r="AD952" s="1049"/>
      <c r="AE952" s="1049"/>
      <c r="AF952" s="1049"/>
      <c r="AG952" s="104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0">
        <v>26</v>
      </c>
      <c r="B953" s="1050">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49"/>
      <c r="AD953" s="1049"/>
      <c r="AE953" s="1049"/>
      <c r="AF953" s="1049"/>
      <c r="AG953" s="104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0">
        <v>27</v>
      </c>
      <c r="B954" s="1050">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49"/>
      <c r="AD954" s="1049"/>
      <c r="AE954" s="1049"/>
      <c r="AF954" s="1049"/>
      <c r="AG954" s="104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0">
        <v>28</v>
      </c>
      <c r="B955" s="1050">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49"/>
      <c r="AD955" s="1049"/>
      <c r="AE955" s="1049"/>
      <c r="AF955" s="1049"/>
      <c r="AG955" s="104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0">
        <v>29</v>
      </c>
      <c r="B956" s="1050">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49"/>
      <c r="AD956" s="1049"/>
      <c r="AE956" s="1049"/>
      <c r="AF956" s="1049"/>
      <c r="AG956" s="104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0">
        <v>30</v>
      </c>
      <c r="B957" s="1050">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49"/>
      <c r="AD957" s="1049"/>
      <c r="AE957" s="1049"/>
      <c r="AF957" s="1049"/>
      <c r="AG957" s="104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49"/>
      <c r="AD961" s="1049"/>
      <c r="AE961" s="1049"/>
      <c r="AF961" s="1049"/>
      <c r="AG961" s="104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0">
        <v>2</v>
      </c>
      <c r="B962" s="1050">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49"/>
      <c r="AD962" s="1049"/>
      <c r="AE962" s="1049"/>
      <c r="AF962" s="1049"/>
      <c r="AG962" s="104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0">
        <v>3</v>
      </c>
      <c r="B963" s="1050">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49"/>
      <c r="AD963" s="1049"/>
      <c r="AE963" s="1049"/>
      <c r="AF963" s="1049"/>
      <c r="AG963" s="104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0">
        <v>4</v>
      </c>
      <c r="B964" s="1050">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49"/>
      <c r="AD964" s="1049"/>
      <c r="AE964" s="1049"/>
      <c r="AF964" s="1049"/>
      <c r="AG964" s="104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0">
        <v>5</v>
      </c>
      <c r="B965" s="1050">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49"/>
      <c r="AD965" s="1049"/>
      <c r="AE965" s="1049"/>
      <c r="AF965" s="1049"/>
      <c r="AG965" s="104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0">
        <v>6</v>
      </c>
      <c r="B966" s="1050">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49"/>
      <c r="AD966" s="1049"/>
      <c r="AE966" s="1049"/>
      <c r="AF966" s="1049"/>
      <c r="AG966" s="104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0">
        <v>7</v>
      </c>
      <c r="B967" s="1050">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49"/>
      <c r="AD967" s="1049"/>
      <c r="AE967" s="1049"/>
      <c r="AF967" s="1049"/>
      <c r="AG967" s="104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0">
        <v>8</v>
      </c>
      <c r="B968" s="1050">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49"/>
      <c r="AD968" s="1049"/>
      <c r="AE968" s="1049"/>
      <c r="AF968" s="1049"/>
      <c r="AG968" s="104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0">
        <v>9</v>
      </c>
      <c r="B969" s="1050">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49"/>
      <c r="AD969" s="1049"/>
      <c r="AE969" s="1049"/>
      <c r="AF969" s="1049"/>
      <c r="AG969" s="104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0">
        <v>10</v>
      </c>
      <c r="B970" s="1050">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49"/>
      <c r="AD970" s="1049"/>
      <c r="AE970" s="1049"/>
      <c r="AF970" s="1049"/>
      <c r="AG970" s="104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0">
        <v>11</v>
      </c>
      <c r="B971" s="1050">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49"/>
      <c r="AD971" s="1049"/>
      <c r="AE971" s="1049"/>
      <c r="AF971" s="1049"/>
      <c r="AG971" s="104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0">
        <v>12</v>
      </c>
      <c r="B972" s="1050">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49"/>
      <c r="AD972" s="1049"/>
      <c r="AE972" s="1049"/>
      <c r="AF972" s="1049"/>
      <c r="AG972" s="104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0">
        <v>13</v>
      </c>
      <c r="B973" s="1050">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49"/>
      <c r="AD973" s="1049"/>
      <c r="AE973" s="1049"/>
      <c r="AF973" s="1049"/>
      <c r="AG973" s="104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0">
        <v>14</v>
      </c>
      <c r="B974" s="1050">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49"/>
      <c r="AD974" s="1049"/>
      <c r="AE974" s="1049"/>
      <c r="AF974" s="1049"/>
      <c r="AG974" s="104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0">
        <v>15</v>
      </c>
      <c r="B975" s="1050">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49"/>
      <c r="AD975" s="1049"/>
      <c r="AE975" s="1049"/>
      <c r="AF975" s="1049"/>
      <c r="AG975" s="104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0">
        <v>16</v>
      </c>
      <c r="B976" s="1050">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49"/>
      <c r="AD976" s="1049"/>
      <c r="AE976" s="1049"/>
      <c r="AF976" s="1049"/>
      <c r="AG976" s="104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0">
        <v>17</v>
      </c>
      <c r="B977" s="1050">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49"/>
      <c r="AD977" s="1049"/>
      <c r="AE977" s="1049"/>
      <c r="AF977" s="1049"/>
      <c r="AG977" s="104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0">
        <v>18</v>
      </c>
      <c r="B978" s="1050">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49"/>
      <c r="AD978" s="1049"/>
      <c r="AE978" s="1049"/>
      <c r="AF978" s="1049"/>
      <c r="AG978" s="104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0">
        <v>19</v>
      </c>
      <c r="B979" s="1050">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49"/>
      <c r="AD979" s="1049"/>
      <c r="AE979" s="1049"/>
      <c r="AF979" s="1049"/>
      <c r="AG979" s="104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0">
        <v>20</v>
      </c>
      <c r="B980" s="1050">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49"/>
      <c r="AD980" s="1049"/>
      <c r="AE980" s="1049"/>
      <c r="AF980" s="1049"/>
      <c r="AG980" s="104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0">
        <v>21</v>
      </c>
      <c r="B981" s="1050">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49"/>
      <c r="AD981" s="1049"/>
      <c r="AE981" s="1049"/>
      <c r="AF981" s="1049"/>
      <c r="AG981" s="104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0">
        <v>22</v>
      </c>
      <c r="B982" s="1050">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49"/>
      <c r="AD982" s="1049"/>
      <c r="AE982" s="1049"/>
      <c r="AF982" s="1049"/>
      <c r="AG982" s="104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0">
        <v>23</v>
      </c>
      <c r="B983" s="1050">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49"/>
      <c r="AD983" s="1049"/>
      <c r="AE983" s="1049"/>
      <c r="AF983" s="1049"/>
      <c r="AG983" s="104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0">
        <v>24</v>
      </c>
      <c r="B984" s="1050">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49"/>
      <c r="AD984" s="1049"/>
      <c r="AE984" s="1049"/>
      <c r="AF984" s="1049"/>
      <c r="AG984" s="104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0">
        <v>25</v>
      </c>
      <c r="B985" s="1050">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49"/>
      <c r="AD985" s="1049"/>
      <c r="AE985" s="1049"/>
      <c r="AF985" s="1049"/>
      <c r="AG985" s="104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0">
        <v>26</v>
      </c>
      <c r="B986" s="1050">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49"/>
      <c r="AD986" s="1049"/>
      <c r="AE986" s="1049"/>
      <c r="AF986" s="1049"/>
      <c r="AG986" s="104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0">
        <v>27</v>
      </c>
      <c r="B987" s="1050">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49"/>
      <c r="AD987" s="1049"/>
      <c r="AE987" s="1049"/>
      <c r="AF987" s="1049"/>
      <c r="AG987" s="104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0">
        <v>28</v>
      </c>
      <c r="B988" s="1050">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49"/>
      <c r="AD988" s="1049"/>
      <c r="AE988" s="1049"/>
      <c r="AF988" s="1049"/>
      <c r="AG988" s="104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0">
        <v>29</v>
      </c>
      <c r="B989" s="1050">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49"/>
      <c r="AD989" s="1049"/>
      <c r="AE989" s="1049"/>
      <c r="AF989" s="1049"/>
      <c r="AG989" s="104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0">
        <v>30</v>
      </c>
      <c r="B990" s="1050">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49"/>
      <c r="AD990" s="1049"/>
      <c r="AE990" s="1049"/>
      <c r="AF990" s="1049"/>
      <c r="AG990" s="104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49"/>
      <c r="AD994" s="1049"/>
      <c r="AE994" s="1049"/>
      <c r="AF994" s="1049"/>
      <c r="AG994" s="104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0">
        <v>2</v>
      </c>
      <c r="B995" s="1050">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49"/>
      <c r="AD995" s="1049"/>
      <c r="AE995" s="1049"/>
      <c r="AF995" s="1049"/>
      <c r="AG995" s="104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0">
        <v>3</v>
      </c>
      <c r="B996" s="1050">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49"/>
      <c r="AD996" s="1049"/>
      <c r="AE996" s="1049"/>
      <c r="AF996" s="1049"/>
      <c r="AG996" s="104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0">
        <v>4</v>
      </c>
      <c r="B997" s="1050">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49"/>
      <c r="AD997" s="1049"/>
      <c r="AE997" s="1049"/>
      <c r="AF997" s="1049"/>
      <c r="AG997" s="104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0">
        <v>5</v>
      </c>
      <c r="B998" s="1050">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49"/>
      <c r="AD998" s="1049"/>
      <c r="AE998" s="1049"/>
      <c r="AF998" s="1049"/>
      <c r="AG998" s="104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0">
        <v>6</v>
      </c>
      <c r="B999" s="1050">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49"/>
      <c r="AD999" s="1049"/>
      <c r="AE999" s="1049"/>
      <c r="AF999" s="1049"/>
      <c r="AG999" s="104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0">
        <v>7</v>
      </c>
      <c r="B1000" s="1050">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49"/>
      <c r="AD1000" s="1049"/>
      <c r="AE1000" s="1049"/>
      <c r="AF1000" s="1049"/>
      <c r="AG1000" s="104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0">
        <v>8</v>
      </c>
      <c r="B1001" s="1050">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49"/>
      <c r="AD1001" s="1049"/>
      <c r="AE1001" s="1049"/>
      <c r="AF1001" s="1049"/>
      <c r="AG1001" s="104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0">
        <v>9</v>
      </c>
      <c r="B1002" s="1050">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49"/>
      <c r="AD1002" s="1049"/>
      <c r="AE1002" s="1049"/>
      <c r="AF1002" s="1049"/>
      <c r="AG1002" s="104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0">
        <v>10</v>
      </c>
      <c r="B1003" s="1050">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49"/>
      <c r="AD1003" s="1049"/>
      <c r="AE1003" s="1049"/>
      <c r="AF1003" s="1049"/>
      <c r="AG1003" s="104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0">
        <v>11</v>
      </c>
      <c r="B1004" s="1050">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49"/>
      <c r="AD1004" s="1049"/>
      <c r="AE1004" s="1049"/>
      <c r="AF1004" s="1049"/>
      <c r="AG1004" s="104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0">
        <v>12</v>
      </c>
      <c r="B1005" s="1050">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49"/>
      <c r="AD1005" s="1049"/>
      <c r="AE1005" s="1049"/>
      <c r="AF1005" s="1049"/>
      <c r="AG1005" s="104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0">
        <v>13</v>
      </c>
      <c r="B1006" s="1050">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49"/>
      <c r="AD1006" s="1049"/>
      <c r="AE1006" s="1049"/>
      <c r="AF1006" s="1049"/>
      <c r="AG1006" s="104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0">
        <v>14</v>
      </c>
      <c r="B1007" s="1050">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49"/>
      <c r="AD1007" s="1049"/>
      <c r="AE1007" s="1049"/>
      <c r="AF1007" s="1049"/>
      <c r="AG1007" s="104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0">
        <v>15</v>
      </c>
      <c r="B1008" s="1050">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49"/>
      <c r="AD1008" s="1049"/>
      <c r="AE1008" s="1049"/>
      <c r="AF1008" s="1049"/>
      <c r="AG1008" s="104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0">
        <v>16</v>
      </c>
      <c r="B1009" s="1050">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49"/>
      <c r="AD1009" s="1049"/>
      <c r="AE1009" s="1049"/>
      <c r="AF1009" s="1049"/>
      <c r="AG1009" s="104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0">
        <v>17</v>
      </c>
      <c r="B1010" s="1050">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49"/>
      <c r="AD1010" s="1049"/>
      <c r="AE1010" s="1049"/>
      <c r="AF1010" s="1049"/>
      <c r="AG1010" s="104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0">
        <v>18</v>
      </c>
      <c r="B1011" s="1050">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49"/>
      <c r="AD1011" s="1049"/>
      <c r="AE1011" s="1049"/>
      <c r="AF1011" s="1049"/>
      <c r="AG1011" s="104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0">
        <v>19</v>
      </c>
      <c r="B1012" s="1050">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49"/>
      <c r="AD1012" s="1049"/>
      <c r="AE1012" s="1049"/>
      <c r="AF1012" s="1049"/>
      <c r="AG1012" s="104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0">
        <v>20</v>
      </c>
      <c r="B1013" s="1050">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49"/>
      <c r="AD1013" s="1049"/>
      <c r="AE1013" s="1049"/>
      <c r="AF1013" s="1049"/>
      <c r="AG1013" s="104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0">
        <v>21</v>
      </c>
      <c r="B1014" s="1050">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49"/>
      <c r="AD1014" s="1049"/>
      <c r="AE1014" s="1049"/>
      <c r="AF1014" s="1049"/>
      <c r="AG1014" s="104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0">
        <v>22</v>
      </c>
      <c r="B1015" s="1050">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49"/>
      <c r="AD1015" s="1049"/>
      <c r="AE1015" s="1049"/>
      <c r="AF1015" s="1049"/>
      <c r="AG1015" s="104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0">
        <v>23</v>
      </c>
      <c r="B1016" s="1050">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49"/>
      <c r="AD1016" s="1049"/>
      <c r="AE1016" s="1049"/>
      <c r="AF1016" s="1049"/>
      <c r="AG1016" s="104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0">
        <v>24</v>
      </c>
      <c r="B1017" s="1050">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49"/>
      <c r="AD1017" s="1049"/>
      <c r="AE1017" s="1049"/>
      <c r="AF1017" s="1049"/>
      <c r="AG1017" s="104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0">
        <v>25</v>
      </c>
      <c r="B1018" s="1050">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49"/>
      <c r="AD1018" s="1049"/>
      <c r="AE1018" s="1049"/>
      <c r="AF1018" s="1049"/>
      <c r="AG1018" s="104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0">
        <v>26</v>
      </c>
      <c r="B1019" s="1050">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49"/>
      <c r="AD1019" s="1049"/>
      <c r="AE1019" s="1049"/>
      <c r="AF1019" s="1049"/>
      <c r="AG1019" s="104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0">
        <v>27</v>
      </c>
      <c r="B1020" s="1050">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49"/>
      <c r="AD1020" s="1049"/>
      <c r="AE1020" s="1049"/>
      <c r="AF1020" s="1049"/>
      <c r="AG1020" s="104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0">
        <v>28</v>
      </c>
      <c r="B1021" s="1050">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49"/>
      <c r="AD1021" s="1049"/>
      <c r="AE1021" s="1049"/>
      <c r="AF1021" s="1049"/>
      <c r="AG1021" s="104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0">
        <v>29</v>
      </c>
      <c r="B1022" s="1050">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49"/>
      <c r="AD1022" s="1049"/>
      <c r="AE1022" s="1049"/>
      <c r="AF1022" s="1049"/>
      <c r="AG1022" s="104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0">
        <v>30</v>
      </c>
      <c r="B1023" s="1050">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49"/>
      <c r="AD1023" s="1049"/>
      <c r="AE1023" s="1049"/>
      <c r="AF1023" s="1049"/>
      <c r="AG1023" s="104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49"/>
      <c r="AD1027" s="1049"/>
      <c r="AE1027" s="1049"/>
      <c r="AF1027" s="1049"/>
      <c r="AG1027" s="104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0">
        <v>2</v>
      </c>
      <c r="B1028" s="1050">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49"/>
      <c r="AD1028" s="1049"/>
      <c r="AE1028" s="1049"/>
      <c r="AF1028" s="1049"/>
      <c r="AG1028" s="104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0">
        <v>3</v>
      </c>
      <c r="B1029" s="1050">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49"/>
      <c r="AD1029" s="1049"/>
      <c r="AE1029" s="1049"/>
      <c r="AF1029" s="1049"/>
      <c r="AG1029" s="104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0">
        <v>4</v>
      </c>
      <c r="B1030" s="1050">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49"/>
      <c r="AD1030" s="1049"/>
      <c r="AE1030" s="1049"/>
      <c r="AF1030" s="1049"/>
      <c r="AG1030" s="104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0">
        <v>5</v>
      </c>
      <c r="B1031" s="1050">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49"/>
      <c r="AD1031" s="1049"/>
      <c r="AE1031" s="1049"/>
      <c r="AF1031" s="1049"/>
      <c r="AG1031" s="104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0">
        <v>6</v>
      </c>
      <c r="B1032" s="1050">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49"/>
      <c r="AD1032" s="1049"/>
      <c r="AE1032" s="1049"/>
      <c r="AF1032" s="1049"/>
      <c r="AG1032" s="104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0">
        <v>7</v>
      </c>
      <c r="B1033" s="1050">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49"/>
      <c r="AD1033" s="1049"/>
      <c r="AE1033" s="1049"/>
      <c r="AF1033" s="1049"/>
      <c r="AG1033" s="104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0">
        <v>8</v>
      </c>
      <c r="B1034" s="1050">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49"/>
      <c r="AD1034" s="1049"/>
      <c r="AE1034" s="1049"/>
      <c r="AF1034" s="1049"/>
      <c r="AG1034" s="104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0">
        <v>9</v>
      </c>
      <c r="B1035" s="1050">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49"/>
      <c r="AD1035" s="1049"/>
      <c r="AE1035" s="1049"/>
      <c r="AF1035" s="1049"/>
      <c r="AG1035" s="104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0">
        <v>10</v>
      </c>
      <c r="B1036" s="1050">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49"/>
      <c r="AD1036" s="1049"/>
      <c r="AE1036" s="1049"/>
      <c r="AF1036" s="1049"/>
      <c r="AG1036" s="104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0">
        <v>11</v>
      </c>
      <c r="B1037" s="1050">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49"/>
      <c r="AD1037" s="1049"/>
      <c r="AE1037" s="1049"/>
      <c r="AF1037" s="1049"/>
      <c r="AG1037" s="104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0">
        <v>12</v>
      </c>
      <c r="B1038" s="1050">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49"/>
      <c r="AD1038" s="1049"/>
      <c r="AE1038" s="1049"/>
      <c r="AF1038" s="1049"/>
      <c r="AG1038" s="104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0">
        <v>13</v>
      </c>
      <c r="B1039" s="1050">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49"/>
      <c r="AD1039" s="1049"/>
      <c r="AE1039" s="1049"/>
      <c r="AF1039" s="1049"/>
      <c r="AG1039" s="104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0">
        <v>14</v>
      </c>
      <c r="B1040" s="1050">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49"/>
      <c r="AD1040" s="1049"/>
      <c r="AE1040" s="1049"/>
      <c r="AF1040" s="1049"/>
      <c r="AG1040" s="104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0">
        <v>15</v>
      </c>
      <c r="B1041" s="1050">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49"/>
      <c r="AD1041" s="1049"/>
      <c r="AE1041" s="1049"/>
      <c r="AF1041" s="1049"/>
      <c r="AG1041" s="104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0">
        <v>16</v>
      </c>
      <c r="B1042" s="1050">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49"/>
      <c r="AD1042" s="1049"/>
      <c r="AE1042" s="1049"/>
      <c r="AF1042" s="1049"/>
      <c r="AG1042" s="104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0">
        <v>17</v>
      </c>
      <c r="B1043" s="1050">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49"/>
      <c r="AD1043" s="1049"/>
      <c r="AE1043" s="1049"/>
      <c r="AF1043" s="1049"/>
      <c r="AG1043" s="104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0">
        <v>18</v>
      </c>
      <c r="B1044" s="1050">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49"/>
      <c r="AD1044" s="1049"/>
      <c r="AE1044" s="1049"/>
      <c r="AF1044" s="1049"/>
      <c r="AG1044" s="104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0">
        <v>19</v>
      </c>
      <c r="B1045" s="1050">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49"/>
      <c r="AD1045" s="1049"/>
      <c r="AE1045" s="1049"/>
      <c r="AF1045" s="1049"/>
      <c r="AG1045" s="104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0">
        <v>20</v>
      </c>
      <c r="B1046" s="1050">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49"/>
      <c r="AD1046" s="1049"/>
      <c r="AE1046" s="1049"/>
      <c r="AF1046" s="1049"/>
      <c r="AG1046" s="104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0">
        <v>21</v>
      </c>
      <c r="B1047" s="1050">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49"/>
      <c r="AD1047" s="1049"/>
      <c r="AE1047" s="1049"/>
      <c r="AF1047" s="1049"/>
      <c r="AG1047" s="104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0">
        <v>22</v>
      </c>
      <c r="B1048" s="1050">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49"/>
      <c r="AD1048" s="1049"/>
      <c r="AE1048" s="1049"/>
      <c r="AF1048" s="1049"/>
      <c r="AG1048" s="104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0">
        <v>23</v>
      </c>
      <c r="B1049" s="1050">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49"/>
      <c r="AD1049" s="1049"/>
      <c r="AE1049" s="1049"/>
      <c r="AF1049" s="1049"/>
      <c r="AG1049" s="104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0">
        <v>24</v>
      </c>
      <c r="B1050" s="1050">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49"/>
      <c r="AD1050" s="1049"/>
      <c r="AE1050" s="1049"/>
      <c r="AF1050" s="1049"/>
      <c r="AG1050" s="104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0">
        <v>25</v>
      </c>
      <c r="B1051" s="1050">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49"/>
      <c r="AD1051" s="1049"/>
      <c r="AE1051" s="1049"/>
      <c r="AF1051" s="1049"/>
      <c r="AG1051" s="104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0">
        <v>26</v>
      </c>
      <c r="B1052" s="1050">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49"/>
      <c r="AD1052" s="1049"/>
      <c r="AE1052" s="1049"/>
      <c r="AF1052" s="1049"/>
      <c r="AG1052" s="104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0">
        <v>27</v>
      </c>
      <c r="B1053" s="1050">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49"/>
      <c r="AD1053" s="1049"/>
      <c r="AE1053" s="1049"/>
      <c r="AF1053" s="1049"/>
      <c r="AG1053" s="104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0">
        <v>28</v>
      </c>
      <c r="B1054" s="1050">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49"/>
      <c r="AD1054" s="1049"/>
      <c r="AE1054" s="1049"/>
      <c r="AF1054" s="1049"/>
      <c r="AG1054" s="104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0">
        <v>29</v>
      </c>
      <c r="B1055" s="1050">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49"/>
      <c r="AD1055" s="1049"/>
      <c r="AE1055" s="1049"/>
      <c r="AF1055" s="1049"/>
      <c r="AG1055" s="104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0">
        <v>30</v>
      </c>
      <c r="B1056" s="1050">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49"/>
      <c r="AD1056" s="1049"/>
      <c r="AE1056" s="1049"/>
      <c r="AF1056" s="1049"/>
      <c r="AG1056" s="104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49"/>
      <c r="AD1060" s="1049"/>
      <c r="AE1060" s="1049"/>
      <c r="AF1060" s="1049"/>
      <c r="AG1060" s="104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0">
        <v>2</v>
      </c>
      <c r="B1061" s="1050">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49"/>
      <c r="AD1061" s="1049"/>
      <c r="AE1061" s="1049"/>
      <c r="AF1061" s="1049"/>
      <c r="AG1061" s="104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0">
        <v>3</v>
      </c>
      <c r="B1062" s="1050">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49"/>
      <c r="AD1062" s="1049"/>
      <c r="AE1062" s="1049"/>
      <c r="AF1062" s="1049"/>
      <c r="AG1062" s="104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0">
        <v>4</v>
      </c>
      <c r="B1063" s="1050">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49"/>
      <c r="AD1063" s="1049"/>
      <c r="AE1063" s="1049"/>
      <c r="AF1063" s="1049"/>
      <c r="AG1063" s="104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0">
        <v>5</v>
      </c>
      <c r="B1064" s="1050">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49"/>
      <c r="AD1064" s="1049"/>
      <c r="AE1064" s="1049"/>
      <c r="AF1064" s="1049"/>
      <c r="AG1064" s="104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0">
        <v>6</v>
      </c>
      <c r="B1065" s="1050">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49"/>
      <c r="AD1065" s="1049"/>
      <c r="AE1065" s="1049"/>
      <c r="AF1065" s="1049"/>
      <c r="AG1065" s="104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0">
        <v>7</v>
      </c>
      <c r="B1066" s="1050">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49"/>
      <c r="AD1066" s="1049"/>
      <c r="AE1066" s="1049"/>
      <c r="AF1066" s="1049"/>
      <c r="AG1066" s="104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0">
        <v>8</v>
      </c>
      <c r="B1067" s="1050">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49"/>
      <c r="AD1067" s="1049"/>
      <c r="AE1067" s="1049"/>
      <c r="AF1067" s="1049"/>
      <c r="AG1067" s="104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0">
        <v>9</v>
      </c>
      <c r="B1068" s="1050">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49"/>
      <c r="AD1068" s="1049"/>
      <c r="AE1068" s="1049"/>
      <c r="AF1068" s="1049"/>
      <c r="AG1068" s="104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0">
        <v>10</v>
      </c>
      <c r="B1069" s="1050">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49"/>
      <c r="AD1069" s="1049"/>
      <c r="AE1069" s="1049"/>
      <c r="AF1069" s="1049"/>
      <c r="AG1069" s="104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0">
        <v>11</v>
      </c>
      <c r="B1070" s="1050">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49"/>
      <c r="AD1070" s="1049"/>
      <c r="AE1070" s="1049"/>
      <c r="AF1070" s="1049"/>
      <c r="AG1070" s="104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0">
        <v>12</v>
      </c>
      <c r="B1071" s="1050">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49"/>
      <c r="AD1071" s="1049"/>
      <c r="AE1071" s="1049"/>
      <c r="AF1071" s="1049"/>
      <c r="AG1071" s="104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0">
        <v>13</v>
      </c>
      <c r="B1072" s="1050">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49"/>
      <c r="AD1072" s="1049"/>
      <c r="AE1072" s="1049"/>
      <c r="AF1072" s="1049"/>
      <c r="AG1072" s="104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0">
        <v>14</v>
      </c>
      <c r="B1073" s="1050">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49"/>
      <c r="AD1073" s="1049"/>
      <c r="AE1073" s="1049"/>
      <c r="AF1073" s="1049"/>
      <c r="AG1073" s="104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0">
        <v>15</v>
      </c>
      <c r="B1074" s="1050">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49"/>
      <c r="AD1074" s="1049"/>
      <c r="AE1074" s="1049"/>
      <c r="AF1074" s="1049"/>
      <c r="AG1074" s="104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0">
        <v>16</v>
      </c>
      <c r="B1075" s="1050">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49"/>
      <c r="AD1075" s="1049"/>
      <c r="AE1075" s="1049"/>
      <c r="AF1075" s="1049"/>
      <c r="AG1075" s="104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0">
        <v>17</v>
      </c>
      <c r="B1076" s="1050">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49"/>
      <c r="AD1076" s="1049"/>
      <c r="AE1076" s="1049"/>
      <c r="AF1076" s="1049"/>
      <c r="AG1076" s="104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0">
        <v>18</v>
      </c>
      <c r="B1077" s="1050">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49"/>
      <c r="AD1077" s="1049"/>
      <c r="AE1077" s="1049"/>
      <c r="AF1077" s="1049"/>
      <c r="AG1077" s="104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0">
        <v>19</v>
      </c>
      <c r="B1078" s="1050">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49"/>
      <c r="AD1078" s="1049"/>
      <c r="AE1078" s="1049"/>
      <c r="AF1078" s="1049"/>
      <c r="AG1078" s="104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0">
        <v>20</v>
      </c>
      <c r="B1079" s="1050">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49"/>
      <c r="AD1079" s="1049"/>
      <c r="AE1079" s="1049"/>
      <c r="AF1079" s="1049"/>
      <c r="AG1079" s="104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0">
        <v>21</v>
      </c>
      <c r="B1080" s="1050">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49"/>
      <c r="AD1080" s="1049"/>
      <c r="AE1080" s="1049"/>
      <c r="AF1080" s="1049"/>
      <c r="AG1080" s="104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0">
        <v>22</v>
      </c>
      <c r="B1081" s="1050">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49"/>
      <c r="AD1081" s="1049"/>
      <c r="AE1081" s="1049"/>
      <c r="AF1081" s="1049"/>
      <c r="AG1081" s="104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0">
        <v>23</v>
      </c>
      <c r="B1082" s="1050">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49"/>
      <c r="AD1082" s="1049"/>
      <c r="AE1082" s="1049"/>
      <c r="AF1082" s="1049"/>
      <c r="AG1082" s="104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0">
        <v>24</v>
      </c>
      <c r="B1083" s="1050">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49"/>
      <c r="AD1083" s="1049"/>
      <c r="AE1083" s="1049"/>
      <c r="AF1083" s="1049"/>
      <c r="AG1083" s="104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0">
        <v>25</v>
      </c>
      <c r="B1084" s="1050">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49"/>
      <c r="AD1084" s="1049"/>
      <c r="AE1084" s="1049"/>
      <c r="AF1084" s="1049"/>
      <c r="AG1084" s="104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0">
        <v>26</v>
      </c>
      <c r="B1085" s="1050">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49"/>
      <c r="AD1085" s="1049"/>
      <c r="AE1085" s="1049"/>
      <c r="AF1085" s="1049"/>
      <c r="AG1085" s="104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0">
        <v>27</v>
      </c>
      <c r="B1086" s="1050">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49"/>
      <c r="AD1086" s="1049"/>
      <c r="AE1086" s="1049"/>
      <c r="AF1086" s="1049"/>
      <c r="AG1086" s="104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0">
        <v>28</v>
      </c>
      <c r="B1087" s="1050">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49"/>
      <c r="AD1087" s="1049"/>
      <c r="AE1087" s="1049"/>
      <c r="AF1087" s="1049"/>
      <c r="AG1087" s="104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0">
        <v>29</v>
      </c>
      <c r="B1088" s="1050">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49"/>
      <c r="AD1088" s="1049"/>
      <c r="AE1088" s="1049"/>
      <c r="AF1088" s="1049"/>
      <c r="AG1088" s="104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0">
        <v>30</v>
      </c>
      <c r="B1089" s="1050">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49"/>
      <c r="AD1089" s="1049"/>
      <c r="AE1089" s="1049"/>
      <c r="AF1089" s="1049"/>
      <c r="AG1089" s="104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49"/>
      <c r="AD1093" s="1049"/>
      <c r="AE1093" s="1049"/>
      <c r="AF1093" s="1049"/>
      <c r="AG1093" s="104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0">
        <v>2</v>
      </c>
      <c r="B1094" s="1050">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49"/>
      <c r="AD1094" s="1049"/>
      <c r="AE1094" s="1049"/>
      <c r="AF1094" s="1049"/>
      <c r="AG1094" s="104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0">
        <v>3</v>
      </c>
      <c r="B1095" s="1050">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49"/>
      <c r="AD1095" s="1049"/>
      <c r="AE1095" s="1049"/>
      <c r="AF1095" s="1049"/>
      <c r="AG1095" s="104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0">
        <v>4</v>
      </c>
      <c r="B1096" s="1050">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49"/>
      <c r="AD1096" s="1049"/>
      <c r="AE1096" s="1049"/>
      <c r="AF1096" s="1049"/>
      <c r="AG1096" s="104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0">
        <v>5</v>
      </c>
      <c r="B1097" s="1050">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49"/>
      <c r="AD1097" s="1049"/>
      <c r="AE1097" s="1049"/>
      <c r="AF1097" s="1049"/>
      <c r="AG1097" s="104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0">
        <v>6</v>
      </c>
      <c r="B1098" s="1050">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49"/>
      <c r="AD1098" s="1049"/>
      <c r="AE1098" s="1049"/>
      <c r="AF1098" s="1049"/>
      <c r="AG1098" s="104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0">
        <v>7</v>
      </c>
      <c r="B1099" s="1050">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49"/>
      <c r="AD1099" s="1049"/>
      <c r="AE1099" s="1049"/>
      <c r="AF1099" s="1049"/>
      <c r="AG1099" s="104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0">
        <v>8</v>
      </c>
      <c r="B1100" s="1050">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49"/>
      <c r="AD1100" s="1049"/>
      <c r="AE1100" s="1049"/>
      <c r="AF1100" s="1049"/>
      <c r="AG1100" s="104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0">
        <v>9</v>
      </c>
      <c r="B1101" s="1050">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49"/>
      <c r="AD1101" s="1049"/>
      <c r="AE1101" s="1049"/>
      <c r="AF1101" s="1049"/>
      <c r="AG1101" s="104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0">
        <v>10</v>
      </c>
      <c r="B1102" s="1050">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49"/>
      <c r="AD1102" s="1049"/>
      <c r="AE1102" s="1049"/>
      <c r="AF1102" s="1049"/>
      <c r="AG1102" s="104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0">
        <v>11</v>
      </c>
      <c r="B1103" s="1050">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49"/>
      <c r="AD1103" s="1049"/>
      <c r="AE1103" s="1049"/>
      <c r="AF1103" s="1049"/>
      <c r="AG1103" s="104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0">
        <v>12</v>
      </c>
      <c r="B1104" s="1050">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49"/>
      <c r="AD1104" s="1049"/>
      <c r="AE1104" s="1049"/>
      <c r="AF1104" s="1049"/>
      <c r="AG1104" s="104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0">
        <v>13</v>
      </c>
      <c r="B1105" s="1050">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49"/>
      <c r="AD1105" s="1049"/>
      <c r="AE1105" s="1049"/>
      <c r="AF1105" s="1049"/>
      <c r="AG1105" s="104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0">
        <v>14</v>
      </c>
      <c r="B1106" s="1050">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49"/>
      <c r="AD1106" s="1049"/>
      <c r="AE1106" s="1049"/>
      <c r="AF1106" s="1049"/>
      <c r="AG1106" s="104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0">
        <v>15</v>
      </c>
      <c r="B1107" s="1050">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49"/>
      <c r="AD1107" s="1049"/>
      <c r="AE1107" s="1049"/>
      <c r="AF1107" s="1049"/>
      <c r="AG1107" s="104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0">
        <v>16</v>
      </c>
      <c r="B1108" s="1050">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49"/>
      <c r="AD1108" s="1049"/>
      <c r="AE1108" s="1049"/>
      <c r="AF1108" s="1049"/>
      <c r="AG1108" s="104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0">
        <v>17</v>
      </c>
      <c r="B1109" s="1050">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49"/>
      <c r="AD1109" s="1049"/>
      <c r="AE1109" s="1049"/>
      <c r="AF1109" s="1049"/>
      <c r="AG1109" s="104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0">
        <v>18</v>
      </c>
      <c r="B1110" s="1050">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49"/>
      <c r="AD1110" s="1049"/>
      <c r="AE1110" s="1049"/>
      <c r="AF1110" s="1049"/>
      <c r="AG1110" s="104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0">
        <v>19</v>
      </c>
      <c r="B1111" s="1050">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49"/>
      <c r="AD1111" s="1049"/>
      <c r="AE1111" s="1049"/>
      <c r="AF1111" s="1049"/>
      <c r="AG1111" s="104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0">
        <v>20</v>
      </c>
      <c r="B1112" s="1050">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49"/>
      <c r="AD1112" s="1049"/>
      <c r="AE1112" s="1049"/>
      <c r="AF1112" s="1049"/>
      <c r="AG1112" s="104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0">
        <v>21</v>
      </c>
      <c r="B1113" s="1050">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49"/>
      <c r="AD1113" s="1049"/>
      <c r="AE1113" s="1049"/>
      <c r="AF1113" s="1049"/>
      <c r="AG1113" s="104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0">
        <v>22</v>
      </c>
      <c r="B1114" s="1050">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49"/>
      <c r="AD1114" s="1049"/>
      <c r="AE1114" s="1049"/>
      <c r="AF1114" s="1049"/>
      <c r="AG1114" s="104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0">
        <v>23</v>
      </c>
      <c r="B1115" s="1050">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49"/>
      <c r="AD1115" s="1049"/>
      <c r="AE1115" s="1049"/>
      <c r="AF1115" s="1049"/>
      <c r="AG1115" s="104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0">
        <v>24</v>
      </c>
      <c r="B1116" s="1050">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49"/>
      <c r="AD1116" s="1049"/>
      <c r="AE1116" s="1049"/>
      <c r="AF1116" s="1049"/>
      <c r="AG1116" s="104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0">
        <v>25</v>
      </c>
      <c r="B1117" s="1050">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49"/>
      <c r="AD1117" s="1049"/>
      <c r="AE1117" s="1049"/>
      <c r="AF1117" s="1049"/>
      <c r="AG1117" s="104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0">
        <v>26</v>
      </c>
      <c r="B1118" s="1050">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49"/>
      <c r="AD1118" s="1049"/>
      <c r="AE1118" s="1049"/>
      <c r="AF1118" s="1049"/>
      <c r="AG1118" s="104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0">
        <v>27</v>
      </c>
      <c r="B1119" s="1050">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49"/>
      <c r="AD1119" s="1049"/>
      <c r="AE1119" s="1049"/>
      <c r="AF1119" s="1049"/>
      <c r="AG1119" s="104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0">
        <v>28</v>
      </c>
      <c r="B1120" s="1050">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49"/>
      <c r="AD1120" s="1049"/>
      <c r="AE1120" s="1049"/>
      <c r="AF1120" s="1049"/>
      <c r="AG1120" s="104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0">
        <v>29</v>
      </c>
      <c r="B1121" s="1050">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49"/>
      <c r="AD1121" s="1049"/>
      <c r="AE1121" s="1049"/>
      <c r="AF1121" s="1049"/>
      <c r="AG1121" s="104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0">
        <v>30</v>
      </c>
      <c r="B1122" s="1050">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49"/>
      <c r="AD1122" s="1049"/>
      <c r="AE1122" s="1049"/>
      <c r="AF1122" s="1049"/>
      <c r="AG1122" s="104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49"/>
      <c r="AD1126" s="1049"/>
      <c r="AE1126" s="1049"/>
      <c r="AF1126" s="1049"/>
      <c r="AG1126" s="104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0">
        <v>2</v>
      </c>
      <c r="B1127" s="1050">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49"/>
      <c r="AD1127" s="1049"/>
      <c r="AE1127" s="1049"/>
      <c r="AF1127" s="1049"/>
      <c r="AG1127" s="104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0">
        <v>3</v>
      </c>
      <c r="B1128" s="1050">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49"/>
      <c r="AD1128" s="1049"/>
      <c r="AE1128" s="1049"/>
      <c r="AF1128" s="1049"/>
      <c r="AG1128" s="104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0">
        <v>4</v>
      </c>
      <c r="B1129" s="1050">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49"/>
      <c r="AD1129" s="1049"/>
      <c r="AE1129" s="1049"/>
      <c r="AF1129" s="1049"/>
      <c r="AG1129" s="104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0">
        <v>5</v>
      </c>
      <c r="B1130" s="1050">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49"/>
      <c r="AD1130" s="1049"/>
      <c r="AE1130" s="1049"/>
      <c r="AF1130" s="1049"/>
      <c r="AG1130" s="104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0">
        <v>6</v>
      </c>
      <c r="B1131" s="1050">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49"/>
      <c r="AD1131" s="1049"/>
      <c r="AE1131" s="1049"/>
      <c r="AF1131" s="1049"/>
      <c r="AG1131" s="104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0">
        <v>7</v>
      </c>
      <c r="B1132" s="1050">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49"/>
      <c r="AD1132" s="1049"/>
      <c r="AE1132" s="1049"/>
      <c r="AF1132" s="1049"/>
      <c r="AG1132" s="104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0">
        <v>8</v>
      </c>
      <c r="B1133" s="1050">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49"/>
      <c r="AD1133" s="1049"/>
      <c r="AE1133" s="1049"/>
      <c r="AF1133" s="1049"/>
      <c r="AG1133" s="104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0">
        <v>9</v>
      </c>
      <c r="B1134" s="1050">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49"/>
      <c r="AD1134" s="1049"/>
      <c r="AE1134" s="1049"/>
      <c r="AF1134" s="1049"/>
      <c r="AG1134" s="104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0">
        <v>10</v>
      </c>
      <c r="B1135" s="1050">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49"/>
      <c r="AD1135" s="1049"/>
      <c r="AE1135" s="1049"/>
      <c r="AF1135" s="1049"/>
      <c r="AG1135" s="104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0">
        <v>11</v>
      </c>
      <c r="B1136" s="1050">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49"/>
      <c r="AD1136" s="1049"/>
      <c r="AE1136" s="1049"/>
      <c r="AF1136" s="1049"/>
      <c r="AG1136" s="104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0">
        <v>12</v>
      </c>
      <c r="B1137" s="1050">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49"/>
      <c r="AD1137" s="1049"/>
      <c r="AE1137" s="1049"/>
      <c r="AF1137" s="1049"/>
      <c r="AG1137" s="104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0">
        <v>13</v>
      </c>
      <c r="B1138" s="1050">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49"/>
      <c r="AD1138" s="1049"/>
      <c r="AE1138" s="1049"/>
      <c r="AF1138" s="1049"/>
      <c r="AG1138" s="104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0">
        <v>14</v>
      </c>
      <c r="B1139" s="1050">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49"/>
      <c r="AD1139" s="1049"/>
      <c r="AE1139" s="1049"/>
      <c r="AF1139" s="1049"/>
      <c r="AG1139" s="104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0">
        <v>15</v>
      </c>
      <c r="B1140" s="1050">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49"/>
      <c r="AD1140" s="1049"/>
      <c r="AE1140" s="1049"/>
      <c r="AF1140" s="1049"/>
      <c r="AG1140" s="104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0">
        <v>16</v>
      </c>
      <c r="B1141" s="1050">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49"/>
      <c r="AD1141" s="1049"/>
      <c r="AE1141" s="1049"/>
      <c r="AF1141" s="1049"/>
      <c r="AG1141" s="104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0">
        <v>17</v>
      </c>
      <c r="B1142" s="1050">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49"/>
      <c r="AD1142" s="1049"/>
      <c r="AE1142" s="1049"/>
      <c r="AF1142" s="1049"/>
      <c r="AG1142" s="104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0">
        <v>18</v>
      </c>
      <c r="B1143" s="1050">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49"/>
      <c r="AD1143" s="1049"/>
      <c r="AE1143" s="1049"/>
      <c r="AF1143" s="1049"/>
      <c r="AG1143" s="104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0">
        <v>19</v>
      </c>
      <c r="B1144" s="1050">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49"/>
      <c r="AD1144" s="1049"/>
      <c r="AE1144" s="1049"/>
      <c r="AF1144" s="1049"/>
      <c r="AG1144" s="104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0">
        <v>20</v>
      </c>
      <c r="B1145" s="1050">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49"/>
      <c r="AD1145" s="1049"/>
      <c r="AE1145" s="1049"/>
      <c r="AF1145" s="1049"/>
      <c r="AG1145" s="104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0">
        <v>21</v>
      </c>
      <c r="B1146" s="1050">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49"/>
      <c r="AD1146" s="1049"/>
      <c r="AE1146" s="1049"/>
      <c r="AF1146" s="1049"/>
      <c r="AG1146" s="104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0">
        <v>22</v>
      </c>
      <c r="B1147" s="1050">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49"/>
      <c r="AD1147" s="1049"/>
      <c r="AE1147" s="1049"/>
      <c r="AF1147" s="1049"/>
      <c r="AG1147" s="104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0">
        <v>23</v>
      </c>
      <c r="B1148" s="1050">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49"/>
      <c r="AD1148" s="1049"/>
      <c r="AE1148" s="1049"/>
      <c r="AF1148" s="1049"/>
      <c r="AG1148" s="104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0">
        <v>24</v>
      </c>
      <c r="B1149" s="1050">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49"/>
      <c r="AD1149" s="1049"/>
      <c r="AE1149" s="1049"/>
      <c r="AF1149" s="1049"/>
      <c r="AG1149" s="104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0">
        <v>25</v>
      </c>
      <c r="B1150" s="1050">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49"/>
      <c r="AD1150" s="1049"/>
      <c r="AE1150" s="1049"/>
      <c r="AF1150" s="1049"/>
      <c r="AG1150" s="104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0">
        <v>26</v>
      </c>
      <c r="B1151" s="1050">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49"/>
      <c r="AD1151" s="1049"/>
      <c r="AE1151" s="1049"/>
      <c r="AF1151" s="1049"/>
      <c r="AG1151" s="104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0">
        <v>27</v>
      </c>
      <c r="B1152" s="1050">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49"/>
      <c r="AD1152" s="1049"/>
      <c r="AE1152" s="1049"/>
      <c r="AF1152" s="1049"/>
      <c r="AG1152" s="104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0">
        <v>28</v>
      </c>
      <c r="B1153" s="1050">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49"/>
      <c r="AD1153" s="1049"/>
      <c r="AE1153" s="1049"/>
      <c r="AF1153" s="1049"/>
      <c r="AG1153" s="104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0">
        <v>29</v>
      </c>
      <c r="B1154" s="1050">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49"/>
      <c r="AD1154" s="1049"/>
      <c r="AE1154" s="1049"/>
      <c r="AF1154" s="1049"/>
      <c r="AG1154" s="104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0">
        <v>30</v>
      </c>
      <c r="B1155" s="1050">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49"/>
      <c r="AD1155" s="1049"/>
      <c r="AE1155" s="1049"/>
      <c r="AF1155" s="1049"/>
      <c r="AG1155" s="104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49"/>
      <c r="AD1159" s="1049"/>
      <c r="AE1159" s="1049"/>
      <c r="AF1159" s="1049"/>
      <c r="AG1159" s="104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0">
        <v>2</v>
      </c>
      <c r="B1160" s="1050">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49"/>
      <c r="AD1160" s="1049"/>
      <c r="AE1160" s="1049"/>
      <c r="AF1160" s="1049"/>
      <c r="AG1160" s="104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0">
        <v>3</v>
      </c>
      <c r="B1161" s="1050">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49"/>
      <c r="AD1161" s="1049"/>
      <c r="AE1161" s="1049"/>
      <c r="AF1161" s="1049"/>
      <c r="AG1161" s="104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0">
        <v>4</v>
      </c>
      <c r="B1162" s="1050">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49"/>
      <c r="AD1162" s="1049"/>
      <c r="AE1162" s="1049"/>
      <c r="AF1162" s="1049"/>
      <c r="AG1162" s="104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0">
        <v>5</v>
      </c>
      <c r="B1163" s="1050">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49"/>
      <c r="AD1163" s="1049"/>
      <c r="AE1163" s="1049"/>
      <c r="AF1163" s="1049"/>
      <c r="AG1163" s="104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0">
        <v>6</v>
      </c>
      <c r="B1164" s="1050">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49"/>
      <c r="AD1164" s="1049"/>
      <c r="AE1164" s="1049"/>
      <c r="AF1164" s="1049"/>
      <c r="AG1164" s="104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0">
        <v>7</v>
      </c>
      <c r="B1165" s="1050">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49"/>
      <c r="AD1165" s="1049"/>
      <c r="AE1165" s="1049"/>
      <c r="AF1165" s="1049"/>
      <c r="AG1165" s="104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0">
        <v>8</v>
      </c>
      <c r="B1166" s="1050">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49"/>
      <c r="AD1166" s="1049"/>
      <c r="AE1166" s="1049"/>
      <c r="AF1166" s="1049"/>
      <c r="AG1166" s="104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0">
        <v>9</v>
      </c>
      <c r="B1167" s="1050">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49"/>
      <c r="AD1167" s="1049"/>
      <c r="AE1167" s="1049"/>
      <c r="AF1167" s="1049"/>
      <c r="AG1167" s="104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0">
        <v>10</v>
      </c>
      <c r="B1168" s="1050">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49"/>
      <c r="AD1168" s="1049"/>
      <c r="AE1168" s="1049"/>
      <c r="AF1168" s="1049"/>
      <c r="AG1168" s="104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0">
        <v>11</v>
      </c>
      <c r="B1169" s="1050">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49"/>
      <c r="AD1169" s="1049"/>
      <c r="AE1169" s="1049"/>
      <c r="AF1169" s="1049"/>
      <c r="AG1169" s="104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0">
        <v>12</v>
      </c>
      <c r="B1170" s="1050">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49"/>
      <c r="AD1170" s="1049"/>
      <c r="AE1170" s="1049"/>
      <c r="AF1170" s="1049"/>
      <c r="AG1170" s="104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0">
        <v>13</v>
      </c>
      <c r="B1171" s="1050">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49"/>
      <c r="AD1171" s="1049"/>
      <c r="AE1171" s="1049"/>
      <c r="AF1171" s="1049"/>
      <c r="AG1171" s="104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0">
        <v>14</v>
      </c>
      <c r="B1172" s="1050">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49"/>
      <c r="AD1172" s="1049"/>
      <c r="AE1172" s="1049"/>
      <c r="AF1172" s="1049"/>
      <c r="AG1172" s="104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0">
        <v>15</v>
      </c>
      <c r="B1173" s="1050">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49"/>
      <c r="AD1173" s="1049"/>
      <c r="AE1173" s="1049"/>
      <c r="AF1173" s="1049"/>
      <c r="AG1173" s="104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0">
        <v>16</v>
      </c>
      <c r="B1174" s="1050">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49"/>
      <c r="AD1174" s="1049"/>
      <c r="AE1174" s="1049"/>
      <c r="AF1174" s="1049"/>
      <c r="AG1174" s="104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0">
        <v>17</v>
      </c>
      <c r="B1175" s="1050">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49"/>
      <c r="AD1175" s="1049"/>
      <c r="AE1175" s="1049"/>
      <c r="AF1175" s="1049"/>
      <c r="AG1175" s="104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0">
        <v>18</v>
      </c>
      <c r="B1176" s="1050">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49"/>
      <c r="AD1176" s="1049"/>
      <c r="AE1176" s="1049"/>
      <c r="AF1176" s="1049"/>
      <c r="AG1176" s="104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0">
        <v>19</v>
      </c>
      <c r="B1177" s="1050">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49"/>
      <c r="AD1177" s="1049"/>
      <c r="AE1177" s="1049"/>
      <c r="AF1177" s="1049"/>
      <c r="AG1177" s="104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0">
        <v>20</v>
      </c>
      <c r="B1178" s="1050">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49"/>
      <c r="AD1178" s="1049"/>
      <c r="AE1178" s="1049"/>
      <c r="AF1178" s="1049"/>
      <c r="AG1178" s="104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0">
        <v>21</v>
      </c>
      <c r="B1179" s="1050">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49"/>
      <c r="AD1179" s="1049"/>
      <c r="AE1179" s="1049"/>
      <c r="AF1179" s="1049"/>
      <c r="AG1179" s="104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0">
        <v>22</v>
      </c>
      <c r="B1180" s="1050">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49"/>
      <c r="AD1180" s="1049"/>
      <c r="AE1180" s="1049"/>
      <c r="AF1180" s="1049"/>
      <c r="AG1180" s="104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0">
        <v>23</v>
      </c>
      <c r="B1181" s="1050">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49"/>
      <c r="AD1181" s="1049"/>
      <c r="AE1181" s="1049"/>
      <c r="AF1181" s="1049"/>
      <c r="AG1181" s="104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0">
        <v>24</v>
      </c>
      <c r="B1182" s="1050">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49"/>
      <c r="AD1182" s="1049"/>
      <c r="AE1182" s="1049"/>
      <c r="AF1182" s="1049"/>
      <c r="AG1182" s="104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0">
        <v>25</v>
      </c>
      <c r="B1183" s="1050">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49"/>
      <c r="AD1183" s="1049"/>
      <c r="AE1183" s="1049"/>
      <c r="AF1183" s="1049"/>
      <c r="AG1183" s="104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0">
        <v>26</v>
      </c>
      <c r="B1184" s="1050">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49"/>
      <c r="AD1184" s="1049"/>
      <c r="AE1184" s="1049"/>
      <c r="AF1184" s="1049"/>
      <c r="AG1184" s="104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0">
        <v>27</v>
      </c>
      <c r="B1185" s="1050">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49"/>
      <c r="AD1185" s="1049"/>
      <c r="AE1185" s="1049"/>
      <c r="AF1185" s="1049"/>
      <c r="AG1185" s="104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0">
        <v>28</v>
      </c>
      <c r="B1186" s="1050">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49"/>
      <c r="AD1186" s="1049"/>
      <c r="AE1186" s="1049"/>
      <c r="AF1186" s="1049"/>
      <c r="AG1186" s="104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0">
        <v>29</v>
      </c>
      <c r="B1187" s="1050">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49"/>
      <c r="AD1187" s="1049"/>
      <c r="AE1187" s="1049"/>
      <c r="AF1187" s="1049"/>
      <c r="AG1187" s="104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0">
        <v>30</v>
      </c>
      <c r="B1188" s="1050">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49"/>
      <c r="AD1188" s="1049"/>
      <c r="AE1188" s="1049"/>
      <c r="AF1188" s="1049"/>
      <c r="AG1188" s="104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49"/>
      <c r="AD1192" s="1049"/>
      <c r="AE1192" s="1049"/>
      <c r="AF1192" s="1049"/>
      <c r="AG1192" s="104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0">
        <v>2</v>
      </c>
      <c r="B1193" s="1050">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49"/>
      <c r="AD1193" s="1049"/>
      <c r="AE1193" s="1049"/>
      <c r="AF1193" s="1049"/>
      <c r="AG1193" s="104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0">
        <v>3</v>
      </c>
      <c r="B1194" s="1050">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49"/>
      <c r="AD1194" s="1049"/>
      <c r="AE1194" s="1049"/>
      <c r="AF1194" s="1049"/>
      <c r="AG1194" s="104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0">
        <v>4</v>
      </c>
      <c r="B1195" s="1050">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49"/>
      <c r="AD1195" s="1049"/>
      <c r="AE1195" s="1049"/>
      <c r="AF1195" s="1049"/>
      <c r="AG1195" s="104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0">
        <v>5</v>
      </c>
      <c r="B1196" s="1050">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49"/>
      <c r="AD1196" s="1049"/>
      <c r="AE1196" s="1049"/>
      <c r="AF1196" s="1049"/>
      <c r="AG1196" s="104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0">
        <v>6</v>
      </c>
      <c r="B1197" s="1050">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49"/>
      <c r="AD1197" s="1049"/>
      <c r="AE1197" s="1049"/>
      <c r="AF1197" s="1049"/>
      <c r="AG1197" s="104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0">
        <v>7</v>
      </c>
      <c r="B1198" s="1050">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49"/>
      <c r="AD1198" s="1049"/>
      <c r="AE1198" s="1049"/>
      <c r="AF1198" s="1049"/>
      <c r="AG1198" s="104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0">
        <v>8</v>
      </c>
      <c r="B1199" s="1050">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49"/>
      <c r="AD1199" s="1049"/>
      <c r="AE1199" s="1049"/>
      <c r="AF1199" s="1049"/>
      <c r="AG1199" s="104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0">
        <v>9</v>
      </c>
      <c r="B1200" s="1050">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49"/>
      <c r="AD1200" s="1049"/>
      <c r="AE1200" s="1049"/>
      <c r="AF1200" s="1049"/>
      <c r="AG1200" s="104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0">
        <v>10</v>
      </c>
      <c r="B1201" s="1050">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49"/>
      <c r="AD1201" s="1049"/>
      <c r="AE1201" s="1049"/>
      <c r="AF1201" s="1049"/>
      <c r="AG1201" s="104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0">
        <v>11</v>
      </c>
      <c r="B1202" s="1050">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49"/>
      <c r="AD1202" s="1049"/>
      <c r="AE1202" s="1049"/>
      <c r="AF1202" s="1049"/>
      <c r="AG1202" s="104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0">
        <v>12</v>
      </c>
      <c r="B1203" s="1050">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49"/>
      <c r="AD1203" s="1049"/>
      <c r="AE1203" s="1049"/>
      <c r="AF1203" s="1049"/>
      <c r="AG1203" s="104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0">
        <v>13</v>
      </c>
      <c r="B1204" s="1050">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49"/>
      <c r="AD1204" s="1049"/>
      <c r="AE1204" s="1049"/>
      <c r="AF1204" s="1049"/>
      <c r="AG1204" s="104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0">
        <v>14</v>
      </c>
      <c r="B1205" s="1050">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49"/>
      <c r="AD1205" s="1049"/>
      <c r="AE1205" s="1049"/>
      <c r="AF1205" s="1049"/>
      <c r="AG1205" s="104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0">
        <v>15</v>
      </c>
      <c r="B1206" s="1050">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49"/>
      <c r="AD1206" s="1049"/>
      <c r="AE1206" s="1049"/>
      <c r="AF1206" s="1049"/>
      <c r="AG1206" s="104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0">
        <v>16</v>
      </c>
      <c r="B1207" s="1050">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49"/>
      <c r="AD1207" s="1049"/>
      <c r="AE1207" s="1049"/>
      <c r="AF1207" s="1049"/>
      <c r="AG1207" s="104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0">
        <v>17</v>
      </c>
      <c r="B1208" s="1050">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49"/>
      <c r="AD1208" s="1049"/>
      <c r="AE1208" s="1049"/>
      <c r="AF1208" s="1049"/>
      <c r="AG1208" s="104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0">
        <v>18</v>
      </c>
      <c r="B1209" s="1050">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49"/>
      <c r="AD1209" s="1049"/>
      <c r="AE1209" s="1049"/>
      <c r="AF1209" s="1049"/>
      <c r="AG1209" s="104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0">
        <v>19</v>
      </c>
      <c r="B1210" s="1050">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49"/>
      <c r="AD1210" s="1049"/>
      <c r="AE1210" s="1049"/>
      <c r="AF1210" s="1049"/>
      <c r="AG1210" s="104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0">
        <v>20</v>
      </c>
      <c r="B1211" s="1050">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49"/>
      <c r="AD1211" s="1049"/>
      <c r="AE1211" s="1049"/>
      <c r="AF1211" s="1049"/>
      <c r="AG1211" s="104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0">
        <v>21</v>
      </c>
      <c r="B1212" s="1050">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49"/>
      <c r="AD1212" s="1049"/>
      <c r="AE1212" s="1049"/>
      <c r="AF1212" s="1049"/>
      <c r="AG1212" s="104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0">
        <v>22</v>
      </c>
      <c r="B1213" s="1050">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49"/>
      <c r="AD1213" s="1049"/>
      <c r="AE1213" s="1049"/>
      <c r="AF1213" s="1049"/>
      <c r="AG1213" s="104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0">
        <v>23</v>
      </c>
      <c r="B1214" s="1050">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49"/>
      <c r="AD1214" s="1049"/>
      <c r="AE1214" s="1049"/>
      <c r="AF1214" s="1049"/>
      <c r="AG1214" s="104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0">
        <v>24</v>
      </c>
      <c r="B1215" s="1050">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49"/>
      <c r="AD1215" s="1049"/>
      <c r="AE1215" s="1049"/>
      <c r="AF1215" s="1049"/>
      <c r="AG1215" s="104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0">
        <v>25</v>
      </c>
      <c r="B1216" s="1050">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49"/>
      <c r="AD1216" s="1049"/>
      <c r="AE1216" s="1049"/>
      <c r="AF1216" s="1049"/>
      <c r="AG1216" s="104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0">
        <v>26</v>
      </c>
      <c r="B1217" s="1050">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49"/>
      <c r="AD1217" s="1049"/>
      <c r="AE1217" s="1049"/>
      <c r="AF1217" s="1049"/>
      <c r="AG1217" s="104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0">
        <v>27</v>
      </c>
      <c r="B1218" s="1050">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49"/>
      <c r="AD1218" s="1049"/>
      <c r="AE1218" s="1049"/>
      <c r="AF1218" s="1049"/>
      <c r="AG1218" s="104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0">
        <v>28</v>
      </c>
      <c r="B1219" s="1050">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49"/>
      <c r="AD1219" s="1049"/>
      <c r="AE1219" s="1049"/>
      <c r="AF1219" s="1049"/>
      <c r="AG1219" s="104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0">
        <v>29</v>
      </c>
      <c r="B1220" s="1050">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49"/>
      <c r="AD1220" s="1049"/>
      <c r="AE1220" s="1049"/>
      <c r="AF1220" s="1049"/>
      <c r="AG1220" s="104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0">
        <v>30</v>
      </c>
      <c r="B1221" s="1050">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49"/>
      <c r="AD1221" s="1049"/>
      <c r="AE1221" s="1049"/>
      <c r="AF1221" s="1049"/>
      <c r="AG1221" s="104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49"/>
      <c r="AD1225" s="1049"/>
      <c r="AE1225" s="1049"/>
      <c r="AF1225" s="1049"/>
      <c r="AG1225" s="104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0">
        <v>2</v>
      </c>
      <c r="B1226" s="1050">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49"/>
      <c r="AD1226" s="1049"/>
      <c r="AE1226" s="1049"/>
      <c r="AF1226" s="1049"/>
      <c r="AG1226" s="104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0">
        <v>3</v>
      </c>
      <c r="B1227" s="1050">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49"/>
      <c r="AD1227" s="1049"/>
      <c r="AE1227" s="1049"/>
      <c r="AF1227" s="1049"/>
      <c r="AG1227" s="104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0">
        <v>4</v>
      </c>
      <c r="B1228" s="1050">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49"/>
      <c r="AD1228" s="1049"/>
      <c r="AE1228" s="1049"/>
      <c r="AF1228" s="1049"/>
      <c r="AG1228" s="104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0">
        <v>5</v>
      </c>
      <c r="B1229" s="1050">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49"/>
      <c r="AD1229" s="1049"/>
      <c r="AE1229" s="1049"/>
      <c r="AF1229" s="1049"/>
      <c r="AG1229" s="104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0">
        <v>6</v>
      </c>
      <c r="B1230" s="1050">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49"/>
      <c r="AD1230" s="1049"/>
      <c r="AE1230" s="1049"/>
      <c r="AF1230" s="1049"/>
      <c r="AG1230" s="104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0">
        <v>7</v>
      </c>
      <c r="B1231" s="1050">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49"/>
      <c r="AD1231" s="1049"/>
      <c r="AE1231" s="1049"/>
      <c r="AF1231" s="1049"/>
      <c r="AG1231" s="104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0">
        <v>8</v>
      </c>
      <c r="B1232" s="1050">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49"/>
      <c r="AD1232" s="1049"/>
      <c r="AE1232" s="1049"/>
      <c r="AF1232" s="1049"/>
      <c r="AG1232" s="104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0">
        <v>9</v>
      </c>
      <c r="B1233" s="1050">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49"/>
      <c r="AD1233" s="1049"/>
      <c r="AE1233" s="1049"/>
      <c r="AF1233" s="1049"/>
      <c r="AG1233" s="104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0">
        <v>10</v>
      </c>
      <c r="B1234" s="1050">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49"/>
      <c r="AD1234" s="1049"/>
      <c r="AE1234" s="1049"/>
      <c r="AF1234" s="1049"/>
      <c r="AG1234" s="104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0">
        <v>11</v>
      </c>
      <c r="B1235" s="1050">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49"/>
      <c r="AD1235" s="1049"/>
      <c r="AE1235" s="1049"/>
      <c r="AF1235" s="1049"/>
      <c r="AG1235" s="104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0">
        <v>12</v>
      </c>
      <c r="B1236" s="1050">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49"/>
      <c r="AD1236" s="1049"/>
      <c r="AE1236" s="1049"/>
      <c r="AF1236" s="1049"/>
      <c r="AG1236" s="104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0">
        <v>13</v>
      </c>
      <c r="B1237" s="1050">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49"/>
      <c r="AD1237" s="1049"/>
      <c r="AE1237" s="1049"/>
      <c r="AF1237" s="1049"/>
      <c r="AG1237" s="104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0">
        <v>14</v>
      </c>
      <c r="B1238" s="1050">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49"/>
      <c r="AD1238" s="1049"/>
      <c r="AE1238" s="1049"/>
      <c r="AF1238" s="1049"/>
      <c r="AG1238" s="104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0">
        <v>15</v>
      </c>
      <c r="B1239" s="1050">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49"/>
      <c r="AD1239" s="1049"/>
      <c r="AE1239" s="1049"/>
      <c r="AF1239" s="1049"/>
      <c r="AG1239" s="104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0">
        <v>16</v>
      </c>
      <c r="B1240" s="1050">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49"/>
      <c r="AD1240" s="1049"/>
      <c r="AE1240" s="1049"/>
      <c r="AF1240" s="1049"/>
      <c r="AG1240" s="104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0">
        <v>17</v>
      </c>
      <c r="B1241" s="1050">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49"/>
      <c r="AD1241" s="1049"/>
      <c r="AE1241" s="1049"/>
      <c r="AF1241" s="1049"/>
      <c r="AG1241" s="104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0">
        <v>18</v>
      </c>
      <c r="B1242" s="1050">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49"/>
      <c r="AD1242" s="1049"/>
      <c r="AE1242" s="1049"/>
      <c r="AF1242" s="1049"/>
      <c r="AG1242" s="104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0">
        <v>19</v>
      </c>
      <c r="B1243" s="1050">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49"/>
      <c r="AD1243" s="1049"/>
      <c r="AE1243" s="1049"/>
      <c r="AF1243" s="1049"/>
      <c r="AG1243" s="104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0">
        <v>20</v>
      </c>
      <c r="B1244" s="1050">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49"/>
      <c r="AD1244" s="1049"/>
      <c r="AE1244" s="1049"/>
      <c r="AF1244" s="1049"/>
      <c r="AG1244" s="104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0">
        <v>21</v>
      </c>
      <c r="B1245" s="1050">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49"/>
      <c r="AD1245" s="1049"/>
      <c r="AE1245" s="1049"/>
      <c r="AF1245" s="1049"/>
      <c r="AG1245" s="104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0">
        <v>22</v>
      </c>
      <c r="B1246" s="1050">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49"/>
      <c r="AD1246" s="1049"/>
      <c r="AE1246" s="1049"/>
      <c r="AF1246" s="1049"/>
      <c r="AG1246" s="104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0">
        <v>23</v>
      </c>
      <c r="B1247" s="1050">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49"/>
      <c r="AD1247" s="1049"/>
      <c r="AE1247" s="1049"/>
      <c r="AF1247" s="1049"/>
      <c r="AG1247" s="104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0">
        <v>24</v>
      </c>
      <c r="B1248" s="1050">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49"/>
      <c r="AD1248" s="1049"/>
      <c r="AE1248" s="1049"/>
      <c r="AF1248" s="1049"/>
      <c r="AG1248" s="104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0">
        <v>25</v>
      </c>
      <c r="B1249" s="1050">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49"/>
      <c r="AD1249" s="1049"/>
      <c r="AE1249" s="1049"/>
      <c r="AF1249" s="1049"/>
      <c r="AG1249" s="104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0">
        <v>26</v>
      </c>
      <c r="B1250" s="1050">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49"/>
      <c r="AD1250" s="1049"/>
      <c r="AE1250" s="1049"/>
      <c r="AF1250" s="1049"/>
      <c r="AG1250" s="104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0">
        <v>27</v>
      </c>
      <c r="B1251" s="1050">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49"/>
      <c r="AD1251" s="1049"/>
      <c r="AE1251" s="1049"/>
      <c r="AF1251" s="1049"/>
      <c r="AG1251" s="104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0">
        <v>28</v>
      </c>
      <c r="B1252" s="1050">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49"/>
      <c r="AD1252" s="1049"/>
      <c r="AE1252" s="1049"/>
      <c r="AF1252" s="1049"/>
      <c r="AG1252" s="104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0">
        <v>29</v>
      </c>
      <c r="B1253" s="1050">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49"/>
      <c r="AD1253" s="1049"/>
      <c r="AE1253" s="1049"/>
      <c r="AF1253" s="1049"/>
      <c r="AG1253" s="104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0">
        <v>30</v>
      </c>
      <c r="B1254" s="1050">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49"/>
      <c r="AD1254" s="1049"/>
      <c r="AE1254" s="1049"/>
      <c r="AF1254" s="1049"/>
      <c r="AG1254" s="104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49"/>
      <c r="AD1258" s="1049"/>
      <c r="AE1258" s="1049"/>
      <c r="AF1258" s="1049"/>
      <c r="AG1258" s="104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0">
        <v>2</v>
      </c>
      <c r="B1259" s="1050">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49"/>
      <c r="AD1259" s="1049"/>
      <c r="AE1259" s="1049"/>
      <c r="AF1259" s="1049"/>
      <c r="AG1259" s="104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0">
        <v>3</v>
      </c>
      <c r="B1260" s="1050">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49"/>
      <c r="AD1260" s="1049"/>
      <c r="AE1260" s="1049"/>
      <c r="AF1260" s="1049"/>
      <c r="AG1260" s="104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0">
        <v>4</v>
      </c>
      <c r="B1261" s="1050">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49"/>
      <c r="AD1261" s="1049"/>
      <c r="AE1261" s="1049"/>
      <c r="AF1261" s="1049"/>
      <c r="AG1261" s="104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0">
        <v>5</v>
      </c>
      <c r="B1262" s="1050">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49"/>
      <c r="AD1262" s="1049"/>
      <c r="AE1262" s="1049"/>
      <c r="AF1262" s="1049"/>
      <c r="AG1262" s="104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0">
        <v>6</v>
      </c>
      <c r="B1263" s="1050">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49"/>
      <c r="AD1263" s="1049"/>
      <c r="AE1263" s="1049"/>
      <c r="AF1263" s="1049"/>
      <c r="AG1263" s="104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0">
        <v>7</v>
      </c>
      <c r="B1264" s="1050">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49"/>
      <c r="AD1264" s="1049"/>
      <c r="AE1264" s="1049"/>
      <c r="AF1264" s="1049"/>
      <c r="AG1264" s="104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0">
        <v>8</v>
      </c>
      <c r="B1265" s="1050">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49"/>
      <c r="AD1265" s="1049"/>
      <c r="AE1265" s="1049"/>
      <c r="AF1265" s="1049"/>
      <c r="AG1265" s="104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0">
        <v>9</v>
      </c>
      <c r="B1266" s="1050">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49"/>
      <c r="AD1266" s="1049"/>
      <c r="AE1266" s="1049"/>
      <c r="AF1266" s="1049"/>
      <c r="AG1266" s="104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0">
        <v>10</v>
      </c>
      <c r="B1267" s="1050">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49"/>
      <c r="AD1267" s="1049"/>
      <c r="AE1267" s="1049"/>
      <c r="AF1267" s="1049"/>
      <c r="AG1267" s="104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0">
        <v>11</v>
      </c>
      <c r="B1268" s="1050">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49"/>
      <c r="AD1268" s="1049"/>
      <c r="AE1268" s="1049"/>
      <c r="AF1268" s="1049"/>
      <c r="AG1268" s="104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0">
        <v>12</v>
      </c>
      <c r="B1269" s="1050">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49"/>
      <c r="AD1269" s="1049"/>
      <c r="AE1269" s="1049"/>
      <c r="AF1269" s="1049"/>
      <c r="AG1269" s="104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0">
        <v>13</v>
      </c>
      <c r="B1270" s="1050">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49"/>
      <c r="AD1270" s="1049"/>
      <c r="AE1270" s="1049"/>
      <c r="AF1270" s="1049"/>
      <c r="AG1270" s="104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0">
        <v>14</v>
      </c>
      <c r="B1271" s="1050">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49"/>
      <c r="AD1271" s="1049"/>
      <c r="AE1271" s="1049"/>
      <c r="AF1271" s="1049"/>
      <c r="AG1271" s="104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0">
        <v>15</v>
      </c>
      <c r="B1272" s="1050">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49"/>
      <c r="AD1272" s="1049"/>
      <c r="AE1272" s="1049"/>
      <c r="AF1272" s="1049"/>
      <c r="AG1272" s="104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0">
        <v>16</v>
      </c>
      <c r="B1273" s="1050">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49"/>
      <c r="AD1273" s="1049"/>
      <c r="AE1273" s="1049"/>
      <c r="AF1273" s="1049"/>
      <c r="AG1273" s="104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0">
        <v>17</v>
      </c>
      <c r="B1274" s="1050">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49"/>
      <c r="AD1274" s="1049"/>
      <c r="AE1274" s="1049"/>
      <c r="AF1274" s="1049"/>
      <c r="AG1274" s="104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0">
        <v>18</v>
      </c>
      <c r="B1275" s="1050">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49"/>
      <c r="AD1275" s="1049"/>
      <c r="AE1275" s="1049"/>
      <c r="AF1275" s="1049"/>
      <c r="AG1275" s="104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0">
        <v>19</v>
      </c>
      <c r="B1276" s="1050">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49"/>
      <c r="AD1276" s="1049"/>
      <c r="AE1276" s="1049"/>
      <c r="AF1276" s="1049"/>
      <c r="AG1276" s="104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0">
        <v>20</v>
      </c>
      <c r="B1277" s="1050">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49"/>
      <c r="AD1277" s="1049"/>
      <c r="AE1277" s="1049"/>
      <c r="AF1277" s="1049"/>
      <c r="AG1277" s="104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0">
        <v>21</v>
      </c>
      <c r="B1278" s="1050">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49"/>
      <c r="AD1278" s="1049"/>
      <c r="AE1278" s="1049"/>
      <c r="AF1278" s="1049"/>
      <c r="AG1278" s="104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0">
        <v>22</v>
      </c>
      <c r="B1279" s="1050">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49"/>
      <c r="AD1279" s="1049"/>
      <c r="AE1279" s="1049"/>
      <c r="AF1279" s="1049"/>
      <c r="AG1279" s="104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0">
        <v>23</v>
      </c>
      <c r="B1280" s="1050">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49"/>
      <c r="AD1280" s="1049"/>
      <c r="AE1280" s="1049"/>
      <c r="AF1280" s="1049"/>
      <c r="AG1280" s="104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0">
        <v>24</v>
      </c>
      <c r="B1281" s="1050">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49"/>
      <c r="AD1281" s="1049"/>
      <c r="AE1281" s="1049"/>
      <c r="AF1281" s="1049"/>
      <c r="AG1281" s="104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0">
        <v>25</v>
      </c>
      <c r="B1282" s="1050">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49"/>
      <c r="AD1282" s="1049"/>
      <c r="AE1282" s="1049"/>
      <c r="AF1282" s="1049"/>
      <c r="AG1282" s="104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0">
        <v>26</v>
      </c>
      <c r="B1283" s="1050">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49"/>
      <c r="AD1283" s="1049"/>
      <c r="AE1283" s="1049"/>
      <c r="AF1283" s="1049"/>
      <c r="AG1283" s="104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0">
        <v>27</v>
      </c>
      <c r="B1284" s="1050">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49"/>
      <c r="AD1284" s="1049"/>
      <c r="AE1284" s="1049"/>
      <c r="AF1284" s="1049"/>
      <c r="AG1284" s="104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0">
        <v>28</v>
      </c>
      <c r="B1285" s="1050">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49"/>
      <c r="AD1285" s="1049"/>
      <c r="AE1285" s="1049"/>
      <c r="AF1285" s="1049"/>
      <c r="AG1285" s="104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0">
        <v>29</v>
      </c>
      <c r="B1286" s="1050">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49"/>
      <c r="AD1286" s="1049"/>
      <c r="AE1286" s="1049"/>
      <c r="AF1286" s="1049"/>
      <c r="AG1286" s="104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0">
        <v>30</v>
      </c>
      <c r="B1287" s="1050">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49"/>
      <c r="AD1287" s="1049"/>
      <c r="AE1287" s="1049"/>
      <c r="AF1287" s="1049"/>
      <c r="AG1287" s="104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49"/>
      <c r="AD1291" s="1049"/>
      <c r="AE1291" s="1049"/>
      <c r="AF1291" s="1049"/>
      <c r="AG1291" s="104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0">
        <v>2</v>
      </c>
      <c r="B1292" s="1050">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49"/>
      <c r="AD1292" s="1049"/>
      <c r="AE1292" s="1049"/>
      <c r="AF1292" s="1049"/>
      <c r="AG1292" s="104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0">
        <v>3</v>
      </c>
      <c r="B1293" s="1050">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49"/>
      <c r="AD1293" s="1049"/>
      <c r="AE1293" s="1049"/>
      <c r="AF1293" s="1049"/>
      <c r="AG1293" s="104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0">
        <v>4</v>
      </c>
      <c r="B1294" s="1050">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49"/>
      <c r="AD1294" s="1049"/>
      <c r="AE1294" s="1049"/>
      <c r="AF1294" s="1049"/>
      <c r="AG1294" s="104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0">
        <v>5</v>
      </c>
      <c r="B1295" s="1050">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49"/>
      <c r="AD1295" s="1049"/>
      <c r="AE1295" s="1049"/>
      <c r="AF1295" s="1049"/>
      <c r="AG1295" s="104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0">
        <v>6</v>
      </c>
      <c r="B1296" s="1050">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49"/>
      <c r="AD1296" s="1049"/>
      <c r="AE1296" s="1049"/>
      <c r="AF1296" s="1049"/>
      <c r="AG1296" s="104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0">
        <v>7</v>
      </c>
      <c r="B1297" s="1050">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49"/>
      <c r="AD1297" s="1049"/>
      <c r="AE1297" s="1049"/>
      <c r="AF1297" s="1049"/>
      <c r="AG1297" s="104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0">
        <v>8</v>
      </c>
      <c r="B1298" s="1050">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49"/>
      <c r="AD1298" s="1049"/>
      <c r="AE1298" s="1049"/>
      <c r="AF1298" s="1049"/>
      <c r="AG1298" s="104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0">
        <v>9</v>
      </c>
      <c r="B1299" s="1050">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49"/>
      <c r="AD1299" s="1049"/>
      <c r="AE1299" s="1049"/>
      <c r="AF1299" s="1049"/>
      <c r="AG1299" s="104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0">
        <v>10</v>
      </c>
      <c r="B1300" s="1050">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49"/>
      <c r="AD1300" s="1049"/>
      <c r="AE1300" s="1049"/>
      <c r="AF1300" s="1049"/>
      <c r="AG1300" s="104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0">
        <v>11</v>
      </c>
      <c r="B1301" s="1050">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49"/>
      <c r="AD1301" s="1049"/>
      <c r="AE1301" s="1049"/>
      <c r="AF1301" s="1049"/>
      <c r="AG1301" s="104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0">
        <v>12</v>
      </c>
      <c r="B1302" s="1050">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49"/>
      <c r="AD1302" s="1049"/>
      <c r="AE1302" s="1049"/>
      <c r="AF1302" s="1049"/>
      <c r="AG1302" s="104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0">
        <v>13</v>
      </c>
      <c r="B1303" s="1050">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49"/>
      <c r="AD1303" s="1049"/>
      <c r="AE1303" s="1049"/>
      <c r="AF1303" s="1049"/>
      <c r="AG1303" s="104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0">
        <v>14</v>
      </c>
      <c r="B1304" s="1050">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49"/>
      <c r="AD1304" s="1049"/>
      <c r="AE1304" s="1049"/>
      <c r="AF1304" s="1049"/>
      <c r="AG1304" s="104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0">
        <v>15</v>
      </c>
      <c r="B1305" s="1050">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49"/>
      <c r="AD1305" s="1049"/>
      <c r="AE1305" s="1049"/>
      <c r="AF1305" s="1049"/>
      <c r="AG1305" s="104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0">
        <v>16</v>
      </c>
      <c r="B1306" s="1050">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49"/>
      <c r="AD1306" s="1049"/>
      <c r="AE1306" s="1049"/>
      <c r="AF1306" s="1049"/>
      <c r="AG1306" s="104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0">
        <v>17</v>
      </c>
      <c r="B1307" s="1050">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49"/>
      <c r="AD1307" s="1049"/>
      <c r="AE1307" s="1049"/>
      <c r="AF1307" s="1049"/>
      <c r="AG1307" s="104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0">
        <v>18</v>
      </c>
      <c r="B1308" s="1050">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49"/>
      <c r="AD1308" s="1049"/>
      <c r="AE1308" s="1049"/>
      <c r="AF1308" s="1049"/>
      <c r="AG1308" s="104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0">
        <v>19</v>
      </c>
      <c r="B1309" s="1050">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49"/>
      <c r="AD1309" s="1049"/>
      <c r="AE1309" s="1049"/>
      <c r="AF1309" s="1049"/>
      <c r="AG1309" s="104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0">
        <v>20</v>
      </c>
      <c r="B1310" s="1050">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49"/>
      <c r="AD1310" s="1049"/>
      <c r="AE1310" s="1049"/>
      <c r="AF1310" s="1049"/>
      <c r="AG1310" s="104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0">
        <v>21</v>
      </c>
      <c r="B1311" s="1050">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49"/>
      <c r="AD1311" s="1049"/>
      <c r="AE1311" s="1049"/>
      <c r="AF1311" s="1049"/>
      <c r="AG1311" s="104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0">
        <v>22</v>
      </c>
      <c r="B1312" s="1050">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49"/>
      <c r="AD1312" s="1049"/>
      <c r="AE1312" s="1049"/>
      <c r="AF1312" s="1049"/>
      <c r="AG1312" s="104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0">
        <v>23</v>
      </c>
      <c r="B1313" s="1050">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49"/>
      <c r="AD1313" s="1049"/>
      <c r="AE1313" s="1049"/>
      <c r="AF1313" s="1049"/>
      <c r="AG1313" s="104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0">
        <v>24</v>
      </c>
      <c r="B1314" s="1050">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49"/>
      <c r="AD1314" s="1049"/>
      <c r="AE1314" s="1049"/>
      <c r="AF1314" s="1049"/>
      <c r="AG1314" s="104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0">
        <v>25</v>
      </c>
      <c r="B1315" s="1050">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49"/>
      <c r="AD1315" s="1049"/>
      <c r="AE1315" s="1049"/>
      <c r="AF1315" s="1049"/>
      <c r="AG1315" s="104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0">
        <v>26</v>
      </c>
      <c r="B1316" s="1050">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49"/>
      <c r="AD1316" s="1049"/>
      <c r="AE1316" s="1049"/>
      <c r="AF1316" s="1049"/>
      <c r="AG1316" s="104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0">
        <v>27</v>
      </c>
      <c r="B1317" s="1050">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49"/>
      <c r="AD1317" s="1049"/>
      <c r="AE1317" s="1049"/>
      <c r="AF1317" s="1049"/>
      <c r="AG1317" s="104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0">
        <v>28</v>
      </c>
      <c r="B1318" s="1050">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49"/>
      <c r="AD1318" s="1049"/>
      <c r="AE1318" s="1049"/>
      <c r="AF1318" s="1049"/>
      <c r="AG1318" s="104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0">
        <v>29</v>
      </c>
      <c r="B1319" s="1050">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49"/>
      <c r="AD1319" s="1049"/>
      <c r="AE1319" s="1049"/>
      <c r="AF1319" s="1049"/>
      <c r="AG1319" s="104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0">
        <v>30</v>
      </c>
      <c r="B1320" s="1050">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49"/>
      <c r="AD1320" s="1049"/>
      <c r="AE1320" s="1049"/>
      <c r="AF1320" s="1049"/>
      <c r="AG1320" s="104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2021-06-18T12:04:42Z</cp:lastPrinted>
  <dcterms:created xsi:type="dcterms:W3CDTF">2012-03-13T00:50:25Z</dcterms:created>
  <dcterms:modified xsi:type="dcterms:W3CDTF">2021-09-03T23:40:05Z</dcterms:modified>
</cp:coreProperties>
</file>