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<sst xmlns="http://schemas.openxmlformats.org/spreadsheetml/2006/main" count="3071" uniqueCount="781">
  <si>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</si>
  <si>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</si>
  <si>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</si>
  <si>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</si>
  <si>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</si>
  <si>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</si>
  <si>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</si>
  <si>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</si>
  <si>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</si>
  <si>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</si>
  <si>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</si>
  <si>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</si>
  <si>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</si>
  <si>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</si>
  <si>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</si>
  <si>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</si>
  <si>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</si>
  <si>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</si>
  <si>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</si>
  <si>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</si>
  <si>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</si>
  <si>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</si>
  <si>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</si>
  <si>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</si>
  <si>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</si>
  <si>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</si>
  <si>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</si>
  <si>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</si>
  <si>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</si>
  <si>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</si>
  <si>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</si>
  <si>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</si>
  <si>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</si>
  <si>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</si>
  <si>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</si>
  <si>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</si>
  <si>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</si>
  <si>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</si>
  <si>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</si>
  <si>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</si>
  <si>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</si>
  <si>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</si>
  <si>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</si>
  <si>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</si>
  <si>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</si>
  <si>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</si>
  <si>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</si>
  <si>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</si>
  <si>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</si>
  <si>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</si>
  <si>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</si>
  <si>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</si>
  <si>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</si>
  <si>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</si>
  <si>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</si>
  <si>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</si>
  <si>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</si>
  <si>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</si>
  <si>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</si>
  <si>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</si>
  <si>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</si>
  <si>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</si>
  <si>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</si>
  <si>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</si>
  <si>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</si>
  <si>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</si>
  <si>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</si>
  <si>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</si>
  <si>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</si>
  <si>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</si>
  <si>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</si>
  <si>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</si>
  <si>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</si>
  <si>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</si>
  <si>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</si>
  <si>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</si>
  <si>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</si>
  <si>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</si>
  <si>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</si>
  <si>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</si>
  <si>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</si>
  <si>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</si>
  <si>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</si>
  <si>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</si>
  <si>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</si>
  <si>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</si>
  <si>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</si>
  <si>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</si>
  <si>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</si>
  <si>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</si>
  <si>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</si>
  <si>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</si>
  <si>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</si>
  <si>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</si>
  <si>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</si>
  <si>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</si>
  <si>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</si>
  <si>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</si>
  <si>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</si>
  <si>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</si>
  <si>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</si>
  <si>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</si>
  <si>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</si>
  <si>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</si>
  <si>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</si>
  <si>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</si>
  <si>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</si>
  <si>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</si>
  <si>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</si>
  <si>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</si>
  <si>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</si>
  <si>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</si>
  <si>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</si>
  <si>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</si>
  <si>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</si>
  <si>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</si>
  <si>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</si>
  <si>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</si>
  <si>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</si>
  <si>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</si>
  <si>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</si>
  <si>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</si>
  <si>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</si>
  <si>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</si>
  <si>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</si>
  <si>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</si>
  <si>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</si>
  <si>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</si>
  <si>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</si>
  <si>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</si>
  <si>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</si>
  <si>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</si>
  <si>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</si>
  <si>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</si>
  <si>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</si>
  <si>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</si>
  <si>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</si>
  <si>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</si>
  <si>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</si>
  <si>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</si>
  <si>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</si>
  <si>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</si>
  <si>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</si>
  <si>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</si>
  <si>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</si>
  <si>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</si>
  <si>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</si>
  <si>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</si>
  <si>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</si>
  <si>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</si>
  <si>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</si>
  <si>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</si>
  <si>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</si>
  <si>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</si>
  <si>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</si>
  <si>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</si>
  <si>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</si>
  <si>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</si>
  <si>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</si>
  <si>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</si>
  <si>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</si>
  <si>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</si>
  <si>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</si>
  <si>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</si>
  <si>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</si>
  <si>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</si>
  <si>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</si>
  <si>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</si>
  <si>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</si>
  <si>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</si>
  <si>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</si>
  <si>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</si>
  <si>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</si>
  <si>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</si>
  <si>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</si>
  <si>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</si>
  <si>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</si>
  <si>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</si>
  <si>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</si>
  <si>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</si>
  <si>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</si>
  <si>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</si>
  <si>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</si>
  <si>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</si>
  <si>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</si>
  <si>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</si>
  <si>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</si>
  <si>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</si>
  <si>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</si>
  <si>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</si>
  <si>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</si>
  <si>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</si>
  <si>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</si>
  <si>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</si>
  <si>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</si>
  <si>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</si>
  <si>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</si>
  <si>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</si>
  <si>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</si>
  <si>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</si>
  <si>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</si>
  <si>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</si>
  <si>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</si>
  <si>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</si>
  <si>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</si>
  <si>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</si>
  <si>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</si>
  <si>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</si>
  <si>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</si>
  <si>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</si>
  <si>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</si>
  <si>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</si>
  <si>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</si>
  <si>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</si>
  <si>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</si>
  <si>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</si>
  <si>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</si>
  <si>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</si>
  <si>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</si>
  <si>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</si>
  <si>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</si>
  <si>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</si>
  <si>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</si>
  <si>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</si>
  <si>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</si>
  <si>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</si>
  <si>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</si>
  <si>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</si>
  <si>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</si>
  <si>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</si>
  <si>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</si>
  <si>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</si>
  <si>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</si>
  <si>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</si>
  <si>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</si>
  <si>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</si>
  <si>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</si>
  <si>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</si>
  <si>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</si>
  <si>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</si>
  <si>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</si>
  <si>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</si>
  <si>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</si>
  <si>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</si>
  <si>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</si>
  <si>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</si>
  <si>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</si>
  <si>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</si>
  <si>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</si>
  <si>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</si>
  <si>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</si>
  <si>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</si>
  <si>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</si>
  <si>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</si>
  <si>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</si>
  <si>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</si>
  <si>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</si>
  <si>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</si>
  <si>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</si>
  <si>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</si>
  <si>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</si>
  <si>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</si>
  <si>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</si>
  <si>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</si>
  <si>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</si>
  <si>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</si>
  <si>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</si>
  <si>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</si>
  <si>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</si>
  <si>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</si>
  <si>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</si>
  <si>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</si>
  <si>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</si>
  <si>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</si>
  <si>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</si>
  <si>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</si>
  <si>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</si>
  <si>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</si>
  <si>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</si>
  <si>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</si>
  <si>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</si>
  <si>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</si>
  <si>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</si>
  <si>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</si>
  <si>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</si>
  <si>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</si>
  <si>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</si>
  <si>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</si>
  <si>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</si>
  <si>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</si>
  <si>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</si>
  <si>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</si>
  <si>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</si>
  <si>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</si>
  <si>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</si>
  <si>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</si>
  <si>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</si>
  <si>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</si>
  <si>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</si>
  <si>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</si>
  <si>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</si>
  <si>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</si>
  <si>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</si>
  <si>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</si>
  <si>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</si>
  <si>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</si>
  <si>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</si>
  <si>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</si>
  <si>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</si>
  <si>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</si>
  <si>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</si>
  <si>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</si>
  <si>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</si>
  <si>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</si>
  <si>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</si>
  <si>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</si>
  <si>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</si>
  <si>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</si>
  <si>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</si>
  <si>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</si>
  <si>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</si>
  <si>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</si>
  <si>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</si>
  <si>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</si>
  <si>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</si>
  <si>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</si>
  <si>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</si>
  <si>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</si>
  <si>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</si>
  <si>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</si>
  <si>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</si>
  <si>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</si>
  <si>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</si>
  <si>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</si>
  <si>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</si>
  <si>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</si>
  <si>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</si>
  <si>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</si>
  <si>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</si>
  <si>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</si>
  <si>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</si>
  <si>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</si>
  <si>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</si>
  <si>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</si>
  <si>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</si>
  <si>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</si>
  <si>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</si>
  <si>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</si>
  <si>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</si>
  <si>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</si>
  <si>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</si>
  <si>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</si>
  <si>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</si>
  <si>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</si>
  <si>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</si>
  <si>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</si>
  <si>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</si>
  <si>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</si>
  <si>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</si>
  <si>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</si>
  <si>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</si>
  <si>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</si>
  <si>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</si>
  <si>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</si>
  <si>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</si>
  <si>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</si>
  <si>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</si>
  <si>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</si>
  <si>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</si>
  <si>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</si>
  <si>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</si>
  <si>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</si>
  <si>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</si>
  <si>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</si>
  <si>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</si>
  <si>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</si>
  <si>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</si>
  <si>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</si>
  <si>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</si>
  <si>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</si>
  <si>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</si>
  <si>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</si>
  <si>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</si>
  <si>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</si>
  <si>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</si>
  <si>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</si>
  <si>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</si>
  <si>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</si>
  <si>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</si>
  <si>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</si>
  <si>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</si>
  <si>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</si>
  <si>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</si>
  <si>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</si>
  <si>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</si>
  <si>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</si>
  <si>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</si>
  <si>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</si>
  <si>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</si>
  <si>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</si>
  <si>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</si>
  <si>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</si>
  <si>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</si>
  <si>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</si>
  <si>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</si>
  <si>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</si>
  <si>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</si>
  <si>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</si>
  <si>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</si>
  <si>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</si>
  <si>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</si>
  <si>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</si>
  <si>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</si>
  <si>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</si>
  <si>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</si>
  <si>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</si>
  <si>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</si>
  <si>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</si>
  <si>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</si>
  <si>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</si>
  <si>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</si>
  <si>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</si>
  <si>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</si>
  <si>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</si>
  <si>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</si>
  <si>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</si>
  <si>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</si>
  <si>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</si>
  <si>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</si>
  <si>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</si>
  <si>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</si>
  <si>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</si>
  <si>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</si>
  <si>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</si>
  <si>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</si>
  <si>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</si>
  <si>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</si>
  <si>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</si>
  <si>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</si>
  <si>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</si>
  <si>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</si>
  <si>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</si>
  <si>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</si>
  <si>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</si>
  <si>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</si>
  <si>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</si>
  <si>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</si>
  <si>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</si>
  <si>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</si>
  <si>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</si>
  <si>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</si>
  <si>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</si>
  <si>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</si>
  <si>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</si>
  <si>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</si>
  <si>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</si>
  <si>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</si>
  <si>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</si>
  <si>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</si>
  <si>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</si>
  <si>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</si>
  <si>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</si>
  <si>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</si>
  <si>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</si>
  <si>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</si>
  <si>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</si>
  <si>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</si>
  <si>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</si>
  <si>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</si>
  <si>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</si>
  <si>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</si>
  <si>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</si>
  <si>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</si>
  <si>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</si>
  <si>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</si>
  <si>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</si>
  <si>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</si>
  <si>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</si>
  <si>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</si>
  <si>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</si>
  <si>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</si>
  <si>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</si>
  <si>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</si>
  <si>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</si>
  <si>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</si>
  <si>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</si>
  <si>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</si>
  <si>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</si>
  <si>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</si>
  <si>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</si>
  <si>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</si>
  <si>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</si>
  <si>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</si>
  <si>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</si>
  <si>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</si>
  <si>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</si>
  <si>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</si>
  <si>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</si>
  <si>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</si>
  <si>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</si>
  <si>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</si>
  <si>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</si>
  <si>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</si>
  <si>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</si>
  <si>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</si>
  <si>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</si>
  <si>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</si>
  <si>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</si>
  <si>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</si>
  <si>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</si>
  <si>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</si>
  <si>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</si>
  <si>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</si>
  <si>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</si>
  <si>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</si>
  <si>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</si>
  <si>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</si>
  <si>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</si>
  <si>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</si>
  <si>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</si>
  <si>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</si>
  <si>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</si>
  <si>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</si>
  <si>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</si>
  <si>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</si>
  <si>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</si>
  <si>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</si>
  <si>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</si>
  <si>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</si>
  <si>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</si>
  <si>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</si>
  <si>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</si>
  <si>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</si>
  <si>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</si>
  <si>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</si>
  <si>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</si>
  <si>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</si>
  <si>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</si>
  <si>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</si>
  <si>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</si>
  <si>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</si>
  <si>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</si>
  <si>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</si>
  <si>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</si>
  <si>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</si>
  <si>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</si>
  <si>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</si>
  <si>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</si>
  <si>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</si>
  <si>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</si>
  <si>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</si>
  <si>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</si>
  <si>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</si>
  <si>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</si>
  <si>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</si>
  <si>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</si>
  <si>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</si>
  <si>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</si>
  <si>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</si>
  <si>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</si>
  <si>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</si>
  <si>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</si>
  <si>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</si>
  <si>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</si>
  <si>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</si>
  <si>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</si>
  <si>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</si>
  <si>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</si>
  <si>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</si>
  <si>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</si>
  <si>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</si>
  <si>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</si>
  <si>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</si>
  <si>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</si>
  <si>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</si>
  <si>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</si>
  <si>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</si>
  <si>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</si>
  <si>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</si>
  <si>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</si>
  <si>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</si>
  <si>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</si>
  <si>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</si>
  <si>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</si>
  <si>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</si>
  <si>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</si>
  <si>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</si>
  <si>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</si>
  <si>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</si>
  <si>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</si>
  <si>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</si>
  <si>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</si>
  <si>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</si>
  <si>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</si>
  <si>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</si>
  <si>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</si>
  <si>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</si>
  <si>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</si>
  <si>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</si>
  <si>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</si>
  <si>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</si>
  <si>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</si>
  <si>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</si>
  <si>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</si>
  <si>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</si>
  <si>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</si>
  <si>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</si>
  <si>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</si>
  <si>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</si>
  <si>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</si>
  <si>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</si>
  <si>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</si>
  <si>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</si>
  <si>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</si>
  <si>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</si>
  <si>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</si>
  <si>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</si>
  <si>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</si>
  <si>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</si>
  <si>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</si>
  <si>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</si>
  <si>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</si>
  <si>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</si>
  <si>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</si>
  <si>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</si>
  <si>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</si>
  <si>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</si>
  <si>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</si>
  <si>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</si>
  <si>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</si>
  <si>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</si>
  <si>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</si>
  <si>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</si>
  <si>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</si>
  <si>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</si>
  <si>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</si>
  <si>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</si>
  <si>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</si>
  <si>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</si>
  <si>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</si>
  <si>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</si>
  <si>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</si>
  <si>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</si>
  <si>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</si>
  <si>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</si>
  <si>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</si>
  <si>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</si>
  <si>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</si>
  <si>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</si>
  <si>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</si>
  <si>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</si>
  <si>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</si>
  <si>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</si>
  <si>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</si>
  <si>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</si>
  <si>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</si>
  <si>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</si>
  <si>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</si>
  <si>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</si>
  <si>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</si>
  <si>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</si>
  <si>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</si>
  <si>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</si>
  <si>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</si>
  <si>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</si>
  <si>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</si>
  <si>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</si>
  <si>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</si>
  <si>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</si>
  <si>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</si>
  <si>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</si>
  <si>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</si>
  <si>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</si>
  <si>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</si>
  <si>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</si>
  <si>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</si>
  <si>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</si>
  <si>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</si>
  <si>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</si>
  <si>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</si>
  <si>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</si>
  <si>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</si>
  <si>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</si>
  <si>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</si>
  <si>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</si>
  <si>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</si>
  <si>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</si>
  <si>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</si>
  <si>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</si>
  <si>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</si>
  <si>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</si>
  <si>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</si>
  <si>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</si>
  <si>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</si>
  <si>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</si>
  <si>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</si>
  <si>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</si>
  <si>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</si>
  <si>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</si>
  <si>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</si>
  <si>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</si>
  <si>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</si>
  <si>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</si>
  <si>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</si>
  <si>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</si>
  <si>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</si>
  <si>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</si>
  <si>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</si>
  <si>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</si>
  <si>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</si>
  <si>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</si>
  <si>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</si>
  <si>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歯科関係者講習会</t>
  </si>
  <si>
    <t>医政局</t>
  </si>
  <si>
    <t>課長：田口　円裕</t>
  </si>
  <si>
    <t>平成１０年度</t>
  </si>
  <si>
    <t>終了予定なし</t>
  </si>
  <si>
    <t>歯科保健課</t>
  </si>
  <si>
    <t>-</t>
  </si>
  <si>
    <t>歯科医師・歯科衛生士等に対して最新の知識や技術の講習を行い、歯科保健医療の質の向上、安全・安心で質の高い医療提供体制の充実を図る。</t>
  </si>
  <si>
    <t>・歯科医療関係者感染症予防講習会（平成10年度～）
　　 歯科医師、歯科衛生士、歯科技工士等を対象としたHIVや肝炎等の感染症予防の講習会の実施に必要な経費に対する財政支援を行う。
補助率：定額</t>
  </si>
  <si>
    <t>人</t>
  </si>
  <si>
    <t>毎年800人程度の受講者を受け入れる。</t>
  </si>
  <si>
    <t>歯科医療関係者感染症予防講習会受講者数</t>
  </si>
  <si>
    <t>歯科関係者講習会委託費の事業実績報告について</t>
  </si>
  <si>
    <t>歯科医療関係者感染症予防講習会開催回数</t>
  </si>
  <si>
    <t>回</t>
  </si>
  <si>
    <t>単位当たりコスト ＝ Ｘ ／ Ｙ
X：「①執行額（2年度は予算額）」
Y：「①受講者数（2年度は目標値）」</t>
    <phoneticPr fontId="5"/>
  </si>
  <si>
    <t>千円</t>
  </si>
  <si>
    <t>X／Y</t>
    <phoneticPr fontId="5"/>
  </si>
  <si>
    <t>3,057/799</t>
  </si>
  <si>
    <t>2,879/800</t>
  </si>
  <si>
    <t>施策大目標２　必要な医療従事者を確保するとともに、資質の向上を図ること</t>
  </si>
  <si>
    <t>医療従事者の資質の向上を図ること（施策目標Ⅰ－２－２）</t>
  </si>
  <si>
    <t>90</t>
  </si>
  <si>
    <t>76</t>
  </si>
  <si>
    <t>55</t>
  </si>
  <si>
    <t>44</t>
  </si>
  <si>
    <t>49</t>
  </si>
  <si>
    <t>52</t>
  </si>
  <si>
    <t>53</t>
  </si>
  <si>
    <t>0056</t>
  </si>
  <si>
    <t>0062</t>
  </si>
  <si>
    <t>○</t>
  </si>
  <si>
    <t>①令和２年度　歯科医療関係者感染症予防講習会実施団体公募要領</t>
    <phoneticPr fontId="5"/>
  </si>
  <si>
    <t>3,426/800</t>
    <phoneticPr fontId="5"/>
  </si>
  <si>
    <t>-</t>
    <phoneticPr fontId="5"/>
  </si>
  <si>
    <t>歯科医師、歯科衛生士、歯科技工士等の質の向上を目的とし、歯科医療の域格差が応じないよう取り組む必要があり、国費を投入すべき。</t>
    <phoneticPr fontId="5"/>
  </si>
  <si>
    <t>歯科保健医療サービスの提供できる内容や歯科医療関係者の質に域格間格差等が生じないよう取り組む必要があり、国が実施すべき事業である。</t>
    <rPh sb="52" eb="53">
      <t>クニ</t>
    </rPh>
    <rPh sb="54" eb="56">
      <t>ジッシ</t>
    </rPh>
    <rPh sb="59" eb="61">
      <t>ジギョウ</t>
    </rPh>
    <phoneticPr fontId="5"/>
  </si>
  <si>
    <t>歯科医師、歯科衛生士、歯科技工士等の質の向上を目的としており、優先度の高い事業である。</t>
    <phoneticPr fontId="5"/>
  </si>
  <si>
    <t>‐</t>
  </si>
  <si>
    <t>無</t>
  </si>
  <si>
    <t>事業計画書に必要経費を記載させ、不要な経費があれば削除するよう指摘しコスト削減に努めている。</t>
    <phoneticPr fontId="5"/>
  </si>
  <si>
    <t>補助事業であり、交付申請書を審査して事業に必要なものに限定して交付している。</t>
    <phoneticPr fontId="5"/>
  </si>
  <si>
    <t>成果目標を概ね達成しており、見合っている。</t>
    <rPh sb="0" eb="2">
      <t>セイカ</t>
    </rPh>
    <rPh sb="2" eb="4">
      <t>モクヒョウ</t>
    </rPh>
    <rPh sb="5" eb="6">
      <t>オオム</t>
    </rPh>
    <rPh sb="7" eb="9">
      <t>タッセイ</t>
    </rPh>
    <rPh sb="14" eb="16">
      <t>ミア</t>
    </rPh>
    <phoneticPr fontId="5"/>
  </si>
  <si>
    <t>歯科医療従事者の質の向上を図るため実施する必要があり、補助事業での実施がもっとも有効である。</t>
    <rPh sb="0" eb="2">
      <t>シカ</t>
    </rPh>
    <rPh sb="2" eb="4">
      <t>イリョウ</t>
    </rPh>
    <rPh sb="4" eb="7">
      <t>ジュウジシャ</t>
    </rPh>
    <rPh sb="8" eb="9">
      <t>シツ</t>
    </rPh>
    <rPh sb="10" eb="12">
      <t>コウジョウ</t>
    </rPh>
    <phoneticPr fontId="5"/>
  </si>
  <si>
    <t>概ね前年と同程度の箇所で講習会を実施している。</t>
    <rPh sb="2" eb="4">
      <t>ゼンネン</t>
    </rPh>
    <rPh sb="5" eb="8">
      <t>ドウテイド</t>
    </rPh>
    <phoneticPr fontId="5"/>
  </si>
  <si>
    <t>交付要綱において補助対象経費、補助率等を定め、負担関係は妥当である。</t>
    <phoneticPr fontId="5"/>
  </si>
  <si>
    <t>医療施設運営費等補助金</t>
    <phoneticPr fontId="5"/>
  </si>
  <si>
    <t>厚生労働省</t>
    <rPh sb="0" eb="2">
      <t>コウセイ</t>
    </rPh>
    <rPh sb="2" eb="5">
      <t>ロウドウショウ</t>
    </rPh>
    <phoneticPr fontId="5"/>
  </si>
  <si>
    <t>厚労</t>
    <rPh sb="0" eb="2">
      <t>コウロウ</t>
    </rPh>
    <phoneticPr fontId="5"/>
  </si>
  <si>
    <t>3,426/800</t>
  </si>
  <si>
    <t>補助金等交付</t>
  </si>
  <si>
    <t>－</t>
  </si>
  <si>
    <t>公益社団法人　日本歯科医師会</t>
    <phoneticPr fontId="5"/>
  </si>
  <si>
    <t>A.公益社団法人　日本歯科医師会</t>
    <phoneticPr fontId="5"/>
  </si>
  <si>
    <t>印刷製本費</t>
  </si>
  <si>
    <t>資料及び抄録、補助テキスト、修了証印刷</t>
  </si>
  <si>
    <t>諸謝金</t>
  </si>
  <si>
    <t>講師諸謝金、テキスト作成謝金</t>
  </si>
  <si>
    <t>借料及び損料</t>
  </si>
  <si>
    <t>会場費</t>
  </si>
  <si>
    <t>その他</t>
  </si>
  <si>
    <t>消耗品、通信運搬費等</t>
    <rPh sb="9" eb="10">
      <t>トウ</t>
    </rPh>
    <phoneticPr fontId="5"/>
  </si>
  <si>
    <t>-</t>
    <phoneticPr fontId="5"/>
  </si>
  <si>
    <t>昨今、歯科の院内感染対策に対して国民の関心も高くなってきている。より一層の内容の充実を図り、院内感染対策の重要性の啓発に努めてまいりたい。</t>
    <rPh sb="0" eb="2">
      <t>サッコン</t>
    </rPh>
    <rPh sb="3" eb="5">
      <t>シカ</t>
    </rPh>
    <rPh sb="6" eb="8">
      <t>インナイ</t>
    </rPh>
    <rPh sb="8" eb="10">
      <t>カンセン</t>
    </rPh>
    <rPh sb="10" eb="12">
      <t>タイサク</t>
    </rPh>
    <rPh sb="13" eb="14">
      <t>タイ</t>
    </rPh>
    <rPh sb="16" eb="18">
      <t>コクミン</t>
    </rPh>
    <rPh sb="19" eb="21">
      <t>カンシン</t>
    </rPh>
    <rPh sb="22" eb="23">
      <t>タカ</t>
    </rPh>
    <rPh sb="34" eb="36">
      <t>イッソウ</t>
    </rPh>
    <rPh sb="37" eb="39">
      <t>ナイヨウ</t>
    </rPh>
    <rPh sb="40" eb="42">
      <t>ジュウジツ</t>
    </rPh>
    <rPh sb="43" eb="44">
      <t>ハカ</t>
    </rPh>
    <rPh sb="46" eb="48">
      <t>インナイ</t>
    </rPh>
    <rPh sb="48" eb="50">
      <t>カンセン</t>
    </rPh>
    <rPh sb="50" eb="52">
      <t>タイサク</t>
    </rPh>
    <rPh sb="53" eb="56">
      <t>ジュウヨウセイ</t>
    </rPh>
    <rPh sb="57" eb="59">
      <t>ケイハツ</t>
    </rPh>
    <rPh sb="60" eb="61">
      <t>ツト</t>
    </rPh>
    <phoneticPr fontId="5"/>
  </si>
  <si>
    <t>受講者数は一定の水準を維持しており、歯科専門職に対して、最新の知識や技術の講習を行うことで、質の高い安全な歯科保健医療の提供につながることから、本事業は歯科の院内感染対策として有効である。</t>
    <rPh sb="0" eb="3">
      <t>ジュコウシャ</t>
    </rPh>
    <rPh sb="3" eb="4">
      <t>スウ</t>
    </rPh>
    <rPh sb="5" eb="7">
      <t>イッテイ</t>
    </rPh>
    <rPh sb="8" eb="10">
      <t>スイジュン</t>
    </rPh>
    <rPh sb="11" eb="13">
      <t>イジ</t>
    </rPh>
    <rPh sb="72" eb="73">
      <t>ホン</t>
    </rPh>
    <rPh sb="73" eb="75">
      <t>ジギョウ</t>
    </rPh>
    <rPh sb="76" eb="78">
      <t>シカ</t>
    </rPh>
    <rPh sb="79" eb="81">
      <t>インナイ</t>
    </rPh>
    <rPh sb="81" eb="83">
      <t>カンセン</t>
    </rPh>
    <rPh sb="83" eb="85">
      <t>タイサク</t>
    </rPh>
    <phoneticPr fontId="5"/>
  </si>
  <si>
    <t>点検対象外</t>
    <rPh sb="0" eb="2">
      <t>テンケン</t>
    </rPh>
    <rPh sb="2" eb="5">
      <t>タイショウガイ</t>
    </rPh>
    <phoneticPr fontId="5"/>
  </si>
  <si>
    <t>-</t>
    <phoneticPr fontId="5"/>
  </si>
  <si>
    <t>引き続き、必要な予算額を確保し、適正な執行に努めること。</t>
    <phoneticPr fontId="5"/>
  </si>
  <si>
    <t>院内感染対策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</si>
</sst>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88045</xdr:colOff>
      <xdr:row>748</xdr:row>
      <xdr:rowOff>204108</xdr:rowOff>
    </xdr:from>
    <xdr:to>
      <xdr:col>38</xdr:col>
      <xdr:colOff>27214</xdr:colOff>
      <xdr:row>751</xdr:row>
      <xdr:rowOff>126948</xdr:rowOff>
    </xdr:to>
    <xdr:sp macro="" textlink="">
      <xdr:nvSpPr>
        <xdr:cNvPr id="2" name="正方形/長方形 1"/>
        <xdr:cNvSpPr/>
      </xdr:nvSpPr>
      <xdr:spPr>
        <a:xfrm>
          <a:off x="3488470" y="39247083"/>
          <a:ext cx="4139694" cy="9801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３百万円</a:t>
          </a:r>
        </a:p>
      </xdr:txBody>
    </xdr:sp>
    <xdr:clientData/>
  </xdr:twoCellAnchor>
  <xdr:twoCellAnchor>
    <xdr:from>
      <xdr:col>28</xdr:col>
      <xdr:colOff>13607</xdr:colOff>
      <xdr:row>753</xdr:row>
      <xdr:rowOff>299357</xdr:rowOff>
    </xdr:from>
    <xdr:to>
      <xdr:col>28</xdr:col>
      <xdr:colOff>13607</xdr:colOff>
      <xdr:row>755</xdr:row>
      <xdr:rowOff>68036</xdr:rowOff>
    </xdr:to>
    <xdr:cxnSp macro="">
      <xdr:nvCxnSpPr>
        <xdr:cNvPr id="3" name="直線矢印コネクタ 2"/>
        <xdr:cNvCxnSpPr/>
      </xdr:nvCxnSpPr>
      <xdr:spPr>
        <a:xfrm>
          <a:off x="5614307" y="41104457"/>
          <a:ext cx="0" cy="4735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204106</xdr:colOff>
      <xdr:row>755</xdr:row>
      <xdr:rowOff>122466</xdr:rowOff>
    </xdr:from>
    <xdr:to>
      <xdr:col>36</xdr:col>
      <xdr:colOff>149679</xdr:colOff>
      <xdr:row>758</xdr:row>
      <xdr:rowOff>13608</xdr:rowOff>
    </xdr:to>
    <xdr:sp macro="" textlink="">
      <xdr:nvSpPr>
        <xdr:cNvPr id="4" name="正方形/長方形 3"/>
        <xdr:cNvSpPr/>
      </xdr:nvSpPr>
      <xdr:spPr>
        <a:xfrm>
          <a:off x="4004581" y="41632416"/>
          <a:ext cx="3345998" cy="9484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Ａ．公益社団法人　日本歯科医師会</a:t>
          </a:r>
          <a:endParaRPr kumimoji="1" lang="en-US" altLang="ja-JP" sz="1400">
            <a:solidFill>
              <a:schemeClr val="tx1"/>
            </a:solidFill>
          </a:endParaRPr>
        </a:p>
        <a:p>
          <a:pPr algn="ctr"/>
          <a:r>
            <a:rPr kumimoji="1" lang="ja-JP" altLang="en-US" sz="1400">
              <a:solidFill>
                <a:schemeClr val="tx1"/>
              </a:solidFill>
            </a:rPr>
            <a:t>３百万円</a:t>
          </a:r>
          <a:endParaRPr lang="ja-JP" altLang="ja-JP" sz="1400">
            <a:effectLst/>
          </a:endParaRPr>
        </a:p>
        <a:p>
          <a:pPr algn="ctr"/>
          <a:endParaRPr kumimoji="1" lang="en-US" altLang="ja-JP" sz="1400">
            <a:solidFill>
              <a:schemeClr val="tx1"/>
            </a:solidFill>
          </a:endParaRPr>
        </a:p>
        <a:p>
          <a:pPr algn="ctr"/>
          <a:endParaRPr kumimoji="1" lang="en-US" altLang="ja-JP" sz="1400">
            <a:solidFill>
              <a:schemeClr val="tx1"/>
            </a:solidFill>
          </a:endParaRPr>
        </a:p>
      </xdr:txBody>
    </xdr:sp>
    <xdr:clientData/>
  </xdr:twoCellAnchor>
  <xdr:twoCellAnchor>
    <xdr:from>
      <xdr:col>29</xdr:col>
      <xdr:colOff>83228</xdr:colOff>
      <xdr:row>754</xdr:row>
      <xdr:rowOff>180976</xdr:rowOff>
    </xdr:from>
    <xdr:to>
      <xdr:col>40</xdr:col>
      <xdr:colOff>76199</xdr:colOff>
      <xdr:row>755</xdr:row>
      <xdr:rowOff>38100</xdr:rowOff>
    </xdr:to>
    <xdr:sp macro="" textlink="">
      <xdr:nvSpPr>
        <xdr:cNvPr id="5" name="テキスト ボックス 4"/>
        <xdr:cNvSpPr txBox="1"/>
      </xdr:nvSpPr>
      <xdr:spPr>
        <a:xfrm>
          <a:off x="5883953" y="41338501"/>
          <a:ext cx="2193246" cy="20954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15</xdr:col>
      <xdr:colOff>152400</xdr:colOff>
      <xdr:row>751</xdr:row>
      <xdr:rowOff>272141</xdr:rowOff>
    </xdr:from>
    <xdr:to>
      <xdr:col>40</xdr:col>
      <xdr:colOff>0</xdr:colOff>
      <xdr:row>754</xdr:row>
      <xdr:rowOff>108857</xdr:rowOff>
    </xdr:to>
    <xdr:sp macro="" textlink="">
      <xdr:nvSpPr>
        <xdr:cNvPr id="6" name="大かっこ 5"/>
        <xdr:cNvSpPr/>
      </xdr:nvSpPr>
      <xdr:spPr>
        <a:xfrm>
          <a:off x="3152775" y="40372391"/>
          <a:ext cx="4848225" cy="8939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選定された団体が実施する、歯科医療従者に対するエイズ等の感染症予防に関する講習の支援</a:t>
          </a:r>
          <a:endParaRPr kumimoji="1" lang="en-US" altLang="ja-JP" sz="1200">
            <a:solidFill>
              <a:schemeClr val="tx1"/>
            </a:solidFill>
            <a:effectLst/>
            <a:latin typeface="+mn-lt"/>
            <a:ea typeface="+mn-ea"/>
            <a:cs typeface="+mn-cs"/>
          </a:endParaRPr>
        </a:p>
      </xdr:txBody>
    </xdr:sp>
    <xdr:clientData/>
  </xdr:twoCellAnchor>
  <xdr:twoCellAnchor>
    <xdr:from>
      <xdr:col>17</xdr:col>
      <xdr:colOff>50800</xdr:colOff>
      <xdr:row>758</xdr:row>
      <xdr:rowOff>285751</xdr:rowOff>
    </xdr:from>
    <xdr:to>
      <xdr:col>39</xdr:col>
      <xdr:colOff>126999</xdr:colOff>
      <xdr:row>760</xdr:row>
      <xdr:rowOff>270541</xdr:rowOff>
    </xdr:to>
    <xdr:sp macro="" textlink="">
      <xdr:nvSpPr>
        <xdr:cNvPr id="7" name="大かっこ 6"/>
        <xdr:cNvSpPr/>
      </xdr:nvSpPr>
      <xdr:spPr>
        <a:xfrm>
          <a:off x="3451225" y="42852976"/>
          <a:ext cx="4476749" cy="6896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200">
              <a:effectLst/>
            </a:rPr>
            <a:t>歯科医療従事者に対してエイズ等の感染症予防に関する講習を実施</a:t>
          </a:r>
          <a:endParaRPr lang="en-US"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760</v>
      </c>
      <c r="AK2" s="939"/>
      <c r="AL2" s="939"/>
      <c r="AM2" s="939"/>
      <c r="AN2" s="98" t="s">
        <v>407</v>
      </c>
      <c r="AO2" s="939">
        <v>20</v>
      </c>
      <c r="AP2" s="939"/>
      <c r="AQ2" s="939"/>
      <c r="AR2" s="99" t="s">
        <v>710</v>
      </c>
      <c r="AS2" s="945">
        <v>97</v>
      </c>
      <c r="AT2" s="945"/>
      <c r="AU2" s="945"/>
      <c r="AV2" s="98" t="str">
        <f>IF(AW2="","","-")</f>
        <v/>
      </c>
      <c r="AW2" s="905"/>
      <c r="AX2" s="905"/>
    </row>
    <row r="3" spans="1:50" ht="21" customHeight="1" thickBot="1" x14ac:dyDescent="0.2">
      <c r="A3" s="861" t="s">
        <v>703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715</v>
      </c>
      <c r="H5" s="834"/>
      <c r="I5" s="834"/>
      <c r="J5" s="834"/>
      <c r="K5" s="834"/>
      <c r="L5" s="834"/>
      <c r="M5" s="835" t="s">
        <v>66</v>
      </c>
      <c r="N5" s="836"/>
      <c r="O5" s="836"/>
      <c r="P5" s="836"/>
      <c r="Q5" s="836"/>
      <c r="R5" s="837"/>
      <c r="S5" s="838" t="s">
        <v>716</v>
      </c>
      <c r="T5" s="834"/>
      <c r="U5" s="834"/>
      <c r="V5" s="834"/>
      <c r="W5" s="834"/>
      <c r="X5" s="839"/>
      <c r="Y5" s="695" t="s">
        <v>3</v>
      </c>
      <c r="Z5" s="541"/>
      <c r="AA5" s="541"/>
      <c r="AB5" s="541"/>
      <c r="AC5" s="541"/>
      <c r="AD5" s="542"/>
      <c r="AE5" s="696" t="s">
        <v>717</v>
      </c>
      <c r="AF5" s="696"/>
      <c r="AG5" s="696"/>
      <c r="AH5" s="696"/>
      <c r="AI5" s="696"/>
      <c r="AJ5" s="696"/>
      <c r="AK5" s="696"/>
      <c r="AL5" s="696"/>
      <c r="AM5" s="696"/>
      <c r="AN5" s="696"/>
      <c r="AO5" s="696"/>
      <c r="AP5" s="697"/>
      <c r="AQ5" s="698" t="s">
        <v>714</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718</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744</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719</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3</v>
      </c>
      <c r="Q13" s="655"/>
      <c r="R13" s="655"/>
      <c r="S13" s="655"/>
      <c r="T13" s="655"/>
      <c r="U13" s="655"/>
      <c r="V13" s="656"/>
      <c r="W13" s="654">
        <v>3</v>
      </c>
      <c r="X13" s="655"/>
      <c r="Y13" s="655"/>
      <c r="Z13" s="655"/>
      <c r="AA13" s="655"/>
      <c r="AB13" s="655"/>
      <c r="AC13" s="656"/>
      <c r="AD13" s="654">
        <v>3</v>
      </c>
      <c r="AE13" s="655"/>
      <c r="AF13" s="655"/>
      <c r="AG13" s="655"/>
      <c r="AH13" s="655"/>
      <c r="AI13" s="655"/>
      <c r="AJ13" s="656"/>
      <c r="AK13" s="654">
        <v>8</v>
      </c>
      <c r="AL13" s="655"/>
      <c r="AM13" s="655"/>
      <c r="AN13" s="655"/>
      <c r="AO13" s="655"/>
      <c r="AP13" s="655"/>
      <c r="AQ13" s="656"/>
      <c r="AR13" s="914">
        <v>8</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718</v>
      </c>
      <c r="Q14" s="655"/>
      <c r="R14" s="655"/>
      <c r="S14" s="655"/>
      <c r="T14" s="655"/>
      <c r="U14" s="655"/>
      <c r="V14" s="656"/>
      <c r="W14" s="654" t="s">
        <v>718</v>
      </c>
      <c r="X14" s="655"/>
      <c r="Y14" s="655"/>
      <c r="Z14" s="655"/>
      <c r="AA14" s="655"/>
      <c r="AB14" s="655"/>
      <c r="AC14" s="656"/>
      <c r="AD14" s="654" t="s">
        <v>774</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718</v>
      </c>
      <c r="Q15" s="655"/>
      <c r="R15" s="655"/>
      <c r="S15" s="655"/>
      <c r="T15" s="655"/>
      <c r="U15" s="655"/>
      <c r="V15" s="656"/>
      <c r="W15" s="654" t="s">
        <v>718</v>
      </c>
      <c r="X15" s="655"/>
      <c r="Y15" s="655"/>
      <c r="Z15" s="655"/>
      <c r="AA15" s="655"/>
      <c r="AB15" s="655"/>
      <c r="AC15" s="656"/>
      <c r="AD15" s="654" t="s">
        <v>718</v>
      </c>
      <c r="AE15" s="655"/>
      <c r="AF15" s="655"/>
      <c r="AG15" s="655"/>
      <c r="AH15" s="655"/>
      <c r="AI15" s="655"/>
      <c r="AJ15" s="656"/>
      <c r="AK15" s="654" t="s">
        <v>774</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718</v>
      </c>
      <c r="Q16" s="655"/>
      <c r="R16" s="655"/>
      <c r="S16" s="655"/>
      <c r="T16" s="655"/>
      <c r="U16" s="655"/>
      <c r="V16" s="656"/>
      <c r="W16" s="654" t="s">
        <v>718</v>
      </c>
      <c r="X16" s="655"/>
      <c r="Y16" s="655"/>
      <c r="Z16" s="655"/>
      <c r="AA16" s="655"/>
      <c r="AB16" s="655"/>
      <c r="AC16" s="656"/>
      <c r="AD16" s="654" t="s">
        <v>774</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718</v>
      </c>
      <c r="Q17" s="655"/>
      <c r="R17" s="655"/>
      <c r="S17" s="655"/>
      <c r="T17" s="655"/>
      <c r="U17" s="655"/>
      <c r="V17" s="656"/>
      <c r="W17" s="654" t="s">
        <v>718</v>
      </c>
      <c r="X17" s="655"/>
      <c r="Y17" s="655"/>
      <c r="Z17" s="655"/>
      <c r="AA17" s="655"/>
      <c r="AB17" s="655"/>
      <c r="AC17" s="656"/>
      <c r="AD17" s="654" t="s">
        <v>774</v>
      </c>
      <c r="AE17" s="655"/>
      <c r="AF17" s="655"/>
      <c r="AG17" s="655"/>
      <c r="AH17" s="655"/>
      <c r="AI17" s="655"/>
      <c r="AJ17" s="656"/>
      <c r="AK17" s="654"/>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3</v>
      </c>
      <c r="Q18" s="873"/>
      <c r="R18" s="873"/>
      <c r="S18" s="873"/>
      <c r="T18" s="873"/>
      <c r="U18" s="873"/>
      <c r="V18" s="874"/>
      <c r="W18" s="872">
        <f>SUM(W13:AC17)</f>
        <v>3</v>
      </c>
      <c r="X18" s="873"/>
      <c r="Y18" s="873"/>
      <c r="Z18" s="873"/>
      <c r="AA18" s="873"/>
      <c r="AB18" s="873"/>
      <c r="AC18" s="874"/>
      <c r="AD18" s="872">
        <f>SUM(AD13:AJ17)</f>
        <v>3</v>
      </c>
      <c r="AE18" s="873"/>
      <c r="AF18" s="873"/>
      <c r="AG18" s="873"/>
      <c r="AH18" s="873"/>
      <c r="AI18" s="873"/>
      <c r="AJ18" s="874"/>
      <c r="AK18" s="872">
        <f>SUM(AK13:AQ17)</f>
        <v>8</v>
      </c>
      <c r="AL18" s="873"/>
      <c r="AM18" s="873"/>
      <c r="AN18" s="873"/>
      <c r="AO18" s="873"/>
      <c r="AP18" s="873"/>
      <c r="AQ18" s="874"/>
      <c r="AR18" s="872">
        <f>SUM(AR13:AX17)</f>
        <v>8</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3</v>
      </c>
      <c r="Q19" s="655"/>
      <c r="R19" s="655"/>
      <c r="S19" s="655"/>
      <c r="T19" s="655"/>
      <c r="U19" s="655"/>
      <c r="V19" s="656"/>
      <c r="W19" s="654">
        <v>3</v>
      </c>
      <c r="X19" s="655"/>
      <c r="Y19" s="655"/>
      <c r="Z19" s="655"/>
      <c r="AA19" s="655"/>
      <c r="AB19" s="655"/>
      <c r="AC19" s="656"/>
      <c r="AD19" s="654">
        <v>3</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708</v>
      </c>
      <c r="B22" s="968"/>
      <c r="C22" s="968"/>
      <c r="D22" s="968"/>
      <c r="E22" s="968"/>
      <c r="F22" s="969"/>
      <c r="G22" s="963" t="s">
        <v>333</v>
      </c>
      <c r="H22" s="222"/>
      <c r="I22" s="222"/>
      <c r="J22" s="222"/>
      <c r="K22" s="222"/>
      <c r="L22" s="222"/>
      <c r="M22" s="222"/>
      <c r="N22" s="222"/>
      <c r="O22" s="223"/>
      <c r="P22" s="928" t="s">
        <v>706</v>
      </c>
      <c r="Q22" s="222"/>
      <c r="R22" s="222"/>
      <c r="S22" s="222"/>
      <c r="T22" s="222"/>
      <c r="U22" s="222"/>
      <c r="V22" s="223"/>
      <c r="W22" s="928" t="s">
        <v>707</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34.5" customHeight="1" x14ac:dyDescent="0.15">
      <c r="A23" s="970"/>
      <c r="B23" s="971"/>
      <c r="C23" s="971"/>
      <c r="D23" s="971"/>
      <c r="E23" s="971"/>
      <c r="F23" s="972"/>
      <c r="G23" s="964" t="s">
        <v>758</v>
      </c>
      <c r="H23" s="965"/>
      <c r="I23" s="965"/>
      <c r="J23" s="965"/>
      <c r="K23" s="965"/>
      <c r="L23" s="965"/>
      <c r="M23" s="965"/>
      <c r="N23" s="965"/>
      <c r="O23" s="966"/>
      <c r="P23" s="914">
        <v>8</v>
      </c>
      <c r="Q23" s="915"/>
      <c r="R23" s="915"/>
      <c r="S23" s="915"/>
      <c r="T23" s="915"/>
      <c r="U23" s="915"/>
      <c r="V23" s="929"/>
      <c r="W23" s="914">
        <v>8</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f>AK13</f>
        <v>8</v>
      </c>
      <c r="Q29" s="655"/>
      <c r="R29" s="655"/>
      <c r="S29" s="655"/>
      <c r="T29" s="655"/>
      <c r="U29" s="655"/>
      <c r="V29" s="656"/>
      <c r="W29" s="946">
        <f>AR13</f>
        <v>8</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hidden="1"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18.75" hidden="1"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c r="AR31" s="201"/>
      <c r="AS31" s="136" t="s">
        <v>233</v>
      </c>
      <c r="AT31" s="137"/>
      <c r="AU31" s="200"/>
      <c r="AV31" s="200"/>
      <c r="AW31" s="391" t="s">
        <v>179</v>
      </c>
      <c r="AX31" s="392"/>
    </row>
    <row r="32" spans="1:50" ht="23.25" hidden="1" customHeight="1" x14ac:dyDescent="0.15">
      <c r="A32" s="396"/>
      <c r="B32" s="394"/>
      <c r="C32" s="394"/>
      <c r="D32" s="394"/>
      <c r="E32" s="394"/>
      <c r="F32" s="395"/>
      <c r="G32" s="562" t="s">
        <v>718</v>
      </c>
      <c r="H32" s="563"/>
      <c r="I32" s="563"/>
      <c r="J32" s="563"/>
      <c r="K32" s="563"/>
      <c r="L32" s="563"/>
      <c r="M32" s="563"/>
      <c r="N32" s="563"/>
      <c r="O32" s="564"/>
      <c r="P32" s="108" t="s">
        <v>718</v>
      </c>
      <c r="Q32" s="108"/>
      <c r="R32" s="108"/>
      <c r="S32" s="108"/>
      <c r="T32" s="108"/>
      <c r="U32" s="108"/>
      <c r="V32" s="108"/>
      <c r="W32" s="108"/>
      <c r="X32" s="109"/>
      <c r="Y32" s="469" t="s">
        <v>12</v>
      </c>
      <c r="Z32" s="529"/>
      <c r="AA32" s="530"/>
      <c r="AB32" s="459" t="s">
        <v>721</v>
      </c>
      <c r="AC32" s="459"/>
      <c r="AD32" s="459"/>
      <c r="AE32" s="218" t="s">
        <v>718</v>
      </c>
      <c r="AF32" s="219"/>
      <c r="AG32" s="219"/>
      <c r="AH32" s="219"/>
      <c r="AI32" s="218" t="s">
        <v>718</v>
      </c>
      <c r="AJ32" s="219"/>
      <c r="AK32" s="219"/>
      <c r="AL32" s="219"/>
      <c r="AM32" s="218" t="s">
        <v>718</v>
      </c>
      <c r="AN32" s="219"/>
      <c r="AO32" s="219"/>
      <c r="AP32" s="219"/>
      <c r="AQ32" s="335" t="s">
        <v>718</v>
      </c>
      <c r="AR32" s="208"/>
      <c r="AS32" s="208"/>
      <c r="AT32" s="336"/>
      <c r="AU32" s="219" t="s">
        <v>718</v>
      </c>
      <c r="AV32" s="219"/>
      <c r="AW32" s="219"/>
      <c r="AX32" s="221"/>
    </row>
    <row r="33" spans="1:51" ht="23.25" hidden="1"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721</v>
      </c>
      <c r="AC33" s="521"/>
      <c r="AD33" s="521"/>
      <c r="AE33" s="218" t="s">
        <v>718</v>
      </c>
      <c r="AF33" s="219"/>
      <c r="AG33" s="219"/>
      <c r="AH33" s="219"/>
      <c r="AI33" s="218" t="s">
        <v>718</v>
      </c>
      <c r="AJ33" s="219"/>
      <c r="AK33" s="219"/>
      <c r="AL33" s="219"/>
      <c r="AM33" s="218" t="s">
        <v>718</v>
      </c>
      <c r="AN33" s="219"/>
      <c r="AO33" s="219"/>
      <c r="AP33" s="219"/>
      <c r="AQ33" s="335" t="s">
        <v>718</v>
      </c>
      <c r="AR33" s="208"/>
      <c r="AS33" s="208"/>
      <c r="AT33" s="336"/>
      <c r="AU33" s="219" t="s">
        <v>718</v>
      </c>
      <c r="AV33" s="219"/>
      <c r="AW33" s="219"/>
      <c r="AX33" s="221"/>
    </row>
    <row r="34" spans="1:51" ht="23.25" hidden="1"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718</v>
      </c>
      <c r="AF34" s="219"/>
      <c r="AG34" s="219"/>
      <c r="AH34" s="219"/>
      <c r="AI34" s="218" t="s">
        <v>718</v>
      </c>
      <c r="AJ34" s="219"/>
      <c r="AK34" s="219"/>
      <c r="AL34" s="219"/>
      <c r="AM34" s="218" t="s">
        <v>718</v>
      </c>
      <c r="AN34" s="219"/>
      <c r="AO34" s="219"/>
      <c r="AP34" s="219"/>
      <c r="AQ34" s="335" t="s">
        <v>718</v>
      </c>
      <c r="AR34" s="208"/>
      <c r="AS34" s="208"/>
      <c r="AT34" s="336"/>
      <c r="AU34" s="219" t="s">
        <v>718</v>
      </c>
      <c r="AV34" s="219"/>
      <c r="AW34" s="219"/>
      <c r="AX34" s="221"/>
    </row>
    <row r="35" spans="1:51" ht="23.25" hidden="1"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1</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t="s">
        <v>718</v>
      </c>
      <c r="AR38" s="201"/>
      <c r="AS38" s="136" t="s">
        <v>233</v>
      </c>
      <c r="AT38" s="137"/>
      <c r="AU38" s="200">
        <v>3</v>
      </c>
      <c r="AV38" s="200"/>
      <c r="AW38" s="391" t="s">
        <v>179</v>
      </c>
      <c r="AX38" s="392"/>
      <c r="AY38">
        <f>$AY$37</f>
        <v>1</v>
      </c>
    </row>
    <row r="39" spans="1:51" ht="23.25" customHeight="1" x14ac:dyDescent="0.15">
      <c r="A39" s="396"/>
      <c r="B39" s="394"/>
      <c r="C39" s="394"/>
      <c r="D39" s="394"/>
      <c r="E39" s="394"/>
      <c r="F39" s="395"/>
      <c r="G39" s="562" t="s">
        <v>722</v>
      </c>
      <c r="H39" s="563"/>
      <c r="I39" s="563"/>
      <c r="J39" s="563"/>
      <c r="K39" s="563"/>
      <c r="L39" s="563"/>
      <c r="M39" s="563"/>
      <c r="N39" s="563"/>
      <c r="O39" s="564"/>
      <c r="P39" s="108" t="s">
        <v>723</v>
      </c>
      <c r="Q39" s="108"/>
      <c r="R39" s="108"/>
      <c r="S39" s="108"/>
      <c r="T39" s="108"/>
      <c r="U39" s="108"/>
      <c r="V39" s="108"/>
      <c r="W39" s="108"/>
      <c r="X39" s="109"/>
      <c r="Y39" s="469" t="s">
        <v>12</v>
      </c>
      <c r="Z39" s="529"/>
      <c r="AA39" s="530"/>
      <c r="AB39" s="459" t="s">
        <v>721</v>
      </c>
      <c r="AC39" s="459"/>
      <c r="AD39" s="459"/>
      <c r="AE39" s="218">
        <v>799</v>
      </c>
      <c r="AF39" s="219"/>
      <c r="AG39" s="219"/>
      <c r="AH39" s="219"/>
      <c r="AI39" s="218">
        <v>792</v>
      </c>
      <c r="AJ39" s="219"/>
      <c r="AK39" s="219"/>
      <c r="AL39" s="219"/>
      <c r="AM39" s="218">
        <v>891</v>
      </c>
      <c r="AN39" s="219"/>
      <c r="AO39" s="219"/>
      <c r="AP39" s="219"/>
      <c r="AQ39" s="335" t="s">
        <v>718</v>
      </c>
      <c r="AR39" s="208"/>
      <c r="AS39" s="208"/>
      <c r="AT39" s="336"/>
      <c r="AU39" s="219" t="s">
        <v>718</v>
      </c>
      <c r="AV39" s="219"/>
      <c r="AW39" s="219"/>
      <c r="AX39" s="221"/>
      <c r="AY39">
        <f t="shared" ref="AY39:AY43" si="4">$AY$37</f>
        <v>1</v>
      </c>
    </row>
    <row r="40" spans="1:51" ht="23.25"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t="s">
        <v>721</v>
      </c>
      <c r="AC40" s="521"/>
      <c r="AD40" s="521"/>
      <c r="AE40" s="218">
        <v>800</v>
      </c>
      <c r="AF40" s="219"/>
      <c r="AG40" s="219"/>
      <c r="AH40" s="219"/>
      <c r="AI40" s="218">
        <v>800</v>
      </c>
      <c r="AJ40" s="219"/>
      <c r="AK40" s="219"/>
      <c r="AL40" s="219"/>
      <c r="AM40" s="218">
        <v>800</v>
      </c>
      <c r="AN40" s="219"/>
      <c r="AO40" s="219"/>
      <c r="AP40" s="219"/>
      <c r="AQ40" s="335" t="s">
        <v>718</v>
      </c>
      <c r="AR40" s="208"/>
      <c r="AS40" s="208"/>
      <c r="AT40" s="336"/>
      <c r="AU40" s="219">
        <v>800</v>
      </c>
      <c r="AV40" s="219"/>
      <c r="AW40" s="219"/>
      <c r="AX40" s="221"/>
      <c r="AY40">
        <f t="shared" si="4"/>
        <v>1</v>
      </c>
    </row>
    <row r="41" spans="1:51" ht="23.25"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v>100</v>
      </c>
      <c r="AF41" s="219"/>
      <c r="AG41" s="219"/>
      <c r="AH41" s="219"/>
      <c r="AI41" s="218">
        <v>100</v>
      </c>
      <c r="AJ41" s="219"/>
      <c r="AK41" s="219"/>
      <c r="AL41" s="219"/>
      <c r="AM41" s="218">
        <v>100</v>
      </c>
      <c r="AN41" s="219"/>
      <c r="AO41" s="219"/>
      <c r="AP41" s="219"/>
      <c r="AQ41" s="335" t="s">
        <v>718</v>
      </c>
      <c r="AR41" s="208"/>
      <c r="AS41" s="208"/>
      <c r="AT41" s="336"/>
      <c r="AU41" s="219" t="s">
        <v>718</v>
      </c>
      <c r="AV41" s="219"/>
      <c r="AW41" s="219"/>
      <c r="AX41" s="221"/>
      <c r="AY41">
        <f t="shared" si="4"/>
        <v>1</v>
      </c>
    </row>
    <row r="42" spans="1:51" ht="23.25" customHeight="1" x14ac:dyDescent="0.15">
      <c r="A42" s="228" t="s">
        <v>381</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2"/>
      <c r="AY79">
        <f>COUNTIF($AR$79,"☑")</f>
        <v>0</v>
      </c>
    </row>
    <row r="80" spans="1:51" ht="18.75" hidden="1"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725</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726</v>
      </c>
      <c r="AC101" s="459"/>
      <c r="AD101" s="459"/>
      <c r="AE101" s="282">
        <v>6</v>
      </c>
      <c r="AF101" s="282"/>
      <c r="AG101" s="282"/>
      <c r="AH101" s="282"/>
      <c r="AI101" s="282">
        <v>6</v>
      </c>
      <c r="AJ101" s="282"/>
      <c r="AK101" s="282"/>
      <c r="AL101" s="282"/>
      <c r="AM101" s="282">
        <v>6</v>
      </c>
      <c r="AN101" s="282"/>
      <c r="AO101" s="282"/>
      <c r="AP101" s="282"/>
      <c r="AQ101" s="282" t="s">
        <v>746</v>
      </c>
      <c r="AR101" s="282"/>
      <c r="AS101" s="282"/>
      <c r="AT101" s="282"/>
      <c r="AU101" s="218" t="s">
        <v>746</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726</v>
      </c>
      <c r="AC102" s="459"/>
      <c r="AD102" s="459"/>
      <c r="AE102" s="282">
        <v>6</v>
      </c>
      <c r="AF102" s="282"/>
      <c r="AG102" s="282"/>
      <c r="AH102" s="282"/>
      <c r="AI102" s="282">
        <v>6</v>
      </c>
      <c r="AJ102" s="282"/>
      <c r="AK102" s="282"/>
      <c r="AL102" s="282"/>
      <c r="AM102" s="282">
        <v>6</v>
      </c>
      <c r="AN102" s="282"/>
      <c r="AO102" s="282"/>
      <c r="AP102" s="282"/>
      <c r="AQ102" s="282">
        <v>6</v>
      </c>
      <c r="AR102" s="282"/>
      <c r="AS102" s="282"/>
      <c r="AT102" s="282"/>
      <c r="AU102" s="282">
        <v>6</v>
      </c>
      <c r="AV102" s="282"/>
      <c r="AW102" s="282"/>
      <c r="AX102" s="282"/>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727</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728</v>
      </c>
      <c r="AC116" s="461"/>
      <c r="AD116" s="462"/>
      <c r="AE116" s="282">
        <v>3.8</v>
      </c>
      <c r="AF116" s="282"/>
      <c r="AG116" s="282"/>
      <c r="AH116" s="282"/>
      <c r="AI116" s="282">
        <v>3.6</v>
      </c>
      <c r="AJ116" s="282"/>
      <c r="AK116" s="282"/>
      <c r="AL116" s="282"/>
      <c r="AM116" s="282">
        <v>4.3</v>
      </c>
      <c r="AN116" s="282"/>
      <c r="AO116" s="282"/>
      <c r="AP116" s="282"/>
      <c r="AQ116" s="218">
        <v>4.3</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729</v>
      </c>
      <c r="AC117" s="471"/>
      <c r="AD117" s="472"/>
      <c r="AE117" s="549" t="s">
        <v>730</v>
      </c>
      <c r="AF117" s="549"/>
      <c r="AG117" s="549"/>
      <c r="AH117" s="549"/>
      <c r="AI117" s="549" t="s">
        <v>731</v>
      </c>
      <c r="AJ117" s="549"/>
      <c r="AK117" s="549"/>
      <c r="AL117" s="549"/>
      <c r="AM117" s="549" t="s">
        <v>745</v>
      </c>
      <c r="AN117" s="549"/>
      <c r="AO117" s="549"/>
      <c r="AP117" s="549"/>
      <c r="AQ117" s="549" t="s">
        <v>761</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6"/>
      <c r="E430" s="175" t="s">
        <v>400</v>
      </c>
      <c r="F430" s="892"/>
      <c r="G430" s="893" t="s">
        <v>252</v>
      </c>
      <c r="H430" s="126"/>
      <c r="I430" s="126"/>
      <c r="J430" s="894" t="s">
        <v>718</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544</v>
      </c>
      <c r="AJ431" s="333"/>
      <c r="AK431" s="333"/>
      <c r="AL431" s="158"/>
      <c r="AM431" s="333" t="s">
        <v>545</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4"/>
      <c r="AJ432" s="334"/>
      <c r="AK432" s="334"/>
      <c r="AL432" s="157"/>
      <c r="AM432" s="334"/>
      <c r="AN432" s="334"/>
      <c r="AO432" s="334"/>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7"/>
      <c r="F433" s="338"/>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5" t="s">
        <v>718</v>
      </c>
      <c r="AF433" s="208"/>
      <c r="AG433" s="208"/>
      <c r="AH433" s="208"/>
      <c r="AI433" s="335" t="s">
        <v>718</v>
      </c>
      <c r="AJ433" s="208"/>
      <c r="AK433" s="208"/>
      <c r="AL433" s="208"/>
      <c r="AM433" s="335" t="s">
        <v>718</v>
      </c>
      <c r="AN433" s="208"/>
      <c r="AO433" s="208"/>
      <c r="AP433" s="208"/>
      <c r="AQ433" s="335" t="s">
        <v>718</v>
      </c>
      <c r="AR433" s="208"/>
      <c r="AS433" s="208"/>
      <c r="AT433" s="336"/>
      <c r="AU433" s="208" t="s">
        <v>718</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5" t="s">
        <v>718</v>
      </c>
      <c r="AF434" s="208"/>
      <c r="AG434" s="208"/>
      <c r="AH434" s="336"/>
      <c r="AI434" s="335" t="s">
        <v>718</v>
      </c>
      <c r="AJ434" s="208"/>
      <c r="AK434" s="208"/>
      <c r="AL434" s="208"/>
      <c r="AM434" s="335" t="s">
        <v>718</v>
      </c>
      <c r="AN434" s="208"/>
      <c r="AO434" s="208"/>
      <c r="AP434" s="208"/>
      <c r="AQ434" s="335" t="s">
        <v>718</v>
      </c>
      <c r="AR434" s="208"/>
      <c r="AS434" s="208"/>
      <c r="AT434" s="336"/>
      <c r="AU434" s="208" t="s">
        <v>718</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718</v>
      </c>
      <c r="AF435" s="208"/>
      <c r="AG435" s="208"/>
      <c r="AH435" s="336"/>
      <c r="AI435" s="335" t="s">
        <v>718</v>
      </c>
      <c r="AJ435" s="208"/>
      <c r="AK435" s="208"/>
      <c r="AL435" s="208"/>
      <c r="AM435" s="335" t="s">
        <v>718</v>
      </c>
      <c r="AN435" s="208"/>
      <c r="AO435" s="208"/>
      <c r="AP435" s="208"/>
      <c r="AQ435" s="335" t="s">
        <v>718</v>
      </c>
      <c r="AR435" s="208"/>
      <c r="AS435" s="208"/>
      <c r="AT435" s="336"/>
      <c r="AU435" s="208" t="s">
        <v>718</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544</v>
      </c>
      <c r="AJ436" s="333"/>
      <c r="AK436" s="333"/>
      <c r="AL436" s="158"/>
      <c r="AM436" s="333" t="s">
        <v>545</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544</v>
      </c>
      <c r="AJ441" s="333"/>
      <c r="AK441" s="333"/>
      <c r="AL441" s="158"/>
      <c r="AM441" s="333" t="s">
        <v>545</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544</v>
      </c>
      <c r="AJ446" s="333"/>
      <c r="AK446" s="333"/>
      <c r="AL446" s="158"/>
      <c r="AM446" s="333" t="s">
        <v>545</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544</v>
      </c>
      <c r="AJ451" s="333"/>
      <c r="AK451" s="333"/>
      <c r="AL451" s="158"/>
      <c r="AM451" s="333" t="s">
        <v>545</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544</v>
      </c>
      <c r="AJ456" s="333"/>
      <c r="AK456" s="333"/>
      <c r="AL456" s="158"/>
      <c r="AM456" s="333" t="s">
        <v>545</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4"/>
      <c r="AJ457" s="334"/>
      <c r="AK457" s="334"/>
      <c r="AL457" s="157"/>
      <c r="AM457" s="334"/>
      <c r="AN457" s="334"/>
      <c r="AO457" s="334"/>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7"/>
      <c r="F458" s="338"/>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5" t="s">
        <v>718</v>
      </c>
      <c r="AF458" s="208"/>
      <c r="AG458" s="208"/>
      <c r="AH458" s="208"/>
      <c r="AI458" s="335" t="s">
        <v>718</v>
      </c>
      <c r="AJ458" s="208"/>
      <c r="AK458" s="208"/>
      <c r="AL458" s="208"/>
      <c r="AM458" s="335"/>
      <c r="AN458" s="208"/>
      <c r="AO458" s="208"/>
      <c r="AP458" s="336"/>
      <c r="AQ458" s="335" t="s">
        <v>718</v>
      </c>
      <c r="AR458" s="208"/>
      <c r="AS458" s="208"/>
      <c r="AT458" s="336"/>
      <c r="AU458" s="208" t="s">
        <v>718</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5" t="s">
        <v>718</v>
      </c>
      <c r="AF459" s="208"/>
      <c r="AG459" s="208"/>
      <c r="AH459" s="336"/>
      <c r="AI459" s="335" t="s">
        <v>718</v>
      </c>
      <c r="AJ459" s="208"/>
      <c r="AK459" s="208"/>
      <c r="AL459" s="208"/>
      <c r="AM459" s="335"/>
      <c r="AN459" s="208"/>
      <c r="AO459" s="208"/>
      <c r="AP459" s="336"/>
      <c r="AQ459" s="335" t="s">
        <v>718</v>
      </c>
      <c r="AR459" s="208"/>
      <c r="AS459" s="208"/>
      <c r="AT459" s="336"/>
      <c r="AU459" s="208" t="s">
        <v>718</v>
      </c>
      <c r="AV459" s="208"/>
      <c r="AW459" s="208"/>
      <c r="AX459" s="209"/>
      <c r="AY459">
        <f t="shared" si="68"/>
        <v>1</v>
      </c>
    </row>
    <row r="460" spans="1:51" ht="23.25" customHeight="1" thickBot="1" x14ac:dyDescent="0.2">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718</v>
      </c>
      <c r="AF460" s="208"/>
      <c r="AG460" s="208"/>
      <c r="AH460" s="336"/>
      <c r="AI460" s="335" t="s">
        <v>718</v>
      </c>
      <c r="AJ460" s="208"/>
      <c r="AK460" s="208"/>
      <c r="AL460" s="208"/>
      <c r="AM460" s="335"/>
      <c r="AN460" s="208"/>
      <c r="AO460" s="208"/>
      <c r="AP460" s="336"/>
      <c r="AQ460" s="335" t="s">
        <v>718</v>
      </c>
      <c r="AR460" s="208"/>
      <c r="AS460" s="208"/>
      <c r="AT460" s="336"/>
      <c r="AU460" s="208" t="s">
        <v>718</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544</v>
      </c>
      <c r="AJ461" s="333"/>
      <c r="AK461" s="333"/>
      <c r="AL461" s="158"/>
      <c r="AM461" s="333" t="s">
        <v>545</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544</v>
      </c>
      <c r="AJ466" s="333"/>
      <c r="AK466" s="333"/>
      <c r="AL466" s="158"/>
      <c r="AM466" s="333" t="s">
        <v>545</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544</v>
      </c>
      <c r="AJ471" s="333"/>
      <c r="AK471" s="333"/>
      <c r="AL471" s="158"/>
      <c r="AM471" s="333" t="s">
        <v>545</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544</v>
      </c>
      <c r="AJ476" s="333"/>
      <c r="AK476" s="333"/>
      <c r="AL476" s="158"/>
      <c r="AM476" s="333" t="s">
        <v>545</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544</v>
      </c>
      <c r="AJ485" s="333"/>
      <c r="AK485" s="333"/>
      <c r="AL485" s="158"/>
      <c r="AM485" s="333" t="s">
        <v>545</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544</v>
      </c>
      <c r="AJ490" s="333"/>
      <c r="AK490" s="333"/>
      <c r="AL490" s="158"/>
      <c r="AM490" s="333" t="s">
        <v>545</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544</v>
      </c>
      <c r="AJ495" s="333"/>
      <c r="AK495" s="333"/>
      <c r="AL495" s="158"/>
      <c r="AM495" s="333" t="s">
        <v>545</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544</v>
      </c>
      <c r="AJ500" s="333"/>
      <c r="AK500" s="333"/>
      <c r="AL500" s="158"/>
      <c r="AM500" s="333" t="s">
        <v>545</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544</v>
      </c>
      <c r="AJ505" s="333"/>
      <c r="AK505" s="333"/>
      <c r="AL505" s="158"/>
      <c r="AM505" s="333" t="s">
        <v>545</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544</v>
      </c>
      <c r="AJ510" s="333"/>
      <c r="AK510" s="333"/>
      <c r="AL510" s="158"/>
      <c r="AM510" s="333" t="s">
        <v>545</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544</v>
      </c>
      <c r="AJ515" s="333"/>
      <c r="AK515" s="333"/>
      <c r="AL515" s="158"/>
      <c r="AM515" s="333" t="s">
        <v>545</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544</v>
      </c>
      <c r="AJ520" s="333"/>
      <c r="AK520" s="333"/>
      <c r="AL520" s="158"/>
      <c r="AM520" s="333" t="s">
        <v>545</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544</v>
      </c>
      <c r="AJ525" s="333"/>
      <c r="AK525" s="333"/>
      <c r="AL525" s="158"/>
      <c r="AM525" s="333" t="s">
        <v>545</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544</v>
      </c>
      <c r="AJ530" s="333"/>
      <c r="AK530" s="333"/>
      <c r="AL530" s="158"/>
      <c r="AM530" s="333" t="s">
        <v>545</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544</v>
      </c>
      <c r="AJ539" s="333"/>
      <c r="AK539" s="333"/>
      <c r="AL539" s="158"/>
      <c r="AM539" s="333" t="s">
        <v>545</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544</v>
      </c>
      <c r="AJ544" s="333"/>
      <c r="AK544" s="333"/>
      <c r="AL544" s="158"/>
      <c r="AM544" s="333" t="s">
        <v>545</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544</v>
      </c>
      <c r="AJ549" s="333"/>
      <c r="AK549" s="333"/>
      <c r="AL549" s="158"/>
      <c r="AM549" s="333" t="s">
        <v>545</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544</v>
      </c>
      <c r="AJ554" s="333"/>
      <c r="AK554" s="333"/>
      <c r="AL554" s="158"/>
      <c r="AM554" s="333" t="s">
        <v>545</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544</v>
      </c>
      <c r="AJ559" s="333"/>
      <c r="AK559" s="333"/>
      <c r="AL559" s="158"/>
      <c r="AM559" s="333" t="s">
        <v>545</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544</v>
      </c>
      <c r="AJ564" s="333"/>
      <c r="AK564" s="333"/>
      <c r="AL564" s="158"/>
      <c r="AM564" s="333" t="s">
        <v>545</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544</v>
      </c>
      <c r="AJ569" s="333"/>
      <c r="AK569" s="333"/>
      <c r="AL569" s="158"/>
      <c r="AM569" s="333" t="s">
        <v>545</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544</v>
      </c>
      <c r="AJ574" s="333"/>
      <c r="AK574" s="333"/>
      <c r="AL574" s="158"/>
      <c r="AM574" s="333" t="s">
        <v>545</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544</v>
      </c>
      <c r="AJ579" s="333"/>
      <c r="AK579" s="333"/>
      <c r="AL579" s="158"/>
      <c r="AM579" s="333" t="s">
        <v>545</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544</v>
      </c>
      <c r="AJ584" s="333"/>
      <c r="AK584" s="333"/>
      <c r="AL584" s="158"/>
      <c r="AM584" s="333" t="s">
        <v>545</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544</v>
      </c>
      <c r="AJ593" s="333"/>
      <c r="AK593" s="333"/>
      <c r="AL593" s="158"/>
      <c r="AM593" s="333" t="s">
        <v>545</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544</v>
      </c>
      <c r="AJ598" s="333"/>
      <c r="AK598" s="333"/>
      <c r="AL598" s="158"/>
      <c r="AM598" s="333" t="s">
        <v>545</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544</v>
      </c>
      <c r="AJ603" s="333"/>
      <c r="AK603" s="333"/>
      <c r="AL603" s="158"/>
      <c r="AM603" s="333" t="s">
        <v>545</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544</v>
      </c>
      <c r="AJ608" s="333"/>
      <c r="AK608" s="333"/>
      <c r="AL608" s="158"/>
      <c r="AM608" s="333" t="s">
        <v>545</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544</v>
      </c>
      <c r="AJ613" s="333"/>
      <c r="AK613" s="333"/>
      <c r="AL613" s="158"/>
      <c r="AM613" s="333" t="s">
        <v>545</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544</v>
      </c>
      <c r="AJ618" s="333"/>
      <c r="AK618" s="333"/>
      <c r="AL618" s="158"/>
      <c r="AM618" s="333" t="s">
        <v>545</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544</v>
      </c>
      <c r="AJ623" s="333"/>
      <c r="AK623" s="333"/>
      <c r="AL623" s="158"/>
      <c r="AM623" s="333" t="s">
        <v>545</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544</v>
      </c>
      <c r="AJ628" s="333"/>
      <c r="AK628" s="333"/>
      <c r="AL628" s="158"/>
      <c r="AM628" s="333" t="s">
        <v>545</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544</v>
      </c>
      <c r="AJ633" s="333"/>
      <c r="AK633" s="333"/>
      <c r="AL633" s="158"/>
      <c r="AM633" s="333" t="s">
        <v>545</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544</v>
      </c>
      <c r="AJ638" s="333"/>
      <c r="AK638" s="333"/>
      <c r="AL638" s="158"/>
      <c r="AM638" s="333" t="s">
        <v>545</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544</v>
      </c>
      <c r="AJ647" s="333"/>
      <c r="AK647" s="333"/>
      <c r="AL647" s="158"/>
      <c r="AM647" s="333" t="s">
        <v>545</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544</v>
      </c>
      <c r="AJ652" s="333"/>
      <c r="AK652" s="333"/>
      <c r="AL652" s="158"/>
      <c r="AM652" s="333" t="s">
        <v>545</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544</v>
      </c>
      <c r="AJ657" s="333"/>
      <c r="AK657" s="333"/>
      <c r="AL657" s="158"/>
      <c r="AM657" s="333" t="s">
        <v>545</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544</v>
      </c>
      <c r="AJ662" s="333"/>
      <c r="AK662" s="333"/>
      <c r="AL662" s="158"/>
      <c r="AM662" s="333" t="s">
        <v>545</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544</v>
      </c>
      <c r="AJ667" s="333"/>
      <c r="AK667" s="333"/>
      <c r="AL667" s="158"/>
      <c r="AM667" s="333" t="s">
        <v>545</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544</v>
      </c>
      <c r="AJ672" s="333"/>
      <c r="AK672" s="333"/>
      <c r="AL672" s="158"/>
      <c r="AM672" s="333" t="s">
        <v>545</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544</v>
      </c>
      <c r="AJ677" s="333"/>
      <c r="AK677" s="333"/>
      <c r="AL677" s="158"/>
      <c r="AM677" s="333" t="s">
        <v>545</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544</v>
      </c>
      <c r="AJ682" s="333"/>
      <c r="AK682" s="333"/>
      <c r="AL682" s="158"/>
      <c r="AM682" s="333" t="s">
        <v>545</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544</v>
      </c>
      <c r="AJ687" s="333"/>
      <c r="AK687" s="333"/>
      <c r="AL687" s="158"/>
      <c r="AM687" s="333" t="s">
        <v>545</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544</v>
      </c>
      <c r="AJ692" s="333"/>
      <c r="AK692" s="333"/>
      <c r="AL692" s="158"/>
      <c r="AM692" s="333" t="s">
        <v>545</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48"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743</v>
      </c>
      <c r="AE702" s="341"/>
      <c r="AF702" s="341"/>
      <c r="AG702" s="378" t="s">
        <v>747</v>
      </c>
      <c r="AH702" s="379"/>
      <c r="AI702" s="379"/>
      <c r="AJ702" s="379"/>
      <c r="AK702" s="379"/>
      <c r="AL702" s="379"/>
      <c r="AM702" s="379"/>
      <c r="AN702" s="379"/>
      <c r="AO702" s="379"/>
      <c r="AP702" s="379"/>
      <c r="AQ702" s="379"/>
      <c r="AR702" s="379"/>
      <c r="AS702" s="379"/>
      <c r="AT702" s="379"/>
      <c r="AU702" s="379"/>
      <c r="AV702" s="379"/>
      <c r="AW702" s="379"/>
      <c r="AX702" s="380"/>
    </row>
    <row r="703" spans="1:51" ht="48"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743</v>
      </c>
      <c r="AE703" s="322"/>
      <c r="AF703" s="322"/>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743</v>
      </c>
      <c r="AE704" s="780"/>
      <c r="AF704" s="780"/>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750</v>
      </c>
      <c r="AE705" s="712"/>
      <c r="AF705" s="712"/>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751</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751</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743</v>
      </c>
      <c r="AE708" s="602"/>
      <c r="AF708" s="602"/>
      <c r="AG708" s="739" t="s">
        <v>757</v>
      </c>
      <c r="AH708" s="740"/>
      <c r="AI708" s="740"/>
      <c r="AJ708" s="740"/>
      <c r="AK708" s="740"/>
      <c r="AL708" s="740"/>
      <c r="AM708" s="740"/>
      <c r="AN708" s="740"/>
      <c r="AO708" s="740"/>
      <c r="AP708" s="740"/>
      <c r="AQ708" s="740"/>
      <c r="AR708" s="740"/>
      <c r="AS708" s="740"/>
      <c r="AT708" s="740"/>
      <c r="AU708" s="740"/>
      <c r="AV708" s="740"/>
      <c r="AW708" s="740"/>
      <c r="AX708" s="741"/>
    </row>
    <row r="709" spans="1:50" ht="36"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743</v>
      </c>
      <c r="AE709" s="322"/>
      <c r="AF709" s="322"/>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750</v>
      </c>
      <c r="AE710" s="322"/>
      <c r="AF710" s="322"/>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743</v>
      </c>
      <c r="AE711" s="322"/>
      <c r="AF711" s="322"/>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750</v>
      </c>
      <c r="AE712" s="780"/>
      <c r="AF712" s="780"/>
      <c r="AG712" s="804" t="s">
        <v>407</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750</v>
      </c>
      <c r="AE713" s="322"/>
      <c r="AF713" s="660"/>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750</v>
      </c>
      <c r="AE714" s="802"/>
      <c r="AF714" s="803"/>
      <c r="AG714" s="733" t="s">
        <v>407</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743</v>
      </c>
      <c r="AE715" s="602"/>
      <c r="AF715" s="653"/>
      <c r="AG715" s="739" t="s">
        <v>754</v>
      </c>
      <c r="AH715" s="740"/>
      <c r="AI715" s="740"/>
      <c r="AJ715" s="740"/>
      <c r="AK715" s="740"/>
      <c r="AL715" s="740"/>
      <c r="AM715" s="740"/>
      <c r="AN715" s="740"/>
      <c r="AO715" s="740"/>
      <c r="AP715" s="740"/>
      <c r="AQ715" s="740"/>
      <c r="AR715" s="740"/>
      <c r="AS715" s="740"/>
      <c r="AT715" s="740"/>
      <c r="AU715" s="740"/>
      <c r="AV715" s="740"/>
      <c r="AW715" s="740"/>
      <c r="AX715" s="741"/>
    </row>
    <row r="716" spans="1:50" ht="36"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743</v>
      </c>
      <c r="AE716" s="624"/>
      <c r="AF716" s="624"/>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743</v>
      </c>
      <c r="AE717" s="322"/>
      <c r="AF717" s="322"/>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750</v>
      </c>
      <c r="AE718" s="322"/>
      <c r="AF718" s="322"/>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711</v>
      </c>
      <c r="D721" s="294"/>
      <c r="E721" s="294"/>
      <c r="F721" s="295"/>
      <c r="G721" s="284">
        <v>20</v>
      </c>
      <c r="H721" s="285"/>
      <c r="I721" s="77" t="str">
        <f>IF(OR(G721="　", G721=""), "", "-")</f>
        <v>-</v>
      </c>
      <c r="J721" s="288">
        <v>126</v>
      </c>
      <c r="K721" s="288"/>
      <c r="L721" s="77" t="str">
        <f>IF(M721="","","-")</f>
        <v/>
      </c>
      <c r="M721" s="78"/>
      <c r="N721" s="301" t="s">
        <v>780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37" t="s">
        <v>48</v>
      </c>
      <c r="B726" s="796"/>
      <c r="C726" s="809" t="s">
        <v>53</v>
      </c>
      <c r="D726" s="831"/>
      <c r="E726" s="831"/>
      <c r="F726" s="832"/>
      <c r="G726" s="575" t="s">
        <v>776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59.25" customHeight="1" thickBot="1" x14ac:dyDescent="0.2">
      <c r="A727" s="797"/>
      <c r="B727" s="798"/>
      <c r="C727" s="745" t="s">
        <v>57</v>
      </c>
      <c r="D727" s="746"/>
      <c r="E727" s="746"/>
      <c r="F727" s="747"/>
      <c r="G727" s="573" t="s">
        <v>775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777</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138</v>
      </c>
      <c r="B731" s="671"/>
      <c r="C731" s="671"/>
      <c r="D731" s="671"/>
      <c r="E731" s="672"/>
      <c r="F731" s="726" t="s">
        <v>779</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138</v>
      </c>
      <c r="B733" s="671"/>
      <c r="C733" s="671"/>
      <c r="D733" s="671"/>
      <c r="E733" s="672"/>
      <c r="F733" s="634" t="s">
        <v>778</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673</v>
      </c>
      <c r="B737" s="211"/>
      <c r="C737" s="211"/>
      <c r="D737" s="212"/>
      <c r="E737" s="949" t="s">
        <v>734</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398</v>
      </c>
      <c r="B738" s="360"/>
      <c r="C738" s="360"/>
      <c r="D738" s="360"/>
      <c r="E738" s="949" t="s">
        <v>735</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397</v>
      </c>
      <c r="B739" s="360"/>
      <c r="C739" s="360"/>
      <c r="D739" s="360"/>
      <c r="E739" s="949" t="s">
        <v>736</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396</v>
      </c>
      <c r="B740" s="360"/>
      <c r="C740" s="360"/>
      <c r="D740" s="360"/>
      <c r="E740" s="949" t="s">
        <v>737</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395</v>
      </c>
      <c r="B741" s="360"/>
      <c r="C741" s="360"/>
      <c r="D741" s="360"/>
      <c r="E741" s="949" t="s">
        <v>738</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394</v>
      </c>
      <c r="B742" s="360"/>
      <c r="C742" s="360"/>
      <c r="D742" s="360"/>
      <c r="E742" s="949" t="s">
        <v>739</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393</v>
      </c>
      <c r="B743" s="360"/>
      <c r="C743" s="360"/>
      <c r="D743" s="360"/>
      <c r="E743" s="949" t="s">
        <v>740</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392</v>
      </c>
      <c r="B744" s="360"/>
      <c r="C744" s="360"/>
      <c r="D744" s="360"/>
      <c r="E744" s="949" t="s">
        <v>741</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391</v>
      </c>
      <c r="B745" s="360"/>
      <c r="C745" s="360"/>
      <c r="D745" s="360"/>
      <c r="E745" s="986" t="s">
        <v>742</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546</v>
      </c>
      <c r="B746" s="360"/>
      <c r="C746" s="360"/>
      <c r="D746" s="360"/>
      <c r="E746" s="955" t="s">
        <v>711</v>
      </c>
      <c r="F746" s="953"/>
      <c r="G746" s="953"/>
      <c r="H746" s="100" t="str">
        <f>IF(E746="","","-")</f>
        <v>-</v>
      </c>
      <c r="I746" s="953"/>
      <c r="J746" s="953"/>
      <c r="K746" s="100" t="str">
        <f>IF(I746="","","-")</f>
        <v/>
      </c>
      <c r="L746" s="954">
        <v>67</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510</v>
      </c>
      <c r="B747" s="360"/>
      <c r="C747" s="360"/>
      <c r="D747" s="360"/>
      <c r="E747" s="955" t="s">
        <v>759</v>
      </c>
      <c r="F747" s="953"/>
      <c r="G747" s="953"/>
      <c r="H747" s="100" t="str">
        <f>IF(E747="","","-")</f>
        <v>-</v>
      </c>
      <c r="I747" s="953"/>
      <c r="J747" s="953"/>
      <c r="K747" s="100" t="str">
        <f>IF(I747="","","-")</f>
        <v/>
      </c>
      <c r="L747" s="954">
        <v>65</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765</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766</v>
      </c>
      <c r="H789" s="668"/>
      <c r="I789" s="668"/>
      <c r="J789" s="668"/>
      <c r="K789" s="669"/>
      <c r="L789" s="661" t="s">
        <v>767</v>
      </c>
      <c r="M789" s="662"/>
      <c r="N789" s="662"/>
      <c r="O789" s="662"/>
      <c r="P789" s="662"/>
      <c r="Q789" s="662"/>
      <c r="R789" s="662"/>
      <c r="S789" s="662"/>
      <c r="T789" s="662"/>
      <c r="U789" s="662"/>
      <c r="V789" s="662"/>
      <c r="W789" s="662"/>
      <c r="X789" s="663"/>
      <c r="Y789" s="381">
        <v>1.3</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t="s">
        <v>768</v>
      </c>
      <c r="H790" s="604"/>
      <c r="I790" s="604"/>
      <c r="J790" s="604"/>
      <c r="K790" s="605"/>
      <c r="L790" s="595" t="s">
        <v>769</v>
      </c>
      <c r="M790" s="596"/>
      <c r="N790" s="596"/>
      <c r="O790" s="596"/>
      <c r="P790" s="596"/>
      <c r="Q790" s="596"/>
      <c r="R790" s="596"/>
      <c r="S790" s="596"/>
      <c r="T790" s="596"/>
      <c r="U790" s="596"/>
      <c r="V790" s="596"/>
      <c r="W790" s="596"/>
      <c r="X790" s="597"/>
      <c r="Y790" s="598">
        <v>0.7</v>
      </c>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t="s">
        <v>770</v>
      </c>
      <c r="H791" s="604"/>
      <c r="I791" s="604"/>
      <c r="J791" s="604"/>
      <c r="K791" s="605"/>
      <c r="L791" s="595" t="s">
        <v>771</v>
      </c>
      <c r="M791" s="596"/>
      <c r="N791" s="596"/>
      <c r="O791" s="596"/>
      <c r="P791" s="596"/>
      <c r="Q791" s="596"/>
      <c r="R791" s="596"/>
      <c r="S791" s="596"/>
      <c r="T791" s="596"/>
      <c r="U791" s="596"/>
      <c r="V791" s="596"/>
      <c r="W791" s="596"/>
      <c r="X791" s="597"/>
      <c r="Y791" s="598">
        <v>0.5</v>
      </c>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t="s">
        <v>772</v>
      </c>
      <c r="H792" s="604"/>
      <c r="I792" s="604"/>
      <c r="J792" s="604"/>
      <c r="K792" s="605"/>
      <c r="L792" s="595" t="s">
        <v>773</v>
      </c>
      <c r="M792" s="596"/>
      <c r="N792" s="596"/>
      <c r="O792" s="596"/>
      <c r="P792" s="596"/>
      <c r="Q792" s="596"/>
      <c r="R792" s="596"/>
      <c r="S792" s="596"/>
      <c r="T792" s="596"/>
      <c r="U792" s="596"/>
      <c r="V792" s="596"/>
      <c r="W792" s="596"/>
      <c r="X792" s="597"/>
      <c r="Y792" s="598">
        <v>0.4</v>
      </c>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2.9</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47.25" customHeight="1" x14ac:dyDescent="0.15">
      <c r="A845" s="369">
        <v>1</v>
      </c>
      <c r="B845" s="369">
        <v>1</v>
      </c>
      <c r="C845" s="357" t="s">
        <v>764</v>
      </c>
      <c r="D845" s="342"/>
      <c r="E845" s="342"/>
      <c r="F845" s="342"/>
      <c r="G845" s="342"/>
      <c r="H845" s="342"/>
      <c r="I845" s="342"/>
      <c r="J845" s="343">
        <v>2010005004051</v>
      </c>
      <c r="K845" s="344"/>
      <c r="L845" s="344"/>
      <c r="M845" s="344"/>
      <c r="N845" s="344"/>
      <c r="O845" s="344"/>
      <c r="P845" s="345" t="s">
        <v>712</v>
      </c>
      <c r="Q845" s="345"/>
      <c r="R845" s="345"/>
      <c r="S845" s="345"/>
      <c r="T845" s="345"/>
      <c r="U845" s="345"/>
      <c r="V845" s="345"/>
      <c r="W845" s="345"/>
      <c r="X845" s="345"/>
      <c r="Y845" s="346">
        <v>3</v>
      </c>
      <c r="Z845" s="347"/>
      <c r="AA845" s="347"/>
      <c r="AB845" s="348"/>
      <c r="AC845" s="349" t="s">
        <v>762</v>
      </c>
      <c r="AD845" s="350"/>
      <c r="AE845" s="350"/>
      <c r="AF845" s="350"/>
      <c r="AG845" s="350"/>
      <c r="AH845" s="365" t="s">
        <v>718</v>
      </c>
      <c r="AI845" s="366"/>
      <c r="AJ845" s="366"/>
      <c r="AK845" s="366"/>
      <c r="AL845" s="353" t="s">
        <v>718</v>
      </c>
      <c r="AM845" s="354"/>
      <c r="AN845" s="354"/>
      <c r="AO845" s="355"/>
      <c r="AP845" s="356" t="s">
        <v>763</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774</v>
      </c>
      <c r="F1110" s="368"/>
      <c r="G1110" s="368"/>
      <c r="H1110" s="368"/>
      <c r="I1110" s="368"/>
      <c r="J1110" s="343" t="s">
        <v>774</v>
      </c>
      <c r="K1110" s="344"/>
      <c r="L1110" s="344"/>
      <c r="M1110" s="344"/>
      <c r="N1110" s="344"/>
      <c r="O1110" s="344"/>
      <c r="P1110" s="358" t="s">
        <v>774</v>
      </c>
      <c r="Q1110" s="345"/>
      <c r="R1110" s="345"/>
      <c r="S1110" s="345"/>
      <c r="T1110" s="345"/>
      <c r="U1110" s="345"/>
      <c r="V1110" s="345"/>
      <c r="W1110" s="345"/>
      <c r="X1110" s="345"/>
      <c r="Y1110" s="346" t="s">
        <v>774</v>
      </c>
      <c r="Z1110" s="347"/>
      <c r="AA1110" s="347"/>
      <c r="AB1110" s="348"/>
      <c r="AC1110" s="349"/>
      <c r="AD1110" s="350"/>
      <c r="AE1110" s="350"/>
      <c r="AF1110" s="350"/>
      <c r="AG1110" s="350"/>
      <c r="AH1110" s="351" t="s">
        <v>774</v>
      </c>
      <c r="AI1110" s="352"/>
      <c r="AJ1110" s="352"/>
      <c r="AK1110" s="352"/>
      <c r="AL1110" s="353" t="s">
        <v>774</v>
      </c>
      <c r="AM1110" s="354"/>
      <c r="AN1110" s="354"/>
      <c r="AO1110" s="355"/>
      <c r="AP1110" s="356" t="s">
        <v>774</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05">
      <formula>IF(RIGHT(TEXT(P14,"0.#"),1)=".",FALSE,TRUE)</formula>
    </cfRule>
    <cfRule type="expression" dxfId="2782" priority="14006">
      <formula>IF(RIGHT(TEXT(P14,"0.#"),1)=".",TRUE,FALSE)</formula>
    </cfRule>
  </conditionalFormatting>
  <conditionalFormatting sqref="AE32">
    <cfRule type="expression" dxfId="2781" priority="13995">
      <formula>IF(RIGHT(TEXT(AE32,"0.#"),1)=".",FALSE,TRUE)</formula>
    </cfRule>
    <cfRule type="expression" dxfId="2780" priority="13996">
      <formula>IF(RIGHT(TEXT(AE32,"0.#"),1)=".",TRUE,FALSE)</formula>
    </cfRule>
  </conditionalFormatting>
  <conditionalFormatting sqref="P18:AX18">
    <cfRule type="expression" dxfId="2779" priority="13881">
      <formula>IF(RIGHT(TEXT(P18,"0.#"),1)=".",FALSE,TRUE)</formula>
    </cfRule>
    <cfRule type="expression" dxfId="2778" priority="13882">
      <formula>IF(RIGHT(TEXT(P18,"0.#"),1)=".",TRUE,FALSE)</formula>
    </cfRule>
  </conditionalFormatting>
  <conditionalFormatting sqref="Y790">
    <cfRule type="expression" dxfId="2777" priority="13877">
      <formula>IF(RIGHT(TEXT(Y790,"0.#"),1)=".",FALSE,TRUE)</formula>
    </cfRule>
    <cfRule type="expression" dxfId="2776" priority="13878">
      <formula>IF(RIGHT(TEXT(Y790,"0.#"),1)=".",TRUE,FALSE)</formula>
    </cfRule>
  </conditionalFormatting>
  <conditionalFormatting sqref="Y799">
    <cfRule type="expression" dxfId="2775" priority="13873">
      <formula>IF(RIGHT(TEXT(Y799,"0.#"),1)=".",FALSE,TRUE)</formula>
    </cfRule>
    <cfRule type="expression" dxfId="2774" priority="13874">
      <formula>IF(RIGHT(TEXT(Y799,"0.#"),1)=".",TRUE,FALSE)</formula>
    </cfRule>
  </conditionalFormatting>
  <conditionalFormatting sqref="Y830:Y837 Y828 Y817:Y824 Y815 Y804:Y811 Y802">
    <cfRule type="expression" dxfId="2773" priority="13655">
      <formula>IF(RIGHT(TEXT(Y802,"0.#"),1)=".",FALSE,TRUE)</formula>
    </cfRule>
    <cfRule type="expression" dxfId="2772" priority="13656">
      <formula>IF(RIGHT(TEXT(Y802,"0.#"),1)=".",TRUE,FALSE)</formula>
    </cfRule>
  </conditionalFormatting>
  <conditionalFormatting sqref="P16:AQ17 P15:AX15 P13:AX13">
    <cfRule type="expression" dxfId="2771" priority="13703">
      <formula>IF(RIGHT(TEXT(P13,"0.#"),1)=".",FALSE,TRUE)</formula>
    </cfRule>
    <cfRule type="expression" dxfId="2770" priority="13704">
      <formula>IF(RIGHT(TEXT(P13,"0.#"),1)=".",TRUE,FALSE)</formula>
    </cfRule>
  </conditionalFormatting>
  <conditionalFormatting sqref="P19:AJ19">
    <cfRule type="expression" dxfId="2769" priority="13701">
      <formula>IF(RIGHT(TEXT(P19,"0.#"),1)=".",FALSE,TRUE)</formula>
    </cfRule>
    <cfRule type="expression" dxfId="2768" priority="13702">
      <formula>IF(RIGHT(TEXT(P19,"0.#"),1)=".",TRUE,FALSE)</formula>
    </cfRule>
  </conditionalFormatting>
  <conditionalFormatting sqref="AE101 AQ101">
    <cfRule type="expression" dxfId="2767" priority="13693">
      <formula>IF(RIGHT(TEXT(AE101,"0.#"),1)=".",FALSE,TRUE)</formula>
    </cfRule>
    <cfRule type="expression" dxfId="2766" priority="13694">
      <formula>IF(RIGHT(TEXT(AE101,"0.#"),1)=".",TRUE,FALSE)</formula>
    </cfRule>
  </conditionalFormatting>
  <conditionalFormatting sqref="Y791 Y789 Y793:Y798">
    <cfRule type="expression" dxfId="2765" priority="13679">
      <formula>IF(RIGHT(TEXT(Y789,"0.#"),1)=".",FALSE,TRUE)</formula>
    </cfRule>
    <cfRule type="expression" dxfId="2764" priority="13680">
      <formula>IF(RIGHT(TEXT(Y789,"0.#"),1)=".",TRUE,FALSE)</formula>
    </cfRule>
  </conditionalFormatting>
  <conditionalFormatting sqref="AU790">
    <cfRule type="expression" dxfId="2763" priority="13677">
      <formula>IF(RIGHT(TEXT(AU790,"0.#"),1)=".",FALSE,TRUE)</formula>
    </cfRule>
    <cfRule type="expression" dxfId="2762" priority="13678">
      <formula>IF(RIGHT(TEXT(AU790,"0.#"),1)=".",TRUE,FALSE)</formula>
    </cfRule>
  </conditionalFormatting>
  <conditionalFormatting sqref="AU799">
    <cfRule type="expression" dxfId="2761" priority="13675">
      <formula>IF(RIGHT(TEXT(AU799,"0.#"),1)=".",FALSE,TRUE)</formula>
    </cfRule>
    <cfRule type="expression" dxfId="2760" priority="13676">
      <formula>IF(RIGHT(TEXT(AU799,"0.#"),1)=".",TRUE,FALSE)</formula>
    </cfRule>
  </conditionalFormatting>
  <conditionalFormatting sqref="AU791:AU798 AU789">
    <cfRule type="expression" dxfId="2759" priority="13673">
      <formula>IF(RIGHT(TEXT(AU789,"0.#"),1)=".",FALSE,TRUE)</formula>
    </cfRule>
    <cfRule type="expression" dxfId="2758" priority="13674">
      <formula>IF(RIGHT(TEXT(AU789,"0.#"),1)=".",TRUE,FALSE)</formula>
    </cfRule>
  </conditionalFormatting>
  <conditionalFormatting sqref="Y829 Y816 Y803">
    <cfRule type="expression" dxfId="2757" priority="13659">
      <formula>IF(RIGHT(TEXT(Y803,"0.#"),1)=".",FALSE,TRUE)</formula>
    </cfRule>
    <cfRule type="expression" dxfId="2756" priority="13660">
      <formula>IF(RIGHT(TEXT(Y803,"0.#"),1)=".",TRUE,FALSE)</formula>
    </cfRule>
  </conditionalFormatting>
  <conditionalFormatting sqref="Y838 Y825 Y812">
    <cfRule type="expression" dxfId="2755" priority="13657">
      <formula>IF(RIGHT(TEXT(Y812,"0.#"),1)=".",FALSE,TRUE)</formula>
    </cfRule>
    <cfRule type="expression" dxfId="2754" priority="13658">
      <formula>IF(RIGHT(TEXT(Y812,"0.#"),1)=".",TRUE,FALSE)</formula>
    </cfRule>
  </conditionalFormatting>
  <conditionalFormatting sqref="AU829 AU816 AU803">
    <cfRule type="expression" dxfId="2753" priority="13653">
      <formula>IF(RIGHT(TEXT(AU803,"0.#"),1)=".",FALSE,TRUE)</formula>
    </cfRule>
    <cfRule type="expression" dxfId="2752" priority="13654">
      <formula>IF(RIGHT(TEXT(AU803,"0.#"),1)=".",TRUE,FALSE)</formula>
    </cfRule>
  </conditionalFormatting>
  <conditionalFormatting sqref="AU838 AU825 AU812">
    <cfRule type="expression" dxfId="2751" priority="13651">
      <formula>IF(RIGHT(TEXT(AU812,"0.#"),1)=".",FALSE,TRUE)</formula>
    </cfRule>
    <cfRule type="expression" dxfId="2750" priority="13652">
      <formula>IF(RIGHT(TEXT(AU812,"0.#"),1)=".",TRUE,FALSE)</formula>
    </cfRule>
  </conditionalFormatting>
  <conditionalFormatting sqref="AU830:AU837 AU828 AU817:AU824 AU815 AU804:AU811 AU802">
    <cfRule type="expression" dxfId="2749" priority="13649">
      <formula>IF(RIGHT(TEXT(AU802,"0.#"),1)=".",FALSE,TRUE)</formula>
    </cfRule>
    <cfRule type="expression" dxfId="2748" priority="13650">
      <formula>IF(RIGHT(TEXT(AU802,"0.#"),1)=".",TRUE,FALSE)</formula>
    </cfRule>
  </conditionalFormatting>
  <conditionalFormatting sqref="AM87">
    <cfRule type="expression" dxfId="2747" priority="13303">
      <formula>IF(RIGHT(TEXT(AM87,"0.#"),1)=".",FALSE,TRUE)</formula>
    </cfRule>
    <cfRule type="expression" dxfId="2746" priority="13304">
      <formula>IF(RIGHT(TEXT(AM87,"0.#"),1)=".",TRUE,FALSE)</formula>
    </cfRule>
  </conditionalFormatting>
  <conditionalFormatting sqref="AE55">
    <cfRule type="expression" dxfId="2745" priority="13371">
      <formula>IF(RIGHT(TEXT(AE55,"0.#"),1)=".",FALSE,TRUE)</formula>
    </cfRule>
    <cfRule type="expression" dxfId="2744" priority="13372">
      <formula>IF(RIGHT(TEXT(AE55,"0.#"),1)=".",TRUE,FALSE)</formula>
    </cfRule>
  </conditionalFormatting>
  <conditionalFormatting sqref="AI55">
    <cfRule type="expression" dxfId="2743" priority="13369">
      <formula>IF(RIGHT(TEXT(AI55,"0.#"),1)=".",FALSE,TRUE)</formula>
    </cfRule>
    <cfRule type="expression" dxfId="2742" priority="13370">
      <formula>IF(RIGHT(TEXT(AI55,"0.#"),1)=".",TRUE,FALSE)</formula>
    </cfRule>
  </conditionalFormatting>
  <conditionalFormatting sqref="AE33">
    <cfRule type="expression" dxfId="2741" priority="13463">
      <formula>IF(RIGHT(TEXT(AE33,"0.#"),1)=".",FALSE,TRUE)</formula>
    </cfRule>
    <cfRule type="expression" dxfId="2740" priority="13464">
      <formula>IF(RIGHT(TEXT(AE33,"0.#"),1)=".",TRUE,FALSE)</formula>
    </cfRule>
  </conditionalFormatting>
  <conditionalFormatting sqref="AE34">
    <cfRule type="expression" dxfId="2739" priority="13461">
      <formula>IF(RIGHT(TEXT(AE34,"0.#"),1)=".",FALSE,TRUE)</formula>
    </cfRule>
    <cfRule type="expression" dxfId="2738" priority="13462">
      <formula>IF(RIGHT(TEXT(AE34,"0.#"),1)=".",TRUE,FALSE)</formula>
    </cfRule>
  </conditionalFormatting>
  <conditionalFormatting sqref="AI34 AM34">
    <cfRule type="expression" dxfId="2737" priority="13459">
      <formula>IF(RIGHT(TEXT(AI34,"0.#"),1)=".",FALSE,TRUE)</formula>
    </cfRule>
    <cfRule type="expression" dxfId="2736" priority="13460">
      <formula>IF(RIGHT(TEXT(AI34,"0.#"),1)=".",TRUE,FALSE)</formula>
    </cfRule>
  </conditionalFormatting>
  <conditionalFormatting sqref="AI33 AM33">
    <cfRule type="expression" dxfId="2735" priority="13457">
      <formula>IF(RIGHT(TEXT(AI33,"0.#"),1)=".",FALSE,TRUE)</formula>
    </cfRule>
    <cfRule type="expression" dxfId="2734" priority="13458">
      <formula>IF(RIGHT(TEXT(AI33,"0.#"),1)=".",TRUE,FALSE)</formula>
    </cfRule>
  </conditionalFormatting>
  <conditionalFormatting sqref="AI32 AM32">
    <cfRule type="expression" dxfId="2733" priority="13455">
      <formula>IF(RIGHT(TEXT(AI32,"0.#"),1)=".",FALSE,TRUE)</formula>
    </cfRule>
    <cfRule type="expression" dxfId="2732" priority="13456">
      <formula>IF(RIGHT(TEXT(AI32,"0.#"),1)=".",TRUE,FALSE)</formula>
    </cfRule>
  </conditionalFormatting>
  <conditionalFormatting sqref="AQ32:AQ34">
    <cfRule type="expression" dxfId="2731" priority="13443">
      <formula>IF(RIGHT(TEXT(AQ32,"0.#"),1)=".",FALSE,TRUE)</formula>
    </cfRule>
    <cfRule type="expression" dxfId="2730" priority="13444">
      <formula>IF(RIGHT(TEXT(AQ32,"0.#"),1)=".",TRUE,FALSE)</formula>
    </cfRule>
  </conditionalFormatting>
  <conditionalFormatting sqref="AU32:AU34">
    <cfRule type="expression" dxfId="2729" priority="13441">
      <formula>IF(RIGHT(TEXT(AU32,"0.#"),1)=".",FALSE,TRUE)</formula>
    </cfRule>
    <cfRule type="expression" dxfId="2728" priority="13442">
      <formula>IF(RIGHT(TEXT(AU32,"0.#"),1)=".",TRUE,FALSE)</formula>
    </cfRule>
  </conditionalFormatting>
  <conditionalFormatting sqref="AE53">
    <cfRule type="expression" dxfId="2727" priority="13375">
      <formula>IF(RIGHT(TEXT(AE53,"0.#"),1)=".",FALSE,TRUE)</formula>
    </cfRule>
    <cfRule type="expression" dxfId="2726" priority="13376">
      <formula>IF(RIGHT(TEXT(AE53,"0.#"),1)=".",TRUE,FALSE)</formula>
    </cfRule>
  </conditionalFormatting>
  <conditionalFormatting sqref="AE54">
    <cfRule type="expression" dxfId="2725" priority="13373">
      <formula>IF(RIGHT(TEXT(AE54,"0.#"),1)=".",FALSE,TRUE)</formula>
    </cfRule>
    <cfRule type="expression" dxfId="2724" priority="13374">
      <formula>IF(RIGHT(TEXT(AE54,"0.#"),1)=".",TRUE,FALSE)</formula>
    </cfRule>
  </conditionalFormatting>
  <conditionalFormatting sqref="AI54">
    <cfRule type="expression" dxfId="2723" priority="13367">
      <formula>IF(RIGHT(TEXT(AI54,"0.#"),1)=".",FALSE,TRUE)</formula>
    </cfRule>
    <cfRule type="expression" dxfId="2722" priority="13368">
      <formula>IF(RIGHT(TEXT(AI54,"0.#"),1)=".",TRUE,FALSE)</formula>
    </cfRule>
  </conditionalFormatting>
  <conditionalFormatting sqref="AI53">
    <cfRule type="expression" dxfId="2721" priority="13365">
      <formula>IF(RIGHT(TEXT(AI53,"0.#"),1)=".",FALSE,TRUE)</formula>
    </cfRule>
    <cfRule type="expression" dxfId="2720" priority="13366">
      <formula>IF(RIGHT(TEXT(AI53,"0.#"),1)=".",TRUE,FALSE)</formula>
    </cfRule>
  </conditionalFormatting>
  <conditionalFormatting sqref="AM53">
    <cfRule type="expression" dxfId="2719" priority="13363">
      <formula>IF(RIGHT(TEXT(AM53,"0.#"),1)=".",FALSE,TRUE)</formula>
    </cfRule>
    <cfRule type="expression" dxfId="2718" priority="13364">
      <formula>IF(RIGHT(TEXT(AM53,"0.#"),1)=".",TRUE,FALSE)</formula>
    </cfRule>
  </conditionalFormatting>
  <conditionalFormatting sqref="AM54">
    <cfRule type="expression" dxfId="2717" priority="13361">
      <formula>IF(RIGHT(TEXT(AM54,"0.#"),1)=".",FALSE,TRUE)</formula>
    </cfRule>
    <cfRule type="expression" dxfId="2716" priority="13362">
      <formula>IF(RIGHT(TEXT(AM54,"0.#"),1)=".",TRUE,FALSE)</formula>
    </cfRule>
  </conditionalFormatting>
  <conditionalFormatting sqref="AM55">
    <cfRule type="expression" dxfId="2715" priority="13359">
      <formula>IF(RIGHT(TEXT(AM55,"0.#"),1)=".",FALSE,TRUE)</formula>
    </cfRule>
    <cfRule type="expression" dxfId="2714" priority="13360">
      <formula>IF(RIGHT(TEXT(AM55,"0.#"),1)=".",TRUE,FALSE)</formula>
    </cfRule>
  </conditionalFormatting>
  <conditionalFormatting sqref="AE60">
    <cfRule type="expression" dxfId="2713" priority="13345">
      <formula>IF(RIGHT(TEXT(AE60,"0.#"),1)=".",FALSE,TRUE)</formula>
    </cfRule>
    <cfRule type="expression" dxfId="2712" priority="13346">
      <formula>IF(RIGHT(TEXT(AE60,"0.#"),1)=".",TRUE,FALSE)</formula>
    </cfRule>
  </conditionalFormatting>
  <conditionalFormatting sqref="AE61">
    <cfRule type="expression" dxfId="2711" priority="13343">
      <formula>IF(RIGHT(TEXT(AE61,"0.#"),1)=".",FALSE,TRUE)</formula>
    </cfRule>
    <cfRule type="expression" dxfId="2710" priority="13344">
      <formula>IF(RIGHT(TEXT(AE61,"0.#"),1)=".",TRUE,FALSE)</formula>
    </cfRule>
  </conditionalFormatting>
  <conditionalFormatting sqref="AE62">
    <cfRule type="expression" dxfId="2709" priority="13341">
      <formula>IF(RIGHT(TEXT(AE62,"0.#"),1)=".",FALSE,TRUE)</formula>
    </cfRule>
    <cfRule type="expression" dxfId="2708" priority="13342">
      <formula>IF(RIGHT(TEXT(AE62,"0.#"),1)=".",TRUE,FALSE)</formula>
    </cfRule>
  </conditionalFormatting>
  <conditionalFormatting sqref="AI62">
    <cfRule type="expression" dxfId="2707" priority="13339">
      <formula>IF(RIGHT(TEXT(AI62,"0.#"),1)=".",FALSE,TRUE)</formula>
    </cfRule>
    <cfRule type="expression" dxfId="2706" priority="13340">
      <formula>IF(RIGHT(TEXT(AI62,"0.#"),1)=".",TRUE,FALSE)</formula>
    </cfRule>
  </conditionalFormatting>
  <conditionalFormatting sqref="AI61">
    <cfRule type="expression" dxfId="2705" priority="13337">
      <formula>IF(RIGHT(TEXT(AI61,"0.#"),1)=".",FALSE,TRUE)</formula>
    </cfRule>
    <cfRule type="expression" dxfId="2704" priority="13338">
      <formula>IF(RIGHT(TEXT(AI61,"0.#"),1)=".",TRUE,FALSE)</formula>
    </cfRule>
  </conditionalFormatting>
  <conditionalFormatting sqref="AI60">
    <cfRule type="expression" dxfId="2703" priority="13335">
      <formula>IF(RIGHT(TEXT(AI60,"0.#"),1)=".",FALSE,TRUE)</formula>
    </cfRule>
    <cfRule type="expression" dxfId="2702" priority="13336">
      <formula>IF(RIGHT(TEXT(AI60,"0.#"),1)=".",TRUE,FALSE)</formula>
    </cfRule>
  </conditionalFormatting>
  <conditionalFormatting sqref="AM60">
    <cfRule type="expression" dxfId="2701" priority="13333">
      <formula>IF(RIGHT(TEXT(AM60,"0.#"),1)=".",FALSE,TRUE)</formula>
    </cfRule>
    <cfRule type="expression" dxfId="2700" priority="13334">
      <formula>IF(RIGHT(TEXT(AM60,"0.#"),1)=".",TRUE,FALSE)</formula>
    </cfRule>
  </conditionalFormatting>
  <conditionalFormatting sqref="AM61">
    <cfRule type="expression" dxfId="2699" priority="13331">
      <formula>IF(RIGHT(TEXT(AM61,"0.#"),1)=".",FALSE,TRUE)</formula>
    </cfRule>
    <cfRule type="expression" dxfId="2698" priority="13332">
      <formula>IF(RIGHT(TEXT(AM61,"0.#"),1)=".",TRUE,FALSE)</formula>
    </cfRule>
  </conditionalFormatting>
  <conditionalFormatting sqref="AM62">
    <cfRule type="expression" dxfId="2697" priority="13329">
      <formula>IF(RIGHT(TEXT(AM62,"0.#"),1)=".",FALSE,TRUE)</formula>
    </cfRule>
    <cfRule type="expression" dxfId="2696" priority="13330">
      <formula>IF(RIGHT(TEXT(AM62,"0.#"),1)=".",TRUE,FALSE)</formula>
    </cfRule>
  </conditionalFormatting>
  <conditionalFormatting sqref="AE87">
    <cfRule type="expression" dxfId="2695" priority="13315">
      <formula>IF(RIGHT(TEXT(AE87,"0.#"),1)=".",FALSE,TRUE)</formula>
    </cfRule>
    <cfRule type="expression" dxfId="2694" priority="13316">
      <formula>IF(RIGHT(TEXT(AE87,"0.#"),1)=".",TRUE,FALSE)</formula>
    </cfRule>
  </conditionalFormatting>
  <conditionalFormatting sqref="AE88">
    <cfRule type="expression" dxfId="2693" priority="13313">
      <formula>IF(RIGHT(TEXT(AE88,"0.#"),1)=".",FALSE,TRUE)</formula>
    </cfRule>
    <cfRule type="expression" dxfId="2692" priority="13314">
      <formula>IF(RIGHT(TEXT(AE88,"0.#"),1)=".",TRUE,FALSE)</formula>
    </cfRule>
  </conditionalFormatting>
  <conditionalFormatting sqref="AE89">
    <cfRule type="expression" dxfId="2691" priority="13311">
      <formula>IF(RIGHT(TEXT(AE89,"0.#"),1)=".",FALSE,TRUE)</formula>
    </cfRule>
    <cfRule type="expression" dxfId="2690" priority="13312">
      <formula>IF(RIGHT(TEXT(AE89,"0.#"),1)=".",TRUE,FALSE)</formula>
    </cfRule>
  </conditionalFormatting>
  <conditionalFormatting sqref="AI89">
    <cfRule type="expression" dxfId="2689" priority="13309">
      <formula>IF(RIGHT(TEXT(AI89,"0.#"),1)=".",FALSE,TRUE)</formula>
    </cfRule>
    <cfRule type="expression" dxfId="2688" priority="13310">
      <formula>IF(RIGHT(TEXT(AI89,"0.#"),1)=".",TRUE,FALSE)</formula>
    </cfRule>
  </conditionalFormatting>
  <conditionalFormatting sqref="AI88">
    <cfRule type="expression" dxfId="2687" priority="13307">
      <formula>IF(RIGHT(TEXT(AI88,"0.#"),1)=".",FALSE,TRUE)</formula>
    </cfRule>
    <cfRule type="expression" dxfId="2686" priority="13308">
      <formula>IF(RIGHT(TEXT(AI88,"0.#"),1)=".",TRUE,FALSE)</formula>
    </cfRule>
  </conditionalFormatting>
  <conditionalFormatting sqref="AI87">
    <cfRule type="expression" dxfId="2685" priority="13305">
      <formula>IF(RIGHT(TEXT(AI87,"0.#"),1)=".",FALSE,TRUE)</formula>
    </cfRule>
    <cfRule type="expression" dxfId="2684" priority="13306">
      <formula>IF(RIGHT(TEXT(AI87,"0.#"),1)=".",TRUE,FALSE)</formula>
    </cfRule>
  </conditionalFormatting>
  <conditionalFormatting sqref="AM88">
    <cfRule type="expression" dxfId="2683" priority="13301">
      <formula>IF(RIGHT(TEXT(AM88,"0.#"),1)=".",FALSE,TRUE)</formula>
    </cfRule>
    <cfRule type="expression" dxfId="2682" priority="13302">
      <formula>IF(RIGHT(TEXT(AM88,"0.#"),1)=".",TRUE,FALSE)</formula>
    </cfRule>
  </conditionalFormatting>
  <conditionalFormatting sqref="AM89">
    <cfRule type="expression" dxfId="2681" priority="13299">
      <formula>IF(RIGHT(TEXT(AM89,"0.#"),1)=".",FALSE,TRUE)</formula>
    </cfRule>
    <cfRule type="expression" dxfId="2680" priority="13300">
      <formula>IF(RIGHT(TEXT(AM89,"0.#"),1)=".",TRUE,FALSE)</formula>
    </cfRule>
  </conditionalFormatting>
  <conditionalFormatting sqref="AE92">
    <cfRule type="expression" dxfId="2679" priority="13285">
      <formula>IF(RIGHT(TEXT(AE92,"0.#"),1)=".",FALSE,TRUE)</formula>
    </cfRule>
    <cfRule type="expression" dxfId="2678" priority="13286">
      <formula>IF(RIGHT(TEXT(AE92,"0.#"),1)=".",TRUE,FALSE)</formula>
    </cfRule>
  </conditionalFormatting>
  <conditionalFormatting sqref="AE93">
    <cfRule type="expression" dxfId="2677" priority="13283">
      <formula>IF(RIGHT(TEXT(AE93,"0.#"),1)=".",FALSE,TRUE)</formula>
    </cfRule>
    <cfRule type="expression" dxfId="2676" priority="13284">
      <formula>IF(RIGHT(TEXT(AE93,"0.#"),1)=".",TRUE,FALSE)</formula>
    </cfRule>
  </conditionalFormatting>
  <conditionalFormatting sqref="AE94">
    <cfRule type="expression" dxfId="2675" priority="13281">
      <formula>IF(RIGHT(TEXT(AE94,"0.#"),1)=".",FALSE,TRUE)</formula>
    </cfRule>
    <cfRule type="expression" dxfId="2674" priority="13282">
      <formula>IF(RIGHT(TEXT(AE94,"0.#"),1)=".",TRUE,FALSE)</formula>
    </cfRule>
  </conditionalFormatting>
  <conditionalFormatting sqref="AI94">
    <cfRule type="expression" dxfId="2673" priority="13279">
      <formula>IF(RIGHT(TEXT(AI94,"0.#"),1)=".",FALSE,TRUE)</formula>
    </cfRule>
    <cfRule type="expression" dxfId="2672" priority="13280">
      <formula>IF(RIGHT(TEXT(AI94,"0.#"),1)=".",TRUE,FALSE)</formula>
    </cfRule>
  </conditionalFormatting>
  <conditionalFormatting sqref="AI93">
    <cfRule type="expression" dxfId="2671" priority="13277">
      <formula>IF(RIGHT(TEXT(AI93,"0.#"),1)=".",FALSE,TRUE)</formula>
    </cfRule>
    <cfRule type="expression" dxfId="2670" priority="13278">
      <formula>IF(RIGHT(TEXT(AI93,"0.#"),1)=".",TRUE,FALSE)</formula>
    </cfRule>
  </conditionalFormatting>
  <conditionalFormatting sqref="AI92">
    <cfRule type="expression" dxfId="2669" priority="13275">
      <formula>IF(RIGHT(TEXT(AI92,"0.#"),1)=".",FALSE,TRUE)</formula>
    </cfRule>
    <cfRule type="expression" dxfId="2668" priority="13276">
      <formula>IF(RIGHT(TEXT(AI92,"0.#"),1)=".",TRUE,FALSE)</formula>
    </cfRule>
  </conditionalFormatting>
  <conditionalFormatting sqref="AM92">
    <cfRule type="expression" dxfId="2667" priority="13273">
      <formula>IF(RIGHT(TEXT(AM92,"0.#"),1)=".",FALSE,TRUE)</formula>
    </cfRule>
    <cfRule type="expression" dxfId="2666" priority="13274">
      <formula>IF(RIGHT(TEXT(AM92,"0.#"),1)=".",TRUE,FALSE)</formula>
    </cfRule>
  </conditionalFormatting>
  <conditionalFormatting sqref="AM93">
    <cfRule type="expression" dxfId="2665" priority="13271">
      <formula>IF(RIGHT(TEXT(AM93,"0.#"),1)=".",FALSE,TRUE)</formula>
    </cfRule>
    <cfRule type="expression" dxfId="2664" priority="13272">
      <formula>IF(RIGHT(TEXT(AM93,"0.#"),1)=".",TRUE,FALSE)</formula>
    </cfRule>
  </conditionalFormatting>
  <conditionalFormatting sqref="AM94">
    <cfRule type="expression" dxfId="2663" priority="13269">
      <formula>IF(RIGHT(TEXT(AM94,"0.#"),1)=".",FALSE,TRUE)</formula>
    </cfRule>
    <cfRule type="expression" dxfId="2662" priority="13270">
      <formula>IF(RIGHT(TEXT(AM94,"0.#"),1)=".",TRUE,FALSE)</formula>
    </cfRule>
  </conditionalFormatting>
  <conditionalFormatting sqref="AE97">
    <cfRule type="expression" dxfId="2661" priority="13255">
      <formula>IF(RIGHT(TEXT(AE97,"0.#"),1)=".",FALSE,TRUE)</formula>
    </cfRule>
    <cfRule type="expression" dxfId="2660" priority="13256">
      <formula>IF(RIGHT(TEXT(AE97,"0.#"),1)=".",TRUE,FALSE)</formula>
    </cfRule>
  </conditionalFormatting>
  <conditionalFormatting sqref="AE98">
    <cfRule type="expression" dxfId="2659" priority="13253">
      <formula>IF(RIGHT(TEXT(AE98,"0.#"),1)=".",FALSE,TRUE)</formula>
    </cfRule>
    <cfRule type="expression" dxfId="2658" priority="13254">
      <formula>IF(RIGHT(TEXT(AE98,"0.#"),1)=".",TRUE,FALSE)</formula>
    </cfRule>
  </conditionalFormatting>
  <conditionalFormatting sqref="AE99">
    <cfRule type="expression" dxfId="2657" priority="13251">
      <formula>IF(RIGHT(TEXT(AE99,"0.#"),1)=".",FALSE,TRUE)</formula>
    </cfRule>
    <cfRule type="expression" dxfId="2656" priority="13252">
      <formula>IF(RIGHT(TEXT(AE99,"0.#"),1)=".",TRUE,FALSE)</formula>
    </cfRule>
  </conditionalFormatting>
  <conditionalFormatting sqref="AI99">
    <cfRule type="expression" dxfId="2655" priority="13249">
      <formula>IF(RIGHT(TEXT(AI99,"0.#"),1)=".",FALSE,TRUE)</formula>
    </cfRule>
    <cfRule type="expression" dxfId="2654" priority="13250">
      <formula>IF(RIGHT(TEXT(AI99,"0.#"),1)=".",TRUE,FALSE)</formula>
    </cfRule>
  </conditionalFormatting>
  <conditionalFormatting sqref="AI98">
    <cfRule type="expression" dxfId="2653" priority="13247">
      <formula>IF(RIGHT(TEXT(AI98,"0.#"),1)=".",FALSE,TRUE)</formula>
    </cfRule>
    <cfRule type="expression" dxfId="2652" priority="13248">
      <formula>IF(RIGHT(TEXT(AI98,"0.#"),1)=".",TRUE,FALSE)</formula>
    </cfRule>
  </conditionalFormatting>
  <conditionalFormatting sqref="AI97">
    <cfRule type="expression" dxfId="2651" priority="13245">
      <formula>IF(RIGHT(TEXT(AI97,"0.#"),1)=".",FALSE,TRUE)</formula>
    </cfRule>
    <cfRule type="expression" dxfId="2650" priority="13246">
      <formula>IF(RIGHT(TEXT(AI97,"0.#"),1)=".",TRUE,FALSE)</formula>
    </cfRule>
  </conditionalFormatting>
  <conditionalFormatting sqref="AM97">
    <cfRule type="expression" dxfId="2649" priority="13243">
      <formula>IF(RIGHT(TEXT(AM97,"0.#"),1)=".",FALSE,TRUE)</formula>
    </cfRule>
    <cfRule type="expression" dxfId="2648" priority="13244">
      <formula>IF(RIGHT(TEXT(AM97,"0.#"),1)=".",TRUE,FALSE)</formula>
    </cfRule>
  </conditionalFormatting>
  <conditionalFormatting sqref="AM98">
    <cfRule type="expression" dxfId="2647" priority="13241">
      <formula>IF(RIGHT(TEXT(AM98,"0.#"),1)=".",FALSE,TRUE)</formula>
    </cfRule>
    <cfRule type="expression" dxfId="2646" priority="13242">
      <formula>IF(RIGHT(TEXT(AM98,"0.#"),1)=".",TRUE,FALSE)</formula>
    </cfRule>
  </conditionalFormatting>
  <conditionalFormatting sqref="AM99">
    <cfRule type="expression" dxfId="2645" priority="13239">
      <formula>IF(RIGHT(TEXT(AM99,"0.#"),1)=".",FALSE,TRUE)</formula>
    </cfRule>
    <cfRule type="expression" dxfId="2644" priority="13240">
      <formula>IF(RIGHT(TEXT(AM99,"0.#"),1)=".",TRUE,FALSE)</formula>
    </cfRule>
  </conditionalFormatting>
  <conditionalFormatting sqref="AI101">
    <cfRule type="expression" dxfId="2643" priority="13225">
      <formula>IF(RIGHT(TEXT(AI101,"0.#"),1)=".",FALSE,TRUE)</formula>
    </cfRule>
    <cfRule type="expression" dxfId="2642" priority="13226">
      <formula>IF(RIGHT(TEXT(AI101,"0.#"),1)=".",TRUE,FALSE)</formula>
    </cfRule>
  </conditionalFormatting>
  <conditionalFormatting sqref="AM101">
    <cfRule type="expression" dxfId="2641" priority="13223">
      <formula>IF(RIGHT(TEXT(AM101,"0.#"),1)=".",FALSE,TRUE)</formula>
    </cfRule>
    <cfRule type="expression" dxfId="2640" priority="13224">
      <formula>IF(RIGHT(TEXT(AM101,"0.#"),1)=".",TRUE,FALSE)</formula>
    </cfRule>
  </conditionalFormatting>
  <conditionalFormatting sqref="AE102">
    <cfRule type="expression" dxfId="2639" priority="13221">
      <formula>IF(RIGHT(TEXT(AE102,"0.#"),1)=".",FALSE,TRUE)</formula>
    </cfRule>
    <cfRule type="expression" dxfId="2638" priority="13222">
      <formula>IF(RIGHT(TEXT(AE102,"0.#"),1)=".",TRUE,FALSE)</formula>
    </cfRule>
  </conditionalFormatting>
  <conditionalFormatting sqref="AI102">
    <cfRule type="expression" dxfId="2637" priority="13219">
      <formula>IF(RIGHT(TEXT(AI102,"0.#"),1)=".",FALSE,TRUE)</formula>
    </cfRule>
    <cfRule type="expression" dxfId="2636" priority="13220">
      <formula>IF(RIGHT(TEXT(AI102,"0.#"),1)=".",TRUE,FALSE)</formula>
    </cfRule>
  </conditionalFormatting>
  <conditionalFormatting sqref="AM102 AQ102 AU102">
    <cfRule type="expression" dxfId="2635" priority="13217">
      <formula>IF(RIGHT(TEXT(AM102,"0.#"),1)=".",FALSE,TRUE)</formula>
    </cfRule>
    <cfRule type="expression" dxfId="2634" priority="13218">
      <formula>IF(RIGHT(TEXT(AM102,"0.#"),1)=".",TRUE,FALSE)</formula>
    </cfRule>
  </conditionalFormatting>
  <conditionalFormatting sqref="AE104">
    <cfRule type="expression" dxfId="2633" priority="13213">
      <formula>IF(RIGHT(TEXT(AE104,"0.#"),1)=".",FALSE,TRUE)</formula>
    </cfRule>
    <cfRule type="expression" dxfId="2632" priority="13214">
      <formula>IF(RIGHT(TEXT(AE104,"0.#"),1)=".",TRUE,FALSE)</formula>
    </cfRule>
  </conditionalFormatting>
  <conditionalFormatting sqref="AI104">
    <cfRule type="expression" dxfId="2631" priority="13211">
      <formula>IF(RIGHT(TEXT(AI104,"0.#"),1)=".",FALSE,TRUE)</formula>
    </cfRule>
    <cfRule type="expression" dxfId="2630" priority="13212">
      <formula>IF(RIGHT(TEXT(AI104,"0.#"),1)=".",TRUE,FALSE)</formula>
    </cfRule>
  </conditionalFormatting>
  <conditionalFormatting sqref="AM104">
    <cfRule type="expression" dxfId="2629" priority="13209">
      <formula>IF(RIGHT(TEXT(AM104,"0.#"),1)=".",FALSE,TRUE)</formula>
    </cfRule>
    <cfRule type="expression" dxfId="2628" priority="13210">
      <formula>IF(RIGHT(TEXT(AM104,"0.#"),1)=".",TRUE,FALSE)</formula>
    </cfRule>
  </conditionalFormatting>
  <conditionalFormatting sqref="AE105">
    <cfRule type="expression" dxfId="2627" priority="13207">
      <formula>IF(RIGHT(TEXT(AE105,"0.#"),1)=".",FALSE,TRUE)</formula>
    </cfRule>
    <cfRule type="expression" dxfId="2626" priority="13208">
      <formula>IF(RIGHT(TEXT(AE105,"0.#"),1)=".",TRUE,FALSE)</formula>
    </cfRule>
  </conditionalFormatting>
  <conditionalFormatting sqref="AI105">
    <cfRule type="expression" dxfId="2625" priority="13205">
      <formula>IF(RIGHT(TEXT(AI105,"0.#"),1)=".",FALSE,TRUE)</formula>
    </cfRule>
    <cfRule type="expression" dxfId="2624" priority="13206">
      <formula>IF(RIGHT(TEXT(AI105,"0.#"),1)=".",TRUE,FALSE)</formula>
    </cfRule>
  </conditionalFormatting>
  <conditionalFormatting sqref="AM105">
    <cfRule type="expression" dxfId="2623" priority="13203">
      <formula>IF(RIGHT(TEXT(AM105,"0.#"),1)=".",FALSE,TRUE)</formula>
    </cfRule>
    <cfRule type="expression" dxfId="2622" priority="13204">
      <formula>IF(RIGHT(TEXT(AM105,"0.#"),1)=".",TRUE,FALSE)</formula>
    </cfRule>
  </conditionalFormatting>
  <conditionalFormatting sqref="AE107">
    <cfRule type="expression" dxfId="2621" priority="13199">
      <formula>IF(RIGHT(TEXT(AE107,"0.#"),1)=".",FALSE,TRUE)</formula>
    </cfRule>
    <cfRule type="expression" dxfId="2620" priority="13200">
      <formula>IF(RIGHT(TEXT(AE107,"0.#"),1)=".",TRUE,FALSE)</formula>
    </cfRule>
  </conditionalFormatting>
  <conditionalFormatting sqref="AI107">
    <cfRule type="expression" dxfId="2619" priority="13197">
      <formula>IF(RIGHT(TEXT(AI107,"0.#"),1)=".",FALSE,TRUE)</formula>
    </cfRule>
    <cfRule type="expression" dxfId="2618" priority="13198">
      <formula>IF(RIGHT(TEXT(AI107,"0.#"),1)=".",TRUE,FALSE)</formula>
    </cfRule>
  </conditionalFormatting>
  <conditionalFormatting sqref="AM107">
    <cfRule type="expression" dxfId="2617" priority="13195">
      <formula>IF(RIGHT(TEXT(AM107,"0.#"),1)=".",FALSE,TRUE)</formula>
    </cfRule>
    <cfRule type="expression" dxfId="2616" priority="13196">
      <formula>IF(RIGHT(TEXT(AM107,"0.#"),1)=".",TRUE,FALSE)</formula>
    </cfRule>
  </conditionalFormatting>
  <conditionalFormatting sqref="AE108">
    <cfRule type="expression" dxfId="2615" priority="13193">
      <formula>IF(RIGHT(TEXT(AE108,"0.#"),1)=".",FALSE,TRUE)</formula>
    </cfRule>
    <cfRule type="expression" dxfId="2614" priority="13194">
      <formula>IF(RIGHT(TEXT(AE108,"0.#"),1)=".",TRUE,FALSE)</formula>
    </cfRule>
  </conditionalFormatting>
  <conditionalFormatting sqref="AI108">
    <cfRule type="expression" dxfId="2613" priority="13191">
      <formula>IF(RIGHT(TEXT(AI108,"0.#"),1)=".",FALSE,TRUE)</formula>
    </cfRule>
    <cfRule type="expression" dxfId="2612" priority="13192">
      <formula>IF(RIGHT(TEXT(AI108,"0.#"),1)=".",TRUE,FALSE)</formula>
    </cfRule>
  </conditionalFormatting>
  <conditionalFormatting sqref="AM108">
    <cfRule type="expression" dxfId="2611" priority="13189">
      <formula>IF(RIGHT(TEXT(AM108,"0.#"),1)=".",FALSE,TRUE)</formula>
    </cfRule>
    <cfRule type="expression" dxfId="2610" priority="13190">
      <formula>IF(RIGHT(TEXT(AM108,"0.#"),1)=".",TRUE,FALSE)</formula>
    </cfRule>
  </conditionalFormatting>
  <conditionalFormatting sqref="AE110">
    <cfRule type="expression" dxfId="2609" priority="13185">
      <formula>IF(RIGHT(TEXT(AE110,"0.#"),1)=".",FALSE,TRUE)</formula>
    </cfRule>
    <cfRule type="expression" dxfId="2608" priority="13186">
      <formula>IF(RIGHT(TEXT(AE110,"0.#"),1)=".",TRUE,FALSE)</formula>
    </cfRule>
  </conditionalFormatting>
  <conditionalFormatting sqref="AI110">
    <cfRule type="expression" dxfId="2607" priority="13183">
      <formula>IF(RIGHT(TEXT(AI110,"0.#"),1)=".",FALSE,TRUE)</formula>
    </cfRule>
    <cfRule type="expression" dxfId="2606" priority="13184">
      <formula>IF(RIGHT(TEXT(AI110,"0.#"),1)=".",TRUE,FALSE)</formula>
    </cfRule>
  </conditionalFormatting>
  <conditionalFormatting sqref="AM110">
    <cfRule type="expression" dxfId="2605" priority="13181">
      <formula>IF(RIGHT(TEXT(AM110,"0.#"),1)=".",FALSE,TRUE)</formula>
    </cfRule>
    <cfRule type="expression" dxfId="2604" priority="13182">
      <formula>IF(RIGHT(TEXT(AM110,"0.#"),1)=".",TRUE,FALSE)</formula>
    </cfRule>
  </conditionalFormatting>
  <conditionalFormatting sqref="AE111">
    <cfRule type="expression" dxfId="2603" priority="13179">
      <formula>IF(RIGHT(TEXT(AE111,"0.#"),1)=".",FALSE,TRUE)</formula>
    </cfRule>
    <cfRule type="expression" dxfId="2602" priority="13180">
      <formula>IF(RIGHT(TEXT(AE111,"0.#"),1)=".",TRUE,FALSE)</formula>
    </cfRule>
  </conditionalFormatting>
  <conditionalFormatting sqref="AI111">
    <cfRule type="expression" dxfId="2601" priority="13177">
      <formula>IF(RIGHT(TEXT(AI111,"0.#"),1)=".",FALSE,TRUE)</formula>
    </cfRule>
    <cfRule type="expression" dxfId="2600" priority="13178">
      <formula>IF(RIGHT(TEXT(AI111,"0.#"),1)=".",TRUE,FALSE)</formula>
    </cfRule>
  </conditionalFormatting>
  <conditionalFormatting sqref="AM111">
    <cfRule type="expression" dxfId="2599" priority="13175">
      <formula>IF(RIGHT(TEXT(AM111,"0.#"),1)=".",FALSE,TRUE)</formula>
    </cfRule>
    <cfRule type="expression" dxfId="2598" priority="13176">
      <formula>IF(RIGHT(TEXT(AM111,"0.#"),1)=".",TRUE,FALSE)</formula>
    </cfRule>
  </conditionalFormatting>
  <conditionalFormatting sqref="AE113">
    <cfRule type="expression" dxfId="2597" priority="13171">
      <formula>IF(RIGHT(TEXT(AE113,"0.#"),1)=".",FALSE,TRUE)</formula>
    </cfRule>
    <cfRule type="expression" dxfId="2596" priority="13172">
      <formula>IF(RIGHT(TEXT(AE113,"0.#"),1)=".",TRUE,FALSE)</formula>
    </cfRule>
  </conditionalFormatting>
  <conditionalFormatting sqref="AI113">
    <cfRule type="expression" dxfId="2595" priority="13169">
      <formula>IF(RIGHT(TEXT(AI113,"0.#"),1)=".",FALSE,TRUE)</formula>
    </cfRule>
    <cfRule type="expression" dxfId="2594" priority="13170">
      <formula>IF(RIGHT(TEXT(AI113,"0.#"),1)=".",TRUE,FALSE)</formula>
    </cfRule>
  </conditionalFormatting>
  <conditionalFormatting sqref="AM113">
    <cfRule type="expression" dxfId="2593" priority="13167">
      <formula>IF(RIGHT(TEXT(AM113,"0.#"),1)=".",FALSE,TRUE)</formula>
    </cfRule>
    <cfRule type="expression" dxfId="2592" priority="13168">
      <formula>IF(RIGHT(TEXT(AM113,"0.#"),1)=".",TRUE,FALSE)</formula>
    </cfRule>
  </conditionalFormatting>
  <conditionalFormatting sqref="AE114">
    <cfRule type="expression" dxfId="2591" priority="13165">
      <formula>IF(RIGHT(TEXT(AE114,"0.#"),1)=".",FALSE,TRUE)</formula>
    </cfRule>
    <cfRule type="expression" dxfId="2590" priority="13166">
      <formula>IF(RIGHT(TEXT(AE114,"0.#"),1)=".",TRUE,FALSE)</formula>
    </cfRule>
  </conditionalFormatting>
  <conditionalFormatting sqref="AI114">
    <cfRule type="expression" dxfId="2589" priority="13163">
      <formula>IF(RIGHT(TEXT(AI114,"0.#"),1)=".",FALSE,TRUE)</formula>
    </cfRule>
    <cfRule type="expression" dxfId="2588" priority="13164">
      <formula>IF(RIGHT(TEXT(AI114,"0.#"),1)=".",TRUE,FALSE)</formula>
    </cfRule>
  </conditionalFormatting>
  <conditionalFormatting sqref="AM114">
    <cfRule type="expression" dxfId="2587" priority="13161">
      <formula>IF(RIGHT(TEXT(AM114,"0.#"),1)=".",FALSE,TRUE)</formula>
    </cfRule>
    <cfRule type="expression" dxfId="2586" priority="13162">
      <formula>IF(RIGHT(TEXT(AM114,"0.#"),1)=".",TRUE,FALSE)</formula>
    </cfRule>
  </conditionalFormatting>
  <conditionalFormatting sqref="AE116 AQ116">
    <cfRule type="expression" dxfId="2585" priority="13157">
      <formula>IF(RIGHT(TEXT(AE116,"0.#"),1)=".",FALSE,TRUE)</formula>
    </cfRule>
    <cfRule type="expression" dxfId="2584" priority="13158">
      <formula>IF(RIGHT(TEXT(AE116,"0.#"),1)=".",TRUE,FALSE)</formula>
    </cfRule>
  </conditionalFormatting>
  <conditionalFormatting sqref="AI116">
    <cfRule type="expression" dxfId="2583" priority="13155">
      <formula>IF(RIGHT(TEXT(AI116,"0.#"),1)=".",FALSE,TRUE)</formula>
    </cfRule>
    <cfRule type="expression" dxfId="2582" priority="13156">
      <formula>IF(RIGHT(TEXT(AI116,"0.#"),1)=".",TRUE,FALSE)</formula>
    </cfRule>
  </conditionalFormatting>
  <conditionalFormatting sqref="AM116">
    <cfRule type="expression" dxfId="2581" priority="13153">
      <formula>IF(RIGHT(TEXT(AM116,"0.#"),1)=".",FALSE,TRUE)</formula>
    </cfRule>
    <cfRule type="expression" dxfId="2580" priority="13154">
      <formula>IF(RIGHT(TEXT(AM116,"0.#"),1)=".",TRUE,FALSE)</formula>
    </cfRule>
  </conditionalFormatting>
  <conditionalFormatting sqref="AE117 AM117">
    <cfRule type="expression" dxfId="2579" priority="13151">
      <formula>IF(RIGHT(TEXT(AE117,"0.#"),1)=".",FALSE,TRUE)</formula>
    </cfRule>
    <cfRule type="expression" dxfId="2578" priority="13152">
      <formula>IF(RIGHT(TEXT(AE117,"0.#"),1)=".",TRUE,FALSE)</formula>
    </cfRule>
  </conditionalFormatting>
  <conditionalFormatting sqref="AI117">
    <cfRule type="expression" dxfId="2577" priority="13149">
      <formula>IF(RIGHT(TEXT(AI117,"0.#"),1)=".",FALSE,TRUE)</formula>
    </cfRule>
    <cfRule type="expression" dxfId="2576" priority="13150">
      <formula>IF(RIGHT(TEXT(AI117,"0.#"),1)=".",TRUE,FALSE)</formula>
    </cfRule>
  </conditionalFormatting>
  <conditionalFormatting sqref="AQ117">
    <cfRule type="expression" dxfId="2575" priority="13145">
      <formula>IF(RIGHT(TEXT(AQ117,"0.#"),1)=".",FALSE,TRUE)</formula>
    </cfRule>
    <cfRule type="expression" dxfId="2574" priority="13146">
      <formula>IF(RIGHT(TEXT(AQ117,"0.#"),1)=".",TRUE,FALSE)</formula>
    </cfRule>
  </conditionalFormatting>
  <conditionalFormatting sqref="AE119 AQ119">
    <cfRule type="expression" dxfId="2573" priority="13143">
      <formula>IF(RIGHT(TEXT(AE119,"0.#"),1)=".",FALSE,TRUE)</formula>
    </cfRule>
    <cfRule type="expression" dxfId="2572" priority="13144">
      <formula>IF(RIGHT(TEXT(AE119,"0.#"),1)=".",TRUE,FALSE)</formula>
    </cfRule>
  </conditionalFormatting>
  <conditionalFormatting sqref="AI119">
    <cfRule type="expression" dxfId="2571" priority="13141">
      <formula>IF(RIGHT(TEXT(AI119,"0.#"),1)=".",FALSE,TRUE)</formula>
    </cfRule>
    <cfRule type="expression" dxfId="2570" priority="13142">
      <formula>IF(RIGHT(TEXT(AI119,"0.#"),1)=".",TRUE,FALSE)</formula>
    </cfRule>
  </conditionalFormatting>
  <conditionalFormatting sqref="AM119">
    <cfRule type="expression" dxfId="2569" priority="13139">
      <formula>IF(RIGHT(TEXT(AM119,"0.#"),1)=".",FALSE,TRUE)</formula>
    </cfRule>
    <cfRule type="expression" dxfId="2568" priority="13140">
      <formula>IF(RIGHT(TEXT(AM119,"0.#"),1)=".",TRUE,FALSE)</formula>
    </cfRule>
  </conditionalFormatting>
  <conditionalFormatting sqref="AQ120">
    <cfRule type="expression" dxfId="2567" priority="13131">
      <formula>IF(RIGHT(TEXT(AQ120,"0.#"),1)=".",FALSE,TRUE)</formula>
    </cfRule>
    <cfRule type="expression" dxfId="2566" priority="13132">
      <formula>IF(RIGHT(TEXT(AQ120,"0.#"),1)=".",TRUE,FALSE)</formula>
    </cfRule>
  </conditionalFormatting>
  <conditionalFormatting sqref="AE122 AQ122">
    <cfRule type="expression" dxfId="2565" priority="13129">
      <formula>IF(RIGHT(TEXT(AE122,"0.#"),1)=".",FALSE,TRUE)</formula>
    </cfRule>
    <cfRule type="expression" dxfId="2564" priority="13130">
      <formula>IF(RIGHT(TEXT(AE122,"0.#"),1)=".",TRUE,FALSE)</formula>
    </cfRule>
  </conditionalFormatting>
  <conditionalFormatting sqref="AI122">
    <cfRule type="expression" dxfId="2563" priority="13127">
      <formula>IF(RIGHT(TEXT(AI122,"0.#"),1)=".",FALSE,TRUE)</formula>
    </cfRule>
    <cfRule type="expression" dxfId="2562" priority="13128">
      <formula>IF(RIGHT(TEXT(AI122,"0.#"),1)=".",TRUE,FALSE)</formula>
    </cfRule>
  </conditionalFormatting>
  <conditionalFormatting sqref="AM122">
    <cfRule type="expression" dxfId="2561" priority="13125">
      <formula>IF(RIGHT(TEXT(AM122,"0.#"),1)=".",FALSE,TRUE)</formula>
    </cfRule>
    <cfRule type="expression" dxfId="2560" priority="13126">
      <formula>IF(RIGHT(TEXT(AM122,"0.#"),1)=".",TRUE,FALSE)</formula>
    </cfRule>
  </conditionalFormatting>
  <conditionalFormatting sqref="AQ123">
    <cfRule type="expression" dxfId="2559" priority="13117">
      <formula>IF(RIGHT(TEXT(AQ123,"0.#"),1)=".",FALSE,TRUE)</formula>
    </cfRule>
    <cfRule type="expression" dxfId="2558" priority="13118">
      <formula>IF(RIGHT(TEXT(AQ123,"0.#"),1)=".",TRUE,FALSE)</formula>
    </cfRule>
  </conditionalFormatting>
  <conditionalFormatting sqref="AE125 AQ125">
    <cfRule type="expression" dxfId="2557" priority="13115">
      <formula>IF(RIGHT(TEXT(AE125,"0.#"),1)=".",FALSE,TRUE)</formula>
    </cfRule>
    <cfRule type="expression" dxfId="2556" priority="13116">
      <formula>IF(RIGHT(TEXT(AE125,"0.#"),1)=".",TRUE,FALSE)</formula>
    </cfRule>
  </conditionalFormatting>
  <conditionalFormatting sqref="AI125">
    <cfRule type="expression" dxfId="2555" priority="13113">
      <formula>IF(RIGHT(TEXT(AI125,"0.#"),1)=".",FALSE,TRUE)</formula>
    </cfRule>
    <cfRule type="expression" dxfId="2554" priority="13114">
      <formula>IF(RIGHT(TEXT(AI125,"0.#"),1)=".",TRUE,FALSE)</formula>
    </cfRule>
  </conditionalFormatting>
  <conditionalFormatting sqref="AM125">
    <cfRule type="expression" dxfId="2553" priority="13111">
      <formula>IF(RIGHT(TEXT(AM125,"0.#"),1)=".",FALSE,TRUE)</formula>
    </cfRule>
    <cfRule type="expression" dxfId="2552" priority="13112">
      <formula>IF(RIGHT(TEXT(AM125,"0.#"),1)=".",TRUE,FALSE)</formula>
    </cfRule>
  </conditionalFormatting>
  <conditionalFormatting sqref="AQ126">
    <cfRule type="expression" dxfId="2551" priority="13103">
      <formula>IF(RIGHT(TEXT(AQ126,"0.#"),1)=".",FALSE,TRUE)</formula>
    </cfRule>
    <cfRule type="expression" dxfId="2550" priority="13104">
      <formula>IF(RIGHT(TEXT(AQ126,"0.#"),1)=".",TRUE,FALSE)</formula>
    </cfRule>
  </conditionalFormatting>
  <conditionalFormatting sqref="AE128 AQ128">
    <cfRule type="expression" dxfId="2549" priority="13101">
      <formula>IF(RIGHT(TEXT(AE128,"0.#"),1)=".",FALSE,TRUE)</formula>
    </cfRule>
    <cfRule type="expression" dxfId="2548" priority="13102">
      <formula>IF(RIGHT(TEXT(AE128,"0.#"),1)=".",TRUE,FALSE)</formula>
    </cfRule>
  </conditionalFormatting>
  <conditionalFormatting sqref="AI128">
    <cfRule type="expression" dxfId="2547" priority="13099">
      <formula>IF(RIGHT(TEXT(AI128,"0.#"),1)=".",FALSE,TRUE)</formula>
    </cfRule>
    <cfRule type="expression" dxfId="2546" priority="13100">
      <formula>IF(RIGHT(TEXT(AI128,"0.#"),1)=".",TRUE,FALSE)</formula>
    </cfRule>
  </conditionalFormatting>
  <conditionalFormatting sqref="AM128">
    <cfRule type="expression" dxfId="2545" priority="13097">
      <formula>IF(RIGHT(TEXT(AM128,"0.#"),1)=".",FALSE,TRUE)</formula>
    </cfRule>
    <cfRule type="expression" dxfId="2544" priority="13098">
      <formula>IF(RIGHT(TEXT(AM128,"0.#"),1)=".",TRUE,FALSE)</formula>
    </cfRule>
  </conditionalFormatting>
  <conditionalFormatting sqref="AQ129">
    <cfRule type="expression" dxfId="2543" priority="13089">
      <formula>IF(RIGHT(TEXT(AQ129,"0.#"),1)=".",FALSE,TRUE)</formula>
    </cfRule>
    <cfRule type="expression" dxfId="2542" priority="13090">
      <formula>IF(RIGHT(TEXT(AQ129,"0.#"),1)=".",TRUE,FALSE)</formula>
    </cfRule>
  </conditionalFormatting>
  <conditionalFormatting sqref="AE75">
    <cfRule type="expression" dxfId="2541" priority="13087">
      <formula>IF(RIGHT(TEXT(AE75,"0.#"),1)=".",FALSE,TRUE)</formula>
    </cfRule>
    <cfRule type="expression" dxfId="2540" priority="13088">
      <formula>IF(RIGHT(TEXT(AE75,"0.#"),1)=".",TRUE,FALSE)</formula>
    </cfRule>
  </conditionalFormatting>
  <conditionalFormatting sqref="AE76">
    <cfRule type="expression" dxfId="2539" priority="13085">
      <formula>IF(RIGHT(TEXT(AE76,"0.#"),1)=".",FALSE,TRUE)</formula>
    </cfRule>
    <cfRule type="expression" dxfId="2538" priority="13086">
      <formula>IF(RIGHT(TEXT(AE76,"0.#"),1)=".",TRUE,FALSE)</formula>
    </cfRule>
  </conditionalFormatting>
  <conditionalFormatting sqref="AE77">
    <cfRule type="expression" dxfId="2537" priority="13083">
      <formula>IF(RIGHT(TEXT(AE77,"0.#"),1)=".",FALSE,TRUE)</formula>
    </cfRule>
    <cfRule type="expression" dxfId="2536" priority="13084">
      <formula>IF(RIGHT(TEXT(AE77,"0.#"),1)=".",TRUE,FALSE)</formula>
    </cfRule>
  </conditionalFormatting>
  <conditionalFormatting sqref="AI77">
    <cfRule type="expression" dxfId="2535" priority="13081">
      <formula>IF(RIGHT(TEXT(AI77,"0.#"),1)=".",FALSE,TRUE)</formula>
    </cfRule>
    <cfRule type="expression" dxfId="2534" priority="13082">
      <formula>IF(RIGHT(TEXT(AI77,"0.#"),1)=".",TRUE,FALSE)</formula>
    </cfRule>
  </conditionalFormatting>
  <conditionalFormatting sqref="AI76">
    <cfRule type="expression" dxfId="2533" priority="13079">
      <formula>IF(RIGHT(TEXT(AI76,"0.#"),1)=".",FALSE,TRUE)</formula>
    </cfRule>
    <cfRule type="expression" dxfId="2532" priority="13080">
      <formula>IF(RIGHT(TEXT(AI76,"0.#"),1)=".",TRUE,FALSE)</formula>
    </cfRule>
  </conditionalFormatting>
  <conditionalFormatting sqref="AI75">
    <cfRule type="expression" dxfId="2531" priority="13077">
      <formula>IF(RIGHT(TEXT(AI75,"0.#"),1)=".",FALSE,TRUE)</formula>
    </cfRule>
    <cfRule type="expression" dxfId="2530" priority="13078">
      <formula>IF(RIGHT(TEXT(AI75,"0.#"),1)=".",TRUE,FALSE)</formula>
    </cfRule>
  </conditionalFormatting>
  <conditionalFormatting sqref="AM75">
    <cfRule type="expression" dxfId="2529" priority="13075">
      <formula>IF(RIGHT(TEXT(AM75,"0.#"),1)=".",FALSE,TRUE)</formula>
    </cfRule>
    <cfRule type="expression" dxfId="2528" priority="13076">
      <formula>IF(RIGHT(TEXT(AM75,"0.#"),1)=".",TRUE,FALSE)</formula>
    </cfRule>
  </conditionalFormatting>
  <conditionalFormatting sqref="AM76">
    <cfRule type="expression" dxfId="2527" priority="13073">
      <formula>IF(RIGHT(TEXT(AM76,"0.#"),1)=".",FALSE,TRUE)</formula>
    </cfRule>
    <cfRule type="expression" dxfId="2526" priority="13074">
      <formula>IF(RIGHT(TEXT(AM76,"0.#"),1)=".",TRUE,FALSE)</formula>
    </cfRule>
  </conditionalFormatting>
  <conditionalFormatting sqref="AM77">
    <cfRule type="expression" dxfId="2525" priority="13071">
      <formula>IF(RIGHT(TEXT(AM77,"0.#"),1)=".",FALSE,TRUE)</formula>
    </cfRule>
    <cfRule type="expression" dxfId="2524" priority="13072">
      <formula>IF(RIGHT(TEXT(AM77,"0.#"),1)=".",TRUE,FALSE)</formula>
    </cfRule>
  </conditionalFormatting>
  <conditionalFormatting sqref="AE134:AE135 AI134:AI135 AQ134:AQ135 AU134:AU135 AM134:AM135">
    <cfRule type="expression" dxfId="2523" priority="13057">
      <formula>IF(RIGHT(TEXT(AE134,"0.#"),1)=".",FALSE,TRUE)</formula>
    </cfRule>
    <cfRule type="expression" dxfId="2522" priority="13058">
      <formula>IF(RIGHT(TEXT(AE134,"0.#"),1)=".",TRUE,FALSE)</formula>
    </cfRule>
  </conditionalFormatting>
  <conditionalFormatting sqref="AE433">
    <cfRule type="expression" dxfId="2521" priority="13027">
      <formula>IF(RIGHT(TEXT(AE433,"0.#"),1)=".",FALSE,TRUE)</formula>
    </cfRule>
    <cfRule type="expression" dxfId="2520" priority="13028">
      <formula>IF(RIGHT(TEXT(AE433,"0.#"),1)=".",TRUE,FALSE)</formula>
    </cfRule>
  </conditionalFormatting>
  <conditionalFormatting sqref="AE434">
    <cfRule type="expression" dxfId="2519" priority="13025">
      <formula>IF(RIGHT(TEXT(AE434,"0.#"),1)=".",FALSE,TRUE)</formula>
    </cfRule>
    <cfRule type="expression" dxfId="2518" priority="13026">
      <formula>IF(RIGHT(TEXT(AE434,"0.#"),1)=".",TRUE,FALSE)</formula>
    </cfRule>
  </conditionalFormatting>
  <conditionalFormatting sqref="AE435">
    <cfRule type="expression" dxfId="2517" priority="13023">
      <formula>IF(RIGHT(TEXT(AE435,"0.#"),1)=".",FALSE,TRUE)</formula>
    </cfRule>
    <cfRule type="expression" dxfId="2516" priority="13024">
      <formula>IF(RIGHT(TEXT(AE435,"0.#"),1)=".",TRUE,FALSE)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AM435">
    <cfRule type="expression" dxfId="2509" priority="12933">
      <formula>IF(RIGHT(TEXT(AI435,"0.#"),1)=".",FALSE,TRUE)</formula>
    </cfRule>
    <cfRule type="expression" dxfId="2508" priority="12934">
      <formula>IF(RIGHT(TEXT(AI435,"0.#"),1)=".",TRUE,FALSE)</formula>
    </cfRule>
  </conditionalFormatting>
  <conditionalFormatting sqref="AI433 AM433">
    <cfRule type="expression" dxfId="2507" priority="12937">
      <formula>IF(RIGHT(TEXT(AI433,"0.#"),1)=".",FALSE,TRUE)</formula>
    </cfRule>
    <cfRule type="expression" dxfId="2506" priority="12938">
      <formula>IF(RIGHT(TEXT(AI433,"0.#"),1)=".",TRUE,FALSE)</formula>
    </cfRule>
  </conditionalFormatting>
  <conditionalFormatting sqref="AI434 AM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80:Y907">
    <cfRule type="expression" dxfId="2057" priority="2071">
      <formula>IF(RIGHT(TEXT(Y880,"0.#"),1)=".",FALSE,TRUE)</formula>
    </cfRule>
    <cfRule type="expression" dxfId="2056" priority="2072">
      <formula>IF(RIGHT(TEXT(Y880,"0.#"),1)=".",TRUE,FALSE)</formula>
    </cfRule>
  </conditionalFormatting>
  <conditionalFormatting sqref="Y878:Y879">
    <cfRule type="expression" dxfId="2055" priority="2065">
      <formula>IF(RIGHT(TEXT(Y878,"0.#"),1)=".",FALSE,TRUE)</formula>
    </cfRule>
    <cfRule type="expression" dxfId="2054" priority="2066">
      <formula>IF(RIGHT(TEXT(Y878,"0.#"),1)=".",TRUE,FALSE)</formula>
    </cfRule>
  </conditionalFormatting>
  <conditionalFormatting sqref="Y913:Y940">
    <cfRule type="expression" dxfId="2053" priority="2059">
      <formula>IF(RIGHT(TEXT(Y913,"0.#"),1)=".",FALSE,TRUE)</formula>
    </cfRule>
    <cfRule type="expression" dxfId="2052" priority="2060">
      <formula>IF(RIGHT(TEXT(Y913,"0.#"),1)=".",TRUE,FALSE)</formula>
    </cfRule>
  </conditionalFormatting>
  <conditionalFormatting sqref="Y911:Y912">
    <cfRule type="expression" dxfId="2051" priority="2053">
      <formula>IF(RIGHT(TEXT(Y911,"0.#"),1)=".",FALSE,TRUE)</formula>
    </cfRule>
    <cfRule type="expression" dxfId="2050" priority="2054">
      <formula>IF(RIGHT(TEXT(Y911,"0.#"),1)=".",TRUE,FALSE)</formula>
    </cfRule>
  </conditionalFormatting>
  <conditionalFormatting sqref="Y946:Y973">
    <cfRule type="expression" dxfId="2049" priority="2047">
      <formula>IF(RIGHT(TEXT(Y946,"0.#"),1)=".",FALSE,TRUE)</formula>
    </cfRule>
    <cfRule type="expression" dxfId="2048" priority="2048">
      <formula>IF(RIGHT(TEXT(Y946,"0.#"),1)=".",TRUE,FALSE)</formula>
    </cfRule>
  </conditionalFormatting>
  <conditionalFormatting sqref="Y944:Y945">
    <cfRule type="expression" dxfId="2047" priority="2041">
      <formula>IF(RIGHT(TEXT(Y944,"0.#"),1)=".",FALSE,TRUE)</formula>
    </cfRule>
    <cfRule type="expression" dxfId="2046" priority="2042">
      <formula>IF(RIGHT(TEXT(Y944,"0.#"),1)=".",TRUE,FALSE)</formula>
    </cfRule>
  </conditionalFormatting>
  <conditionalFormatting sqref="Y979:Y1006">
    <cfRule type="expression" dxfId="2045" priority="2035">
      <formula>IF(RIGHT(TEXT(Y979,"0.#"),1)=".",FALSE,TRUE)</formula>
    </cfRule>
    <cfRule type="expression" dxfId="2044" priority="2036">
      <formula>IF(RIGHT(TEXT(Y979,"0.#"),1)=".",TRUE,FALSE)</formula>
    </cfRule>
  </conditionalFormatting>
  <conditionalFormatting sqref="Y977:Y978">
    <cfRule type="expression" dxfId="2043" priority="2029">
      <formula>IF(RIGHT(TEXT(Y977,"0.#"),1)=".",FALSE,TRUE)</formula>
    </cfRule>
    <cfRule type="expression" dxfId="2042" priority="2030">
      <formula>IF(RIGHT(TEXT(Y977,"0.#"),1)=".",TRUE,FALSE)</formula>
    </cfRule>
  </conditionalFormatting>
  <conditionalFormatting sqref="Y1012:Y1039">
    <cfRule type="expression" dxfId="2041" priority="2023">
      <formula>IF(RIGHT(TEXT(Y1012,"0.#"),1)=".",FALSE,TRUE)</formula>
    </cfRule>
    <cfRule type="expression" dxfId="2040" priority="2024">
      <formula>IF(RIGHT(TEXT(Y1012,"0.#"),1)=".",TRUE,FALSE)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80:AO907">
    <cfRule type="expression" dxfId="1959" priority="2073">
      <formula>IF(AND(AL880&gt;=0, RIGHT(TEXT(AL880,"0.#"),1)&lt;&gt;"."),TRUE,FALSE)</formula>
    </cfRule>
    <cfRule type="expression" dxfId="1958" priority="2074">
      <formula>IF(AND(AL880&gt;=0, RIGHT(TEXT(AL880,"0.#"),1)="."),TRUE,FALSE)</formula>
    </cfRule>
    <cfRule type="expression" dxfId="1957" priority="2075">
      <formula>IF(AND(AL880&lt;0, RIGHT(TEXT(AL880,"0.#"),1)&lt;&gt;"."),TRUE,FALSE)</formula>
    </cfRule>
    <cfRule type="expression" dxfId="1956" priority="2076">
      <formula>IF(AND(AL880&lt;0, RIGHT(TEXT(AL880,"0.#"),1)="."),TRUE,FALSE)</formula>
    </cfRule>
  </conditionalFormatting>
  <conditionalFormatting sqref="AL878:AO879">
    <cfRule type="expression" dxfId="1955" priority="2067">
      <formula>IF(AND(AL878&gt;=0, RIGHT(TEXT(AL878,"0.#"),1)&lt;&gt;"."),TRUE,FALSE)</formula>
    </cfRule>
    <cfRule type="expression" dxfId="1954" priority="2068">
      <formula>IF(AND(AL878&gt;=0, RIGHT(TEXT(AL878,"0.#"),1)="."),TRUE,FALSE)</formula>
    </cfRule>
    <cfRule type="expression" dxfId="1953" priority="2069">
      <formula>IF(AND(AL878&lt;0, RIGHT(TEXT(AL878,"0.#"),1)&lt;&gt;"."),TRUE,FALSE)</formula>
    </cfRule>
    <cfRule type="expression" dxfId="1952" priority="2070">
      <formula>IF(AND(AL878&lt;0, RIGHT(TEXT(AL878,"0.#"),1)="."),TRUE,FALSE)</formula>
    </cfRule>
  </conditionalFormatting>
  <conditionalFormatting sqref="AL913:AO940">
    <cfRule type="expression" dxfId="1951" priority="2061">
      <formula>IF(AND(AL913&gt;=0, RIGHT(TEXT(AL913,"0.#"),1)&lt;&gt;"."),TRUE,FALSE)</formula>
    </cfRule>
    <cfRule type="expression" dxfId="1950" priority="2062">
      <formula>IF(AND(AL913&gt;=0, RIGHT(TEXT(AL913,"0.#"),1)="."),TRUE,FALSE)</formula>
    </cfRule>
    <cfRule type="expression" dxfId="1949" priority="2063">
      <formula>IF(AND(AL913&lt;0, RIGHT(TEXT(AL913,"0.#"),1)&lt;&gt;"."),TRUE,FALSE)</formula>
    </cfRule>
    <cfRule type="expression" dxfId="1948" priority="2064">
      <formula>IF(AND(AL913&lt;0, RIGHT(TEXT(AL913,"0.#"),1)="."),TRUE,FALSE)</formula>
    </cfRule>
  </conditionalFormatting>
  <conditionalFormatting sqref="AL911:AO912">
    <cfRule type="expression" dxfId="1947" priority="2055">
      <formula>IF(AND(AL911&gt;=0, RIGHT(TEXT(AL911,"0.#"),1)&lt;&gt;"."),TRUE,FALSE)</formula>
    </cfRule>
    <cfRule type="expression" dxfId="1946" priority="2056">
      <formula>IF(AND(AL911&gt;=0, RIGHT(TEXT(AL911,"0.#"),1)="."),TRUE,FALSE)</formula>
    </cfRule>
    <cfRule type="expression" dxfId="1945" priority="2057">
      <formula>IF(AND(AL911&lt;0, RIGHT(TEXT(AL911,"0.#"),1)&lt;&gt;"."),TRUE,FALSE)</formula>
    </cfRule>
    <cfRule type="expression" dxfId="1944" priority="2058">
      <formula>IF(AND(AL911&lt;0, RIGHT(TEXT(AL911,"0.#"),1)="."),TRUE,FALSE)</formula>
    </cfRule>
  </conditionalFormatting>
  <conditionalFormatting sqref="AL946:AO973">
    <cfRule type="expression" dxfId="1943" priority="2049">
      <formula>IF(AND(AL946&gt;=0, RIGHT(TEXT(AL946,"0.#"),1)&lt;&gt;"."),TRUE,FALSE)</formula>
    </cfRule>
    <cfRule type="expression" dxfId="1942" priority="2050">
      <formula>IF(AND(AL946&gt;=0, RIGHT(TEXT(AL946,"0.#"),1)="."),TRUE,FALSE)</formula>
    </cfRule>
    <cfRule type="expression" dxfId="1941" priority="2051">
      <formula>IF(AND(AL946&lt;0, RIGHT(TEXT(AL946,"0.#"),1)&lt;&gt;"."),TRUE,FALSE)</formula>
    </cfRule>
    <cfRule type="expression" dxfId="1940" priority="2052">
      <formula>IF(AND(AL946&lt;0, RIGHT(TEXT(AL946,"0.#"),1)="."),TRUE,FALSE)</formula>
    </cfRule>
  </conditionalFormatting>
  <conditionalFormatting sqref="AL944:AO945">
    <cfRule type="expression" dxfId="1939" priority="2043">
      <formula>IF(AND(AL944&gt;=0, RIGHT(TEXT(AL944,"0.#"),1)&lt;&gt;"."),TRUE,FALSE)</formula>
    </cfRule>
    <cfRule type="expression" dxfId="1938" priority="2044">
      <formula>IF(AND(AL944&gt;=0, RIGHT(TEXT(AL944,"0.#"),1)="."),TRUE,FALSE)</formula>
    </cfRule>
    <cfRule type="expression" dxfId="1937" priority="2045">
      <formula>IF(AND(AL944&lt;0, RIGHT(TEXT(AL944,"0.#"),1)&lt;&gt;"."),TRUE,FALSE)</formula>
    </cfRule>
    <cfRule type="expression" dxfId="1936" priority="2046">
      <formula>IF(AND(AL944&lt;0, RIGHT(TEXT(AL944,"0.#"),1)="."),TRUE,FALSE)</formula>
    </cfRule>
  </conditionalFormatting>
  <conditionalFormatting sqref="AL979:AO1006">
    <cfRule type="expression" dxfId="1935" priority="2037">
      <formula>IF(AND(AL979&gt;=0, RIGHT(TEXT(AL979,"0.#"),1)&lt;&gt;"."),TRUE,FALSE)</formula>
    </cfRule>
    <cfRule type="expression" dxfId="1934" priority="2038">
      <formula>IF(AND(AL979&gt;=0, RIGHT(TEXT(AL979,"0.#"),1)="."),TRUE,FALSE)</formula>
    </cfRule>
    <cfRule type="expression" dxfId="1933" priority="2039">
      <formula>IF(AND(AL979&lt;0, RIGHT(TEXT(AL979,"0.#"),1)&lt;&gt;"."),TRUE,FALSE)</formula>
    </cfRule>
    <cfRule type="expression" dxfId="1932" priority="2040">
      <formula>IF(AND(AL979&lt;0, RIGHT(TEXT(AL979,"0.#"),1)="."),TRUE,FALSE)</formula>
    </cfRule>
  </conditionalFormatting>
  <conditionalFormatting sqref="AL977:AO978">
    <cfRule type="expression" dxfId="1931" priority="2031">
      <formula>IF(AND(AL977&gt;=0, RIGHT(TEXT(AL977,"0.#"),1)&lt;&gt;"."),TRUE,FALSE)</formula>
    </cfRule>
    <cfRule type="expression" dxfId="1930" priority="2032">
      <formula>IF(AND(AL977&gt;=0, RIGHT(TEXT(AL977,"0.#"),1)="."),TRUE,FALSE)</formula>
    </cfRule>
    <cfRule type="expression" dxfId="1929" priority="2033">
      <formula>IF(AND(AL977&lt;0, RIGHT(TEXT(AL977,"0.#"),1)&lt;&gt;"."),TRUE,FALSE)</formula>
    </cfRule>
    <cfRule type="expression" dxfId="1928" priority="2034">
      <formula>IF(AND(AL977&lt;0, RIGHT(TEXT(AL977,"0.#"),1)="."),TRUE,FALSE)</formula>
    </cfRule>
  </conditionalFormatting>
  <conditionalFormatting sqref="AL1012:AO1039">
    <cfRule type="expression" dxfId="1927" priority="2025">
      <formula>IF(AND(AL1012&gt;=0, RIGHT(TEXT(AL1012,"0.#"),1)&lt;&gt;"."),TRUE,FALSE)</formula>
    </cfRule>
    <cfRule type="expression" dxfId="1926" priority="2026">
      <formula>IF(AND(AL1012&gt;=0, RIGHT(TEXT(AL1012,"0.#"),1)="."),TRUE,FALSE)</formula>
    </cfRule>
    <cfRule type="expression" dxfId="1925" priority="2027">
      <formula>IF(AND(AL1012&lt;0, RIGHT(TEXT(AL1012,"0.#"),1)&lt;&gt;"."),TRUE,FALSE)</formula>
    </cfRule>
    <cfRule type="expression" dxfId="1924" priority="2028">
      <formula>IF(AND(AL1012&lt;0, RIGHT(TEXT(AL1012,"0.#"),1)="."),TRUE,FALSE)</formula>
    </cfRule>
  </conditionalFormatting>
  <conditionalFormatting sqref="AL1010:AO1011">
    <cfRule type="expression" dxfId="1923" priority="2019">
      <formula>IF(AND(AL1010&gt;=0, RIGHT(TEXT(AL1010,"0.#"),1)&lt;&gt;"."),TRUE,FALSE)</formula>
    </cfRule>
    <cfRule type="expression" dxfId="1922" priority="2020">
      <formula>IF(AND(AL1010&gt;=0, RIGHT(TEXT(AL1010,"0.#"),1)="."),TRUE,FALSE)</formula>
    </cfRule>
    <cfRule type="expression" dxfId="1921" priority="2021">
      <formula>IF(AND(AL1010&lt;0, RIGHT(TEXT(AL1010,"0.#"),1)&lt;&gt;"."),TRUE,FALSE)</formula>
    </cfRule>
    <cfRule type="expression" dxfId="1920" priority="2022">
      <formula>IF(AND(AL1010&lt;0, RIGHT(TEXT(AL1010,"0.#"),1)="."),TRUE,FALSE)</formula>
    </cfRule>
  </conditionalFormatting>
  <conditionalFormatting sqref="Y1010:Y1011">
    <cfRule type="expression" dxfId="1919" priority="2017">
      <formula>IF(RIGHT(TEXT(Y1010,"0.#"),1)=".",FALSE,TRUE)</formula>
    </cfRule>
    <cfRule type="expression" dxfId="1918" priority="2018">
      <formula>IF(RIGHT(TEXT(Y1010,"0.#"),1)=".",TRUE,FALSE)</formula>
    </cfRule>
  </conditionalFormatting>
  <conditionalFormatting sqref="AL1045:AO1072">
    <cfRule type="expression" dxfId="1917" priority="2013">
      <formula>IF(AND(AL1045&gt;=0, RIGHT(TEXT(AL1045,"0.#"),1)&lt;&gt;"."),TRUE,FALSE)</formula>
    </cfRule>
    <cfRule type="expression" dxfId="1916" priority="2014">
      <formula>IF(AND(AL1045&gt;=0, RIGHT(TEXT(AL1045,"0.#"),1)="."),TRUE,FALSE)</formula>
    </cfRule>
    <cfRule type="expression" dxfId="1915" priority="2015">
      <formula>IF(AND(AL1045&lt;0, RIGHT(TEXT(AL1045,"0.#"),1)&lt;&gt;"."),TRUE,FALSE)</formula>
    </cfRule>
    <cfRule type="expression" dxfId="1914" priority="2016">
      <formula>IF(AND(AL1045&lt;0, RIGHT(TEXT(AL1045,"0.#"),1)="."),TRUE,FALSE)</formula>
    </cfRule>
  </conditionalFormatting>
  <conditionalFormatting sqref="Y1045:Y1072">
    <cfRule type="expression" dxfId="1913" priority="2011">
      <formula>IF(RIGHT(TEXT(Y1045,"0.#"),1)=".",FALSE,TRUE)</formula>
    </cfRule>
    <cfRule type="expression" dxfId="1912" priority="2012">
      <formula>IF(RIGHT(TEXT(Y1045,"0.#"),1)=".",TRUE,FALSE)</formula>
    </cfRule>
  </conditionalFormatting>
  <conditionalFormatting sqref="AL1043:AO1044">
    <cfRule type="expression" dxfId="1911" priority="2007">
      <formula>IF(AND(AL1043&gt;=0, RIGHT(TEXT(AL1043,"0.#"),1)&lt;&gt;"."),TRUE,FALSE)</formula>
    </cfRule>
    <cfRule type="expression" dxfId="1910" priority="2008">
      <formula>IF(AND(AL1043&gt;=0, RIGHT(TEXT(AL1043,"0.#"),1)="."),TRUE,FALSE)</formula>
    </cfRule>
    <cfRule type="expression" dxfId="1909" priority="2009">
      <formula>IF(AND(AL1043&lt;0, RIGHT(TEXT(AL1043,"0.#"),1)&lt;&gt;"."),TRUE,FALSE)</formula>
    </cfRule>
    <cfRule type="expression" dxfId="1908" priority="2010">
      <formula>IF(AND(AL1043&lt;0, RIGHT(TEXT(AL1043,"0.#"),1)="."),TRUE,FALSE)</formula>
    </cfRule>
  </conditionalFormatting>
  <conditionalFormatting sqref="Y1043:Y1044">
    <cfRule type="expression" dxfId="1907" priority="2005">
      <formula>IF(RIGHT(TEXT(Y1043,"0.#"),1)=".",FALSE,TRUE)</formula>
    </cfRule>
    <cfRule type="expression" dxfId="1906" priority="2006">
      <formula>IF(RIGHT(TEXT(Y1043,"0.#"),1)=".",TRUE,FALSE)</formula>
    </cfRule>
  </conditionalFormatting>
  <conditionalFormatting sqref="AL1078:AO1105">
    <cfRule type="expression" dxfId="1905" priority="2001">
      <formula>IF(AND(AL1078&gt;=0, RIGHT(TEXT(AL1078,"0.#"),1)&lt;&gt;"."),TRUE,FALSE)</formula>
    </cfRule>
    <cfRule type="expression" dxfId="1904" priority="2002">
      <formula>IF(AND(AL1078&gt;=0, RIGHT(TEXT(AL1078,"0.#"),1)="."),TRUE,FALSE)</formula>
    </cfRule>
    <cfRule type="expression" dxfId="1903" priority="2003">
      <formula>IF(AND(AL1078&lt;0, RIGHT(TEXT(AL1078,"0.#"),1)&lt;&gt;"."),TRUE,FALSE)</formula>
    </cfRule>
    <cfRule type="expression" dxfId="1902" priority="2004">
      <formula>IF(AND(AL1078&lt;0, RIGHT(TEXT(AL1078,"0.#"),1)="."),TRUE,FALSE)</formula>
    </cfRule>
  </conditionalFormatting>
  <conditionalFormatting sqref="Y1078:Y1105">
    <cfRule type="expression" dxfId="1901" priority="1999">
      <formula>IF(RIGHT(TEXT(Y1078,"0.#"),1)=".",FALSE,TRUE)</formula>
    </cfRule>
    <cfRule type="expression" dxfId="1900" priority="2000">
      <formula>IF(RIGHT(TEXT(Y1078,"0.#"),1)=".",TRUE,FALSE)</formula>
    </cfRule>
  </conditionalFormatting>
  <conditionalFormatting sqref="AL1076:AO1077">
    <cfRule type="expression" dxfId="1899" priority="1995">
      <formula>IF(AND(AL1076&gt;=0, RIGHT(TEXT(AL1076,"0.#"),1)&lt;&gt;"."),TRUE,FALSE)</formula>
    </cfRule>
    <cfRule type="expression" dxfId="1898" priority="1996">
      <formula>IF(AND(AL1076&gt;=0, RIGHT(TEXT(AL1076,"0.#"),1)="."),TRUE,FALSE)</formula>
    </cfRule>
    <cfRule type="expression" dxfId="1897" priority="1997">
      <formula>IF(AND(AL1076&lt;0, RIGHT(TEXT(AL1076,"0.#"),1)&lt;&gt;"."),TRUE,FALSE)</formula>
    </cfRule>
    <cfRule type="expression" dxfId="1896" priority="1998">
      <formula>IF(AND(AL1076&lt;0, RIGHT(TEXT(AL1076,"0.#"),1)="."),TRUE,FALSE)</formula>
    </cfRule>
  </conditionalFormatting>
  <conditionalFormatting sqref="Y1076:Y1077">
    <cfRule type="expression" dxfId="1895" priority="1993">
      <formula>IF(RIGHT(TEXT(Y1076,"0.#"),1)=".",FALSE,TRUE)</formula>
    </cfRule>
    <cfRule type="expression" dxfId="1894" priority="1994">
      <formula>IF(RIGHT(TEXT(Y1076,"0.#"),1)=".",TRUE,FALSE)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1">
    <cfRule type="expression" dxfId="1153" priority="459">
      <formula>IF(RIGHT(TEXT(AU101,"0.#"),1)=".",FALSE,TRUE)</formula>
    </cfRule>
    <cfRule type="expression" dxfId="1152" priority="460">
      <formula>IF(RIGHT(TEXT(AU101,"0.#"),1)=".",TRUE,FALSE)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2021-05-19T03:32:30Z</cp:lastPrinted>
  <dcterms:created xsi:type="dcterms:W3CDTF">2012-03-13T00:50:25Z</dcterms:created>
  <dcterms:modified xsi:type="dcterms:W3CDTF">2021-09-03T23:35:32Z</dcterms:modified>
</cp:coreProperties>
</file>