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<sst xmlns="http://schemas.openxmlformats.org/spreadsheetml/2006/main" count="3125" uniqueCount="783">
  <si>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</si>
  <si>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</si>
  <si>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</si>
  <si>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</si>
  <si>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</si>
  <si>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</si>
  <si>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</si>
  <si>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</si>
  <si>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</si>
  <si>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</si>
  <si>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</si>
  <si>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</si>
  <si>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</si>
  <si>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</si>
  <si>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</si>
  <si>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</si>
  <si>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</si>
  <si>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</si>
  <si>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</si>
  <si>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</si>
  <si>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</si>
  <si>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</si>
  <si>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</si>
  <si>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</si>
  <si>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</si>
  <si>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</si>
  <si>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</si>
  <si>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</si>
  <si>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</si>
  <si>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</si>
  <si>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</si>
  <si>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</si>
  <si>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</si>
  <si>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</si>
  <si>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</si>
  <si>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</si>
  <si>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</si>
  <si>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</si>
  <si>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</si>
  <si>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</si>
  <si>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</si>
  <si>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</si>
  <si>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</si>
  <si>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</si>
  <si>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</si>
  <si>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</si>
  <si>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</si>
  <si>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</si>
  <si>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</si>
  <si>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</si>
  <si>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</si>
  <si>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</si>
  <si>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</si>
  <si>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</si>
  <si>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</si>
  <si>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</si>
  <si>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</si>
  <si>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</si>
  <si>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</si>
  <si>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</si>
  <si>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</si>
  <si>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</si>
  <si>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</si>
  <si>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</si>
  <si>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</si>
  <si>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</si>
  <si>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</si>
  <si>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</si>
  <si>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</si>
  <si>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</si>
  <si>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</si>
  <si>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</si>
  <si>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</si>
  <si>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</si>
  <si>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</si>
  <si>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</si>
  <si>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</si>
  <si>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</si>
  <si>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</si>
  <si>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</si>
  <si>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</si>
  <si>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</si>
  <si>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</si>
  <si>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</si>
  <si>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</si>
  <si>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</si>
  <si>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</si>
  <si>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</si>
  <si>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</si>
  <si>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</si>
  <si>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</si>
  <si>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</si>
  <si>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</si>
  <si>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</si>
  <si>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</si>
  <si>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</si>
  <si>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</si>
  <si>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</si>
  <si>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</si>
  <si>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</si>
  <si>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</si>
  <si>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</si>
  <si>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</si>
  <si>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</si>
  <si>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</si>
  <si>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</si>
  <si>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</si>
  <si>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</si>
  <si>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</si>
  <si>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</si>
  <si>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</si>
  <si>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</si>
  <si>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</si>
  <si>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</si>
  <si>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</si>
  <si>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</si>
  <si>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</si>
  <si>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</si>
  <si>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</si>
  <si>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</si>
  <si>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</si>
  <si>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</si>
  <si>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</si>
  <si>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</si>
  <si>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</si>
  <si>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</si>
  <si>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</si>
  <si>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</si>
  <si>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</si>
  <si>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</si>
  <si>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</si>
  <si>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</si>
  <si>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</si>
  <si>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</si>
  <si>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</si>
  <si>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</si>
  <si>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</si>
  <si>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</si>
  <si>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</si>
  <si>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</si>
  <si>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</si>
  <si>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</si>
  <si>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</si>
  <si>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</si>
  <si>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</si>
  <si>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</si>
  <si>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</si>
  <si>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</si>
  <si>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</si>
  <si>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</si>
  <si>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</si>
  <si>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</si>
  <si>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</si>
  <si>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</si>
  <si>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</si>
  <si>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</si>
  <si>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</si>
  <si>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</si>
  <si>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</si>
  <si>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</si>
  <si>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</si>
  <si>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</si>
  <si>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</si>
  <si>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</si>
  <si>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</si>
  <si>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</si>
  <si>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</si>
  <si>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</si>
  <si>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</si>
  <si>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</si>
  <si>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</si>
  <si>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</si>
  <si>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</si>
  <si>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</si>
  <si>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</si>
  <si>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</si>
  <si>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</si>
  <si>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</si>
  <si>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</si>
  <si>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</si>
  <si>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</si>
  <si>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</si>
  <si>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</si>
  <si>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</si>
  <si>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</si>
  <si>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</si>
  <si>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</si>
  <si>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</si>
  <si>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</si>
  <si>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</si>
  <si>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</si>
  <si>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</si>
  <si>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</si>
  <si>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</si>
  <si>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</si>
  <si>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</si>
  <si>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</si>
  <si>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</si>
  <si>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</si>
  <si>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</si>
  <si>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</si>
  <si>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</si>
  <si>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</si>
  <si>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</si>
  <si>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</si>
  <si>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</si>
  <si>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</si>
  <si>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</si>
  <si>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</si>
  <si>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</si>
  <si>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</si>
  <si>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</si>
  <si>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</si>
  <si>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</si>
  <si>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</si>
  <si>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</si>
  <si>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</si>
  <si>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</si>
  <si>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</si>
  <si>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</si>
  <si>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</si>
  <si>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</si>
  <si>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</si>
  <si>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</si>
  <si>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</si>
  <si>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</si>
  <si>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</si>
  <si>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</si>
  <si>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</si>
  <si>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</si>
  <si>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</si>
  <si>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</si>
  <si>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</si>
  <si>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</si>
  <si>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</si>
  <si>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</si>
  <si>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</si>
  <si>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</si>
  <si>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</si>
  <si>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</si>
  <si>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</si>
  <si>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</si>
  <si>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</si>
  <si>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</si>
  <si>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</si>
  <si>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</si>
  <si>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</si>
  <si>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</si>
  <si>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</si>
  <si>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</si>
  <si>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</si>
  <si>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</si>
  <si>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</si>
  <si>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</si>
  <si>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</si>
  <si>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</si>
  <si>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</si>
  <si>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</si>
  <si>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</si>
  <si>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</si>
  <si>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</si>
  <si>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</si>
  <si>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</si>
  <si>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</si>
  <si>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</si>
  <si>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</si>
  <si>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</si>
  <si>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</si>
  <si>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</si>
  <si>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</si>
  <si>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</si>
  <si>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</si>
  <si>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</si>
  <si>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</si>
  <si>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</si>
  <si>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</si>
  <si>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</si>
  <si>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</si>
  <si>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</si>
  <si>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</si>
  <si>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</si>
  <si>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</si>
  <si>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</si>
  <si>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</si>
  <si>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</si>
  <si>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</si>
  <si>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</si>
  <si>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</si>
  <si>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</si>
  <si>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</si>
  <si>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</si>
  <si>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</si>
  <si>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</si>
  <si>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</si>
  <si>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</si>
  <si>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</si>
  <si>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</si>
  <si>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</si>
  <si>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</si>
  <si>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</si>
  <si>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</si>
  <si>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</si>
  <si>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</si>
  <si>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</si>
  <si>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</si>
  <si>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</si>
  <si>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</si>
  <si>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</si>
  <si>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</si>
  <si>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</si>
  <si>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</si>
  <si>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</si>
  <si>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</si>
  <si>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</si>
  <si>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</si>
  <si>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</si>
  <si>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</si>
  <si>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</si>
  <si>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</si>
  <si>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</si>
  <si>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</si>
  <si>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</si>
  <si>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</si>
  <si>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</si>
  <si>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</si>
  <si>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</si>
  <si>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</si>
  <si>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</si>
  <si>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</si>
  <si>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</si>
  <si>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</si>
  <si>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</si>
  <si>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</si>
  <si>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</si>
  <si>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</si>
  <si>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</si>
  <si>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</si>
  <si>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</si>
  <si>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</si>
  <si>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</si>
  <si>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</si>
  <si>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</si>
  <si>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</si>
  <si>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</si>
  <si>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</si>
  <si>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</si>
  <si>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</si>
  <si>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</si>
  <si>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</si>
  <si>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</si>
  <si>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</si>
  <si>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</si>
  <si>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</si>
  <si>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</si>
  <si>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</si>
  <si>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</si>
  <si>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</si>
  <si>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</si>
  <si>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</si>
  <si>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</si>
  <si>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</si>
  <si>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</si>
  <si>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</si>
  <si>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</si>
  <si>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</si>
  <si>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</si>
  <si>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</si>
  <si>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</si>
  <si>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</si>
  <si>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</si>
  <si>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</si>
  <si>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</si>
  <si>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</si>
  <si>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</si>
  <si>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</si>
  <si>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</si>
  <si>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</si>
  <si>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</si>
  <si>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</si>
  <si>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</si>
  <si>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</si>
  <si>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</si>
  <si>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</si>
  <si>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</si>
  <si>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</si>
  <si>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</si>
  <si>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</si>
  <si>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</si>
  <si>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</si>
  <si>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</si>
  <si>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</si>
  <si>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</si>
  <si>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</si>
  <si>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</si>
  <si>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</si>
  <si>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</si>
  <si>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</si>
  <si>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</si>
  <si>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</si>
  <si>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</si>
  <si>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</si>
  <si>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</si>
  <si>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</si>
  <si>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</si>
  <si>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</si>
  <si>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</si>
  <si>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</si>
  <si>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</si>
  <si>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</si>
  <si>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</si>
  <si>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</si>
  <si>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</si>
  <si>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</si>
  <si>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</si>
  <si>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</si>
  <si>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</si>
  <si>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</si>
  <si>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</si>
  <si>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</si>
  <si>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</si>
  <si>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</si>
  <si>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</si>
  <si>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</si>
  <si>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</si>
  <si>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</si>
  <si>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</si>
  <si>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</si>
  <si>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</si>
  <si>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</si>
  <si>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</si>
  <si>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</si>
  <si>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</si>
  <si>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</si>
  <si>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</si>
  <si>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</si>
  <si>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</si>
  <si>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</si>
  <si>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</si>
  <si>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</si>
  <si>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</si>
  <si>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</si>
  <si>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</si>
  <si>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</si>
  <si>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</si>
  <si>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</si>
  <si>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</si>
  <si>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</si>
  <si>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</si>
  <si>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</si>
  <si>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</si>
  <si>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</si>
  <si>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</si>
  <si>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</si>
  <si>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</si>
  <si>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</si>
  <si>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</si>
  <si>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</si>
  <si>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</si>
  <si>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</si>
  <si>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</si>
  <si>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</si>
  <si>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</si>
  <si>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</si>
  <si>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</si>
  <si>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</si>
  <si>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</si>
  <si>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</si>
  <si>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</si>
  <si>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</si>
  <si>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</si>
  <si>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</si>
  <si>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</si>
  <si>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</si>
  <si>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</si>
  <si>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</si>
  <si>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</si>
  <si>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</si>
  <si>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</si>
  <si>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</si>
  <si>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</si>
  <si>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</si>
  <si>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</si>
  <si>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</si>
  <si>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</si>
  <si>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</si>
  <si>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</si>
  <si>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</si>
  <si>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</si>
  <si>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</si>
  <si>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</si>
  <si>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</si>
  <si>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</si>
  <si>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</si>
  <si>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</si>
  <si>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</si>
  <si>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</si>
  <si>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</si>
  <si>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</si>
  <si>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</si>
  <si>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</si>
  <si>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</si>
  <si>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</si>
  <si>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</si>
  <si>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</si>
  <si>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</si>
  <si>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</si>
  <si>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</si>
  <si>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</si>
  <si>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</si>
  <si>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</si>
  <si>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</si>
  <si>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</si>
  <si>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</si>
  <si>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</si>
  <si>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</si>
  <si>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</si>
  <si>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</si>
  <si>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</si>
  <si>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</si>
  <si>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</si>
  <si>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</si>
  <si>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</si>
  <si>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</si>
  <si>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</si>
  <si>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</si>
  <si>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</si>
  <si>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</si>
  <si>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</si>
  <si>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</si>
  <si>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</si>
  <si>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</si>
  <si>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</si>
  <si>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</si>
  <si>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</si>
  <si>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</si>
  <si>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</si>
  <si>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</si>
  <si>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</si>
  <si>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</si>
  <si>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</si>
  <si>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</si>
  <si>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</si>
  <si>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</si>
  <si>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</si>
  <si>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</si>
  <si>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</si>
  <si>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</si>
  <si>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</si>
  <si>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</si>
  <si>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</si>
  <si>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</si>
  <si>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</si>
  <si>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</si>
  <si>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</si>
  <si>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</si>
  <si>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</si>
  <si>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</si>
  <si>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</si>
  <si>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</si>
  <si>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</si>
  <si>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</si>
  <si>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</si>
  <si>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</si>
  <si>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</si>
  <si>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</si>
  <si>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</si>
  <si>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</si>
  <si>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</si>
  <si>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</si>
  <si>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</si>
  <si>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</si>
  <si>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</si>
  <si>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</si>
  <si>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</si>
  <si>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</si>
  <si>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</si>
  <si>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</si>
  <si>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</si>
  <si>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</si>
  <si>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</si>
  <si>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</si>
  <si>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</si>
  <si>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</si>
  <si>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</si>
  <si>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</si>
  <si>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</si>
  <si>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</si>
  <si>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</si>
  <si>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</si>
  <si>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</si>
  <si>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</si>
  <si>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</si>
  <si>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</si>
  <si>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</si>
  <si>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</si>
  <si>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</si>
  <si>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</si>
  <si>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</si>
  <si>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</si>
  <si>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</si>
  <si>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</si>
  <si>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</si>
  <si>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</si>
  <si>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</si>
  <si>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</si>
  <si>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</si>
  <si>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</si>
  <si>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</si>
  <si>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</si>
  <si>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</si>
  <si>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</si>
  <si>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</si>
  <si>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</si>
  <si>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</si>
  <si>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</si>
  <si>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</si>
  <si>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</si>
  <si>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</si>
  <si>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</si>
  <si>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</si>
  <si>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</si>
  <si>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</si>
  <si>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</si>
  <si>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</si>
  <si>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</si>
  <si>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</si>
  <si>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</si>
  <si>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</si>
  <si>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</si>
  <si>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</si>
  <si>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</si>
  <si>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</si>
  <si>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</si>
  <si>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</si>
  <si>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</si>
  <si>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</si>
  <si>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</si>
  <si>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</si>
  <si>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</si>
  <si>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</si>
  <si>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</si>
  <si>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</si>
  <si>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</si>
  <si>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</si>
  <si>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</si>
  <si>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</si>
  <si>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</si>
  <si>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</si>
  <si>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</si>
  <si>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</si>
  <si>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</si>
  <si>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</si>
  <si>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</si>
  <si>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</si>
  <si>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</si>
  <si>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</si>
  <si>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</si>
  <si>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</si>
  <si>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</si>
  <si>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</si>
  <si>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</si>
  <si>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</si>
  <si>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</si>
  <si>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</si>
  <si>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</si>
  <si>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</si>
  <si>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</si>
  <si>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</si>
  <si>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</si>
  <si>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</si>
  <si>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</si>
  <si>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</si>
  <si>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</si>
  <si>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</si>
  <si>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</si>
  <si>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</si>
  <si>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</si>
  <si>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</si>
  <si>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</si>
  <si>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</si>
  <si>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</si>
  <si>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</si>
  <si>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</si>
  <si>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</si>
  <si>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</si>
  <si>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</si>
  <si>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</si>
  <si>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</si>
  <si>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</si>
  <si>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</si>
  <si>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</si>
  <si>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</si>
  <si>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</si>
  <si>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</si>
  <si>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</si>
  <si>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</si>
  <si>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</si>
  <si>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</si>
  <si>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</si>
  <si>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</si>
  <si>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</si>
  <si>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</si>
  <si>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</si>
  <si>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</si>
  <si>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</si>
  <si>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</si>
  <si>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</si>
  <si>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</si>
  <si>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</si>
  <si>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</si>
  <si>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</si>
  <si>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「看護の日」30周年記念とNursing Now Campaign in Japanの推進事業</t>
  </si>
  <si>
    <t>医政局</t>
  </si>
  <si>
    <t>課長　島田　陽子</t>
  </si>
  <si>
    <t>令和2年度</t>
  </si>
  <si>
    <t>看護課</t>
  </si>
  <si>
    <t>－</t>
  </si>
  <si>
    <t>「看護の日」及び「看護週間」の制定及び記念行事の実施について（平成三年三月一日発健政七号）</t>
  </si>
  <si>
    <t>以下のイベント等を開催するための必要経費を補助する。
１．看護の日30周年記念イベント
２．国際フォーラムの開催、ポータルサイトの運営
補助率　１／２</t>
  </si>
  <si>
    <t>-</t>
  </si>
  <si>
    <t>医療施設運営費等補助金</t>
  </si>
  <si>
    <t>看護の日30周年記念イベントの開催数1回以上</t>
  </si>
  <si>
    <t>看護の日30周年記念イベントの開催数</t>
  </si>
  <si>
    <t>回</t>
  </si>
  <si>
    <t>担当課による推計</t>
  </si>
  <si>
    <t>国際フォーラムの開催</t>
  </si>
  <si>
    <t>単位当たりコスト＝X／Y
X：予算執行額
Y：国際フォーラムの開催回数　　　　　　　　　　　　　　</t>
    <phoneticPr fontId="5"/>
  </si>
  <si>
    <t>施策大目標２　必要な医療従事者を確保するとともに、資質の向上を図ること</t>
  </si>
  <si>
    <t>今後の医療需要に見合った医療従事者の確保を図ること　（施策目標Ⅰ－２－１）</t>
  </si>
  <si>
    <t>○</t>
  </si>
  <si>
    <t>-</t>
    <phoneticPr fontId="5"/>
  </si>
  <si>
    <t>－</t>
    <phoneticPr fontId="5"/>
  </si>
  <si>
    <t>　X千円/ Y</t>
    <rPh sb="2" eb="4">
      <t>センエン</t>
    </rPh>
    <phoneticPr fontId="5"/>
  </si>
  <si>
    <t>千円</t>
    <rPh sb="0" eb="1">
      <t>セン</t>
    </rPh>
    <phoneticPr fontId="5"/>
  </si>
  <si>
    <t>33,589/1</t>
    <phoneticPr fontId="5"/>
  </si>
  <si>
    <t>本事業は看護職員確保のための施策であり、国民のニーズが高い。</t>
    <phoneticPr fontId="5"/>
  </si>
  <si>
    <t>「看護師等の人材確保の促進に関する法律」において、国は病院等に勤務する看護師等の処遇の改善その他看護師等の確保の促進のために必要な財政上の措置その他の措置を講ずるよう努めなければならないとされている。</t>
    <phoneticPr fontId="5"/>
  </si>
  <si>
    <t>「看護師等の人材確保の促進に関する法律」において看護職員確保のため、国が財政上の措置を行うこととされており、優先度の高い事業である。</t>
    <phoneticPr fontId="5"/>
  </si>
  <si>
    <t>‐</t>
  </si>
  <si>
    <t>無</t>
  </si>
  <si>
    <t>-</t>
    <phoneticPr fontId="5"/>
  </si>
  <si>
    <t>2020年は、国民の看護と看護職に対する理解を深めること等を目的として厚生労働省が制定した「看護の日」の制定30周年であること、ナイチンゲール生誕200年にあたる年であり、本年のＷＨＯ総会にて、「国際看護師・助産師の年」とされていることから、日本と世界の看護界にとって節目となる年である。日本においては、医療需要の増大や国民のニーズの多様化等、看護職に対する期待が高まる一方、少子化や人口減少時代という社会背景において、看護職が、若者にとって魅力的な職種として選ばれ続けていく必要性がある。そこで、日本及び世界の看護界にとって節目となる2020年に、厚生労働省として、国民の健康を守り支える専門職の一つである看護職への支援として、「看護の日」制定30周年記念及びNursing Now Campaign in Japanの記念行事を実施・支援する。</t>
    <phoneticPr fontId="5"/>
  </si>
  <si>
    <t>A.公益社団法人日本看護協会</t>
    <rPh sb="2" eb="4">
      <t>コウエキ</t>
    </rPh>
    <rPh sb="4" eb="6">
      <t>シャダン</t>
    </rPh>
    <rPh sb="6" eb="8">
      <t>ホウジン</t>
    </rPh>
    <rPh sb="8" eb="10">
      <t>ニホン</t>
    </rPh>
    <rPh sb="10" eb="12">
      <t>カンゴ</t>
    </rPh>
    <rPh sb="12" eb="14">
      <t>キョウカイ</t>
    </rPh>
    <phoneticPr fontId="5"/>
  </si>
  <si>
    <t>諸謝金</t>
    <rPh sb="0" eb="1">
      <t>ショ</t>
    </rPh>
    <rPh sb="1" eb="3">
      <t>シャキン</t>
    </rPh>
    <phoneticPr fontId="5"/>
  </si>
  <si>
    <t>講師謝金</t>
    <rPh sb="0" eb="2">
      <t>コウシ</t>
    </rPh>
    <rPh sb="2" eb="4">
      <t>シャキン</t>
    </rPh>
    <phoneticPr fontId="5"/>
  </si>
  <si>
    <t>借料及び損料</t>
    <rPh sb="0" eb="2">
      <t>シャクリョウ</t>
    </rPh>
    <rPh sb="2" eb="3">
      <t>オヨ</t>
    </rPh>
    <rPh sb="4" eb="6">
      <t>ソンリョウ</t>
    </rPh>
    <phoneticPr fontId="5"/>
  </si>
  <si>
    <t>イベントで使用する機材の借料等</t>
    <rPh sb="5" eb="7">
      <t>シヨウ</t>
    </rPh>
    <rPh sb="9" eb="11">
      <t>キザイ</t>
    </rPh>
    <rPh sb="12" eb="14">
      <t>シャクリョウ</t>
    </rPh>
    <rPh sb="14" eb="15">
      <t>トウ</t>
    </rPh>
    <phoneticPr fontId="5"/>
  </si>
  <si>
    <t>委託費</t>
    <rPh sb="0" eb="2">
      <t>イタク</t>
    </rPh>
    <rPh sb="2" eb="3">
      <t>ヒ</t>
    </rPh>
    <phoneticPr fontId="5"/>
  </si>
  <si>
    <t>記念イベントの事務局等</t>
    <rPh sb="10" eb="11">
      <t>トウ</t>
    </rPh>
    <phoneticPr fontId="5"/>
  </si>
  <si>
    <t>その他</t>
    <rPh sb="2" eb="3">
      <t>タ</t>
    </rPh>
    <phoneticPr fontId="5"/>
  </si>
  <si>
    <t>印刷製本費、通信運搬費等</t>
    <rPh sb="0" eb="2">
      <t>インサツ</t>
    </rPh>
    <rPh sb="2" eb="4">
      <t>セイホン</t>
    </rPh>
    <rPh sb="4" eb="5">
      <t>ヒ</t>
    </rPh>
    <rPh sb="6" eb="8">
      <t>ツウシン</t>
    </rPh>
    <rPh sb="8" eb="10">
      <t>ウンパン</t>
    </rPh>
    <rPh sb="10" eb="11">
      <t>ヒ</t>
    </rPh>
    <rPh sb="11" eb="12">
      <t>トウ</t>
    </rPh>
    <phoneticPr fontId="5"/>
  </si>
  <si>
    <t>公益社団法人日本看護協会</t>
    <rPh sb="0" eb="2">
      <t>コウエキ</t>
    </rPh>
    <rPh sb="2" eb="6">
      <t>シャダンホウジン</t>
    </rPh>
    <rPh sb="6" eb="8">
      <t>ニホン</t>
    </rPh>
    <rPh sb="8" eb="10">
      <t>カンゴ</t>
    </rPh>
    <rPh sb="10" eb="12">
      <t>キョウカイ</t>
    </rPh>
    <phoneticPr fontId="5"/>
  </si>
  <si>
    <t>補助金等交付</t>
  </si>
  <si>
    <t>看護職への支援として、「看護の日」制定30周年記念及びNursing Now Campaign in Japanの記念行事を実施・支援</t>
    <rPh sb="0" eb="3">
      <t>カンゴショク</t>
    </rPh>
    <rPh sb="5" eb="7">
      <t>シエン</t>
    </rPh>
    <rPh sb="12" eb="14">
      <t>カンゴ</t>
    </rPh>
    <rPh sb="15" eb="16">
      <t>ヒ</t>
    </rPh>
    <rPh sb="17" eb="19">
      <t>セイテイ</t>
    </rPh>
    <rPh sb="21" eb="23">
      <t>シュウネン</t>
    </rPh>
    <rPh sb="23" eb="25">
      <t>キネン</t>
    </rPh>
    <rPh sb="25" eb="26">
      <t>オヨ</t>
    </rPh>
    <rPh sb="57" eb="59">
      <t>キネン</t>
    </rPh>
    <rPh sb="59" eb="61">
      <t>ギョウジ</t>
    </rPh>
    <rPh sb="62" eb="64">
      <t>ジッシ</t>
    </rPh>
    <rPh sb="65" eb="67">
      <t>シエン</t>
    </rPh>
    <phoneticPr fontId="5"/>
  </si>
  <si>
    <t>事業の実施に必要最低限の経費のみを補助の対象としている。</t>
    <phoneticPr fontId="5"/>
  </si>
  <si>
    <t>成果実績は成果目標を満たしている。</t>
    <phoneticPr fontId="5"/>
  </si>
  <si>
    <t>活動実績は活動目標を満たしている。</t>
    <phoneticPr fontId="5"/>
  </si>
  <si>
    <t>事業の実施に最低限必要な経費のみを計上してコスト削減に努めている。</t>
    <phoneticPr fontId="5"/>
  </si>
  <si>
    <t>交付要綱において予め基準額を定めていることから、妥当な水準であると考える。</t>
    <phoneticPr fontId="5"/>
  </si>
  <si>
    <t>令和２年度限りの事業である。</t>
    <phoneticPr fontId="5"/>
  </si>
  <si>
    <t>本事業は成果実績及び活動実績ついて、目標値及び見込みを満たしており、成果を上げている。</t>
    <rPh sb="4" eb="6">
      <t>セイカ</t>
    </rPh>
    <rPh sb="6" eb="8">
      <t>ジッセキ</t>
    </rPh>
    <rPh sb="8" eb="9">
      <t>オヨ</t>
    </rPh>
    <rPh sb="10" eb="12">
      <t>カツドウ</t>
    </rPh>
    <rPh sb="18" eb="21">
      <t>モクヒョウチ</t>
    </rPh>
    <rPh sb="21" eb="22">
      <t>オヨ</t>
    </rPh>
    <rPh sb="27" eb="28">
      <t>ミ</t>
    </rPh>
    <phoneticPr fontId="5"/>
  </si>
  <si>
    <t>B.(株)JTB</t>
    <phoneticPr fontId="5"/>
  </si>
  <si>
    <t>通信運搬費</t>
  </si>
  <si>
    <t>印刷製本費</t>
  </si>
  <si>
    <t>記念イベント配信関連費</t>
  </si>
  <si>
    <t>記念イベント告知ポスター・チラシ制作</t>
  </si>
  <si>
    <t>人件費</t>
    <rPh sb="0" eb="3">
      <t>ジンケンヒ</t>
    </rPh>
    <phoneticPr fontId="5"/>
  </si>
  <si>
    <t>事務局運営等</t>
    <rPh sb="0" eb="3">
      <t>ジムキョク</t>
    </rPh>
    <rPh sb="3" eb="5">
      <t>ウンエイ</t>
    </rPh>
    <rPh sb="5" eb="6">
      <t>トウ</t>
    </rPh>
    <phoneticPr fontId="5"/>
  </si>
  <si>
    <t>その他</t>
    <rPh sb="2" eb="3">
      <t>タ</t>
    </rPh>
    <phoneticPr fontId="5"/>
  </si>
  <si>
    <t>借料及び損料</t>
    <rPh sb="0" eb="2">
      <t>シャクリョウ</t>
    </rPh>
    <rPh sb="2" eb="3">
      <t>オヨ</t>
    </rPh>
    <rPh sb="4" eb="6">
      <t>ソンリョウ</t>
    </rPh>
    <phoneticPr fontId="5"/>
  </si>
  <si>
    <t>イベント機材等</t>
    <rPh sb="4" eb="6">
      <t>キザイ</t>
    </rPh>
    <rPh sb="6" eb="7">
      <t>トウ</t>
    </rPh>
    <phoneticPr fontId="5"/>
  </si>
  <si>
    <t>通信運搬費等</t>
    <rPh sb="0" eb="2">
      <t>ツウシン</t>
    </rPh>
    <rPh sb="2" eb="4">
      <t>ウンパン</t>
    </rPh>
    <rPh sb="4" eb="5">
      <t>ヒ</t>
    </rPh>
    <rPh sb="5" eb="6">
      <t>トウ</t>
    </rPh>
    <phoneticPr fontId="5"/>
  </si>
  <si>
    <t>(株)JTB</t>
  </si>
  <si>
    <t>(株)日本経済広告社</t>
  </si>
  <si>
    <t>商店街振興組合原宿表参道欅会</t>
  </si>
  <si>
    <t>看護職への支援として、「看護の日」制定30周年記念及びNursing Now Campaign in Japanの記念行事を実施・支援</t>
  </si>
  <si>
    <t>厚労</t>
    <rPh sb="0" eb="2">
      <t>コウロウ</t>
    </rPh>
    <phoneticPr fontId="5"/>
  </si>
  <si>
    <t>-</t>
    <phoneticPr fontId="5"/>
  </si>
  <si>
    <t>商店街振興組合原宿表参道欅会</t>
    <phoneticPr fontId="5"/>
  </si>
  <si>
    <t>点検対象外</t>
    <rPh sb="0" eb="2">
      <t>テンケン</t>
    </rPh>
    <rPh sb="2" eb="4">
      <t>タイショウ</t>
    </rPh>
    <rPh sb="4" eb="5">
      <t>ガイ</t>
    </rPh>
    <phoneticPr fontId="5"/>
  </si>
  <si>
    <t>終了予定</t>
  </si>
  <si>
    <t>事業は当初の予定通りの成果を達成したため、令和２年度をもって終了すること。</t>
    <phoneticPr fontId="5"/>
  </si>
  <si>
    <t>当初の予定通りの成果を達成したため、令和２年度をもって終了する。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</si>
</sst>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169582</xdr:colOff>
      <xdr:row>765</xdr:row>
      <xdr:rowOff>422462</xdr:rowOff>
    </xdr:from>
    <xdr:to>
      <xdr:col>32</xdr:col>
      <xdr:colOff>79935</xdr:colOff>
      <xdr:row>766</xdr:row>
      <xdr:rowOff>74333</xdr:rowOff>
    </xdr:to>
    <xdr:sp macro="" textlink="">
      <xdr:nvSpPr>
        <xdr:cNvPr id="2" name="正方形/長方形 1"/>
        <xdr:cNvSpPr/>
      </xdr:nvSpPr>
      <xdr:spPr>
        <a:xfrm>
          <a:off x="3970057" y="50733512"/>
          <a:ext cx="2510678" cy="3186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t>【</a:t>
          </a:r>
          <a:r>
            <a:rPr kumimoji="1" lang="ja-JP" altLang="en-US" sz="1400" b="1"/>
            <a:t>随意契約（その他）等</a:t>
          </a:r>
          <a:r>
            <a:rPr kumimoji="1" lang="en-US" altLang="ja-JP" sz="1400" b="1"/>
            <a:t>】</a:t>
          </a:r>
          <a:endParaRPr kumimoji="1" lang="ja-JP" altLang="en-US" sz="1400" b="1"/>
        </a:p>
      </xdr:txBody>
    </xdr:sp>
    <xdr:clientData/>
  </xdr:twoCellAnchor>
  <xdr:twoCellAnchor>
    <xdr:from>
      <xdr:col>21</xdr:col>
      <xdr:colOff>156880</xdr:colOff>
      <xdr:row>757</xdr:row>
      <xdr:rowOff>179294</xdr:rowOff>
    </xdr:from>
    <xdr:to>
      <xdr:col>30</xdr:col>
      <xdr:colOff>11205</xdr:colOff>
      <xdr:row>758</xdr:row>
      <xdr:rowOff>156883</xdr:rowOff>
    </xdr:to>
    <xdr:sp macro="" textlink="">
      <xdr:nvSpPr>
        <xdr:cNvPr id="3" name="正方形/長方形 2"/>
        <xdr:cNvSpPr/>
      </xdr:nvSpPr>
      <xdr:spPr>
        <a:xfrm>
          <a:off x="4357405" y="4735661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19</xdr:col>
      <xdr:colOff>127000</xdr:colOff>
      <xdr:row>748</xdr:row>
      <xdr:rowOff>330200</xdr:rowOff>
    </xdr:from>
    <xdr:to>
      <xdr:col>34</xdr:col>
      <xdr:colOff>25400</xdr:colOff>
      <xdr:row>751</xdr:row>
      <xdr:rowOff>330200</xdr:rowOff>
    </xdr:to>
    <xdr:sp macro="" textlink="">
      <xdr:nvSpPr>
        <xdr:cNvPr id="4" name="正方形/長方形 3"/>
        <xdr:cNvSpPr/>
      </xdr:nvSpPr>
      <xdr:spPr>
        <a:xfrm>
          <a:off x="3927475" y="44335700"/>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３４百万円</a:t>
          </a:r>
        </a:p>
      </xdr:txBody>
    </xdr:sp>
    <xdr:clientData/>
  </xdr:twoCellAnchor>
  <xdr:twoCellAnchor>
    <xdr:from>
      <xdr:col>19</xdr:col>
      <xdr:colOff>88900</xdr:colOff>
      <xdr:row>752</xdr:row>
      <xdr:rowOff>63500</xdr:rowOff>
    </xdr:from>
    <xdr:to>
      <xdr:col>34</xdr:col>
      <xdr:colOff>38100</xdr:colOff>
      <xdr:row>755</xdr:row>
      <xdr:rowOff>177800</xdr:rowOff>
    </xdr:to>
    <xdr:sp macro="" textlink="">
      <xdr:nvSpPr>
        <xdr:cNvPr id="5" name="大かっこ 4"/>
        <xdr:cNvSpPr/>
      </xdr:nvSpPr>
      <xdr:spPr>
        <a:xfrm>
          <a:off x="3889375" y="45478700"/>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看護職への支援として、「看護の日」制定</a:t>
          </a:r>
          <a:r>
            <a:rPr kumimoji="1" lang="en-US" altLang="ja-JP" sz="1100"/>
            <a:t>30</a:t>
          </a:r>
          <a:r>
            <a:rPr kumimoji="1" lang="ja-JP" altLang="en-US" sz="1100"/>
            <a:t>周年記念及び</a:t>
          </a:r>
          <a:r>
            <a:rPr kumimoji="1" lang="en-US" altLang="ja-JP" sz="1100"/>
            <a:t>Nursing Now Campaign in Japan</a:t>
          </a:r>
          <a:r>
            <a:rPr kumimoji="1" lang="ja-JP" altLang="en-US" sz="1100"/>
            <a:t>の記念行事を実施・支援</a:t>
          </a:r>
        </a:p>
      </xdr:txBody>
    </xdr:sp>
    <xdr:clientData/>
  </xdr:twoCellAnchor>
  <xdr:twoCellAnchor>
    <xdr:from>
      <xdr:col>26</xdr:col>
      <xdr:colOff>139700</xdr:colOff>
      <xdr:row>755</xdr:row>
      <xdr:rowOff>279400</xdr:rowOff>
    </xdr:from>
    <xdr:to>
      <xdr:col>26</xdr:col>
      <xdr:colOff>139701</xdr:colOff>
      <xdr:row>757</xdr:row>
      <xdr:rowOff>115794</xdr:rowOff>
    </xdr:to>
    <xdr:cxnSp macro="">
      <xdr:nvCxnSpPr>
        <xdr:cNvPr id="6" name="直線矢印コネクタ 5"/>
        <xdr:cNvCxnSpPr/>
      </xdr:nvCxnSpPr>
      <xdr:spPr>
        <a:xfrm>
          <a:off x="5340350" y="46751875"/>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12700</xdr:colOff>
      <xdr:row>758</xdr:row>
      <xdr:rowOff>177800</xdr:rowOff>
    </xdr:from>
    <xdr:to>
      <xdr:col>34</xdr:col>
      <xdr:colOff>0</xdr:colOff>
      <xdr:row>761</xdr:row>
      <xdr:rowOff>279400</xdr:rowOff>
    </xdr:to>
    <xdr:sp macro="" textlink="">
      <xdr:nvSpPr>
        <xdr:cNvPr id="7" name="正方形/長方形 6"/>
        <xdr:cNvSpPr/>
      </xdr:nvSpPr>
      <xdr:spPr>
        <a:xfrm>
          <a:off x="4013200" y="47707550"/>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（公社）日本看護協会</a:t>
          </a:r>
          <a:endParaRPr kumimoji="1" lang="en-US" altLang="ja-JP" sz="1400">
            <a:solidFill>
              <a:sysClr val="windowText" lastClr="000000"/>
            </a:solidFill>
          </a:endParaRPr>
        </a:p>
        <a:p>
          <a:pPr algn="ctr"/>
          <a:r>
            <a:rPr kumimoji="1" lang="ja-JP" altLang="en-US" sz="1400">
              <a:solidFill>
                <a:sysClr val="windowText" lastClr="000000"/>
              </a:solidFill>
            </a:rPr>
            <a:t>３４百万円</a:t>
          </a:r>
        </a:p>
      </xdr:txBody>
    </xdr:sp>
    <xdr:clientData/>
  </xdr:twoCellAnchor>
  <xdr:twoCellAnchor>
    <xdr:from>
      <xdr:col>19</xdr:col>
      <xdr:colOff>114300</xdr:colOff>
      <xdr:row>762</xdr:row>
      <xdr:rowOff>88900</xdr:rowOff>
    </xdr:from>
    <xdr:to>
      <xdr:col>34</xdr:col>
      <xdr:colOff>63500</xdr:colOff>
      <xdr:row>764</xdr:row>
      <xdr:rowOff>558800</xdr:rowOff>
    </xdr:to>
    <xdr:sp macro="" textlink="">
      <xdr:nvSpPr>
        <xdr:cNvPr id="8" name="大かっこ 7"/>
        <xdr:cNvSpPr/>
      </xdr:nvSpPr>
      <xdr:spPr>
        <a:xfrm>
          <a:off x="3914775" y="49028350"/>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看護職への支援として、「看護の日」制定</a:t>
          </a:r>
          <a:r>
            <a:rPr kumimoji="1" lang="en-US" altLang="ja-JP" sz="1100"/>
            <a:t>30</a:t>
          </a:r>
          <a:r>
            <a:rPr kumimoji="1" lang="ja-JP" altLang="en-US" sz="1100"/>
            <a:t>周年記念及び</a:t>
          </a:r>
          <a:r>
            <a:rPr kumimoji="1" lang="en-US" altLang="ja-JP" sz="1100"/>
            <a:t>Nursing Now Campaign in Japan</a:t>
          </a:r>
          <a:r>
            <a:rPr kumimoji="1" lang="ja-JP" altLang="en-US" sz="1100"/>
            <a:t>の記念行事を実施・支援</a:t>
          </a:r>
        </a:p>
      </xdr:txBody>
    </xdr:sp>
    <xdr:clientData/>
  </xdr:twoCellAnchor>
  <xdr:twoCellAnchor>
    <xdr:from>
      <xdr:col>19</xdr:col>
      <xdr:colOff>88900</xdr:colOff>
      <xdr:row>766</xdr:row>
      <xdr:rowOff>114300</xdr:rowOff>
    </xdr:from>
    <xdr:to>
      <xdr:col>34</xdr:col>
      <xdr:colOff>22225</xdr:colOff>
      <xdr:row>768</xdr:row>
      <xdr:rowOff>2241</xdr:rowOff>
    </xdr:to>
    <xdr:sp macro="" textlink="">
      <xdr:nvSpPr>
        <xdr:cNvPr id="9" name="正方形/長方形 8"/>
        <xdr:cNvSpPr/>
      </xdr:nvSpPr>
      <xdr:spPr>
        <a:xfrm>
          <a:off x="3889375" y="51092100"/>
          <a:ext cx="2933700" cy="9261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200" b="1">
              <a:latin typeface="+mn-ea"/>
              <a:ea typeface="+mn-ea"/>
            </a:rPr>
            <a:t>B.</a:t>
          </a:r>
          <a:r>
            <a:rPr kumimoji="1" lang="ja-JP" altLang="en-US" sz="1200" b="1">
              <a:latin typeface="+mn-ea"/>
              <a:ea typeface="+mn-ea"/>
            </a:rPr>
            <a:t>民間企業等　</a:t>
          </a:r>
          <a:r>
            <a:rPr kumimoji="1" lang="en-US" altLang="ja-JP" sz="1200" b="1">
              <a:latin typeface="+mn-ea"/>
              <a:ea typeface="+mn-ea"/>
            </a:rPr>
            <a:t>25</a:t>
          </a:r>
          <a:r>
            <a:rPr kumimoji="1" lang="ja-JP" altLang="en-US" sz="1200" b="1">
              <a:latin typeface="+mn-ea"/>
              <a:ea typeface="+mn-ea"/>
            </a:rPr>
            <a:t>百万円（３）</a:t>
          </a:r>
          <a:endParaRPr kumimoji="1" lang="en-US" altLang="ja-JP" sz="1200" b="1">
            <a:latin typeface="+mn-ea"/>
            <a:ea typeface="+mn-ea"/>
          </a:endParaRPr>
        </a:p>
        <a:p>
          <a:pPr algn="ctr"/>
          <a:r>
            <a:rPr kumimoji="1" lang="ja-JP" altLang="en-US" sz="1200" b="1">
              <a:latin typeface="+mn-ea"/>
              <a:ea typeface="+mn-ea"/>
            </a:rPr>
            <a:t>補助額</a:t>
          </a:r>
          <a:r>
            <a:rPr kumimoji="1" lang="en-US" altLang="ja-JP" sz="1200" b="1">
              <a:latin typeface="+mn-ea"/>
              <a:ea typeface="+mn-ea"/>
            </a:rPr>
            <a:t>1</a:t>
          </a:r>
          <a:r>
            <a:rPr kumimoji="1" lang="ja-JP" altLang="en-US" sz="1200" b="1">
              <a:latin typeface="+mn-ea"/>
              <a:ea typeface="+mn-ea"/>
            </a:rPr>
            <a:t>位：</a:t>
          </a:r>
          <a:r>
            <a:rPr kumimoji="1" lang="en-US" altLang="ja-JP" sz="1200" b="1">
              <a:latin typeface="+mn-ea"/>
              <a:ea typeface="+mn-ea"/>
            </a:rPr>
            <a:t>(</a:t>
          </a:r>
          <a:r>
            <a:rPr kumimoji="1" lang="ja-JP" altLang="en-US" sz="1200" b="1">
              <a:latin typeface="+mn-ea"/>
              <a:ea typeface="+mn-ea"/>
            </a:rPr>
            <a:t>株</a:t>
          </a:r>
          <a:r>
            <a:rPr kumimoji="1" lang="en-US" altLang="ja-JP" sz="1200" b="1">
              <a:latin typeface="+mn-ea"/>
              <a:ea typeface="+mn-ea"/>
            </a:rPr>
            <a:t>)JTB</a:t>
          </a:r>
        </a:p>
        <a:p>
          <a:pPr algn="ctr"/>
          <a:r>
            <a:rPr kumimoji="1" lang="en-US" altLang="ja-JP" sz="1200" b="1">
              <a:latin typeface="+mn-ea"/>
              <a:ea typeface="+mn-ea"/>
            </a:rPr>
            <a:t>18</a:t>
          </a:r>
          <a:r>
            <a:rPr kumimoji="1" lang="ja-JP" altLang="en-US" sz="1200" b="1">
              <a:latin typeface="+mn-ea"/>
              <a:ea typeface="+mn-ea"/>
            </a:rPr>
            <a:t>百万円</a:t>
          </a:r>
          <a:endParaRPr kumimoji="1" lang="en-US" altLang="ja-JP" sz="1200" b="1">
            <a:latin typeface="+mn-ea"/>
            <a:ea typeface="+mn-ea"/>
          </a:endParaRPr>
        </a:p>
      </xdr:txBody>
    </xdr:sp>
    <xdr:clientData/>
  </xdr:twoCellAnchor>
  <xdr:twoCellAnchor>
    <xdr:from>
      <xdr:col>19</xdr:col>
      <xdr:colOff>152400</xdr:colOff>
      <xdr:row>768</xdr:row>
      <xdr:rowOff>203200</xdr:rowOff>
    </xdr:from>
    <xdr:to>
      <xdr:col>33</xdr:col>
      <xdr:colOff>165100</xdr:colOff>
      <xdr:row>771</xdr:row>
      <xdr:rowOff>12700</xdr:rowOff>
    </xdr:to>
    <xdr:sp macro="" textlink="">
      <xdr:nvSpPr>
        <xdr:cNvPr id="10" name="大かっこ 9"/>
        <xdr:cNvSpPr/>
      </xdr:nvSpPr>
      <xdr:spPr>
        <a:xfrm>
          <a:off x="3952875" y="52219225"/>
          <a:ext cx="2813050" cy="866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記念イベントの事務局等</a:t>
          </a:r>
        </a:p>
      </xdr:txBody>
    </xdr:sp>
    <xdr:clientData/>
  </xdr:twoCellAnchor>
  <xdr:twoCellAnchor>
    <xdr:from>
      <xdr:col>26</xdr:col>
      <xdr:colOff>114300</xdr:colOff>
      <xdr:row>764</xdr:row>
      <xdr:rowOff>584200</xdr:rowOff>
    </xdr:from>
    <xdr:to>
      <xdr:col>26</xdr:col>
      <xdr:colOff>116541</xdr:colOff>
      <xdr:row>765</xdr:row>
      <xdr:rowOff>485962</xdr:rowOff>
    </xdr:to>
    <xdr:cxnSp macro="">
      <xdr:nvCxnSpPr>
        <xdr:cNvPr id="11" name="直線矢印コネクタ 10"/>
        <xdr:cNvCxnSpPr/>
      </xdr:nvCxnSpPr>
      <xdr:spPr>
        <a:xfrm flipH="1">
          <a:off x="5314950" y="50228500"/>
          <a:ext cx="2241" cy="5685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776</v>
      </c>
      <c r="AK2" s="206"/>
      <c r="AL2" s="206"/>
      <c r="AM2" s="206"/>
      <c r="AN2" s="98" t="s">
        <v>406</v>
      </c>
      <c r="AO2" s="206">
        <v>20</v>
      </c>
      <c r="AP2" s="206"/>
      <c r="AQ2" s="206"/>
      <c r="AR2" s="99" t="s">
        <v>709</v>
      </c>
      <c r="AS2" s="207">
        <v>57</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30"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714</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713</v>
      </c>
      <c r="AR5" s="723"/>
      <c r="AS5" s="723"/>
      <c r="AT5" s="723"/>
      <c r="AU5" s="723"/>
      <c r="AV5" s="723"/>
      <c r="AW5" s="723"/>
      <c r="AX5" s="724"/>
    </row>
    <row r="6" spans="1:50" ht="30"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30"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84" customHeight="1" x14ac:dyDescent="0.15">
      <c r="A9" s="123" t="s">
        <v>23</v>
      </c>
      <c r="B9" s="124"/>
      <c r="C9" s="124"/>
      <c r="D9" s="124"/>
      <c r="E9" s="124"/>
      <c r="F9" s="124"/>
      <c r="G9" s="572" t="s">
        <v>741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719</v>
      </c>
      <c r="Q13" s="164"/>
      <c r="R13" s="164"/>
      <c r="S13" s="164"/>
      <c r="T13" s="164"/>
      <c r="U13" s="164"/>
      <c r="V13" s="165"/>
      <c r="W13" s="163" t="s">
        <v>719</v>
      </c>
      <c r="X13" s="164"/>
      <c r="Y13" s="164"/>
      <c r="Z13" s="164"/>
      <c r="AA13" s="164"/>
      <c r="AB13" s="164"/>
      <c r="AC13" s="165"/>
      <c r="AD13" s="163">
        <v>34</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777</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0</v>
      </c>
      <c r="X18" s="170"/>
      <c r="Y18" s="170"/>
      <c r="Z18" s="170"/>
      <c r="AA18" s="170"/>
      <c r="AB18" s="170"/>
      <c r="AC18" s="171"/>
      <c r="AD18" s="169">
        <f>SUM(AD13:AJ17)</f>
        <v>34</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0</v>
      </c>
      <c r="X19" s="164"/>
      <c r="Y19" s="164"/>
      <c r="Z19" s="164"/>
      <c r="AA19" s="164"/>
      <c r="AB19" s="164"/>
      <c r="AC19" s="165"/>
      <c r="AD19" s="163">
        <v>34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2</v>
      </c>
      <c r="AV31" s="271"/>
      <c r="AW31" s="375" t="s">
        <v>179</v>
      </c>
      <c r="AX31" s="376"/>
    </row>
    <row r="32" spans="1:50" ht="23.25"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39" t="s">
        <v>12</v>
      </c>
      <c r="Z32" s="549"/>
      <c r="AA32" s="550"/>
      <c r="AB32" s="551" t="s">
        <v>723</v>
      </c>
      <c r="AC32" s="551"/>
      <c r="AD32" s="551"/>
      <c r="AE32" s="363" t="s">
        <v>719</v>
      </c>
      <c r="AF32" s="364"/>
      <c r="AG32" s="364"/>
      <c r="AH32" s="364"/>
      <c r="AI32" s="363" t="s">
        <v>719</v>
      </c>
      <c r="AJ32" s="364"/>
      <c r="AK32" s="364"/>
      <c r="AL32" s="364"/>
      <c r="AM32" s="363">
        <v>1</v>
      </c>
      <c r="AN32" s="364"/>
      <c r="AO32" s="364"/>
      <c r="AP32" s="364"/>
      <c r="AQ32" s="166" t="s">
        <v>719</v>
      </c>
      <c r="AR32" s="167"/>
      <c r="AS32" s="167"/>
      <c r="AT32" s="168"/>
      <c r="AU32" s="364">
        <v>1</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723</v>
      </c>
      <c r="AC33" s="522"/>
      <c r="AD33" s="522"/>
      <c r="AE33" s="363" t="s">
        <v>719</v>
      </c>
      <c r="AF33" s="364"/>
      <c r="AG33" s="364"/>
      <c r="AH33" s="364"/>
      <c r="AI33" s="363" t="s">
        <v>719</v>
      </c>
      <c r="AJ33" s="364"/>
      <c r="AK33" s="364"/>
      <c r="AL33" s="364"/>
      <c r="AM33" s="363">
        <v>1</v>
      </c>
      <c r="AN33" s="364"/>
      <c r="AO33" s="364"/>
      <c r="AP33" s="364"/>
      <c r="AQ33" s="166" t="s">
        <v>719</v>
      </c>
      <c r="AR33" s="167"/>
      <c r="AS33" s="167"/>
      <c r="AT33" s="168"/>
      <c r="AU33" s="364">
        <v>1</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719</v>
      </c>
      <c r="AF34" s="364"/>
      <c r="AG34" s="364"/>
      <c r="AH34" s="364"/>
      <c r="AI34" s="363" t="s">
        <v>719</v>
      </c>
      <c r="AJ34" s="364"/>
      <c r="AK34" s="364"/>
      <c r="AL34" s="364"/>
      <c r="AM34" s="363">
        <v>100</v>
      </c>
      <c r="AN34" s="364"/>
      <c r="AO34" s="364"/>
      <c r="AP34" s="364"/>
      <c r="AQ34" s="166" t="s">
        <v>719</v>
      </c>
      <c r="AR34" s="167"/>
      <c r="AS34" s="167"/>
      <c r="AT34" s="168"/>
      <c r="AU34" s="364">
        <v>100</v>
      </c>
      <c r="AV34" s="364"/>
      <c r="AW34" s="364"/>
      <c r="AX34" s="365"/>
    </row>
    <row r="35" spans="1:51" ht="23.25" customHeight="1" x14ac:dyDescent="0.15">
      <c r="A35" s="895" t="s">
        <v>380</v>
      </c>
      <c r="B35" s="896"/>
      <c r="C35" s="896"/>
      <c r="D35" s="896"/>
      <c r="E35" s="896"/>
      <c r="F35" s="897"/>
      <c r="G35" s="901" t="s">
        <v>724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3" t="s">
        <v>134</v>
      </c>
      <c r="AV65" s="973"/>
      <c r="AW65" s="973"/>
      <c r="AX65" s="974"/>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5"/>
      <c r="AY66">
        <f>$AY$65</f>
        <v>0</v>
      </c>
    </row>
    <row r="67" spans="1:51" ht="23.25" hidden="1" customHeight="1" x14ac:dyDescent="0.15">
      <c r="A67" s="849"/>
      <c r="B67" s="850"/>
      <c r="C67" s="850"/>
      <c r="D67" s="850"/>
      <c r="E67" s="850"/>
      <c r="F67" s="851"/>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1"/>
      <c r="AF72" s="372"/>
      <c r="AG72" s="372"/>
      <c r="AH72" s="372"/>
      <c r="AI72" s="371"/>
      <c r="AJ72" s="372"/>
      <c r="AK72" s="372"/>
      <c r="AL72" s="372"/>
      <c r="AM72" s="371"/>
      <c r="AN72" s="372"/>
      <c r="AO72" s="372"/>
      <c r="AP72" s="935"/>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723</v>
      </c>
      <c r="AC101" s="551"/>
      <c r="AD101" s="551"/>
      <c r="AE101" s="358" t="s">
        <v>719</v>
      </c>
      <c r="AF101" s="358"/>
      <c r="AG101" s="358"/>
      <c r="AH101" s="358"/>
      <c r="AI101" s="358" t="s">
        <v>719</v>
      </c>
      <c r="AJ101" s="358"/>
      <c r="AK101" s="358"/>
      <c r="AL101" s="358"/>
      <c r="AM101" s="358">
        <v>1</v>
      </c>
      <c r="AN101" s="358"/>
      <c r="AO101" s="358"/>
      <c r="AP101" s="358"/>
      <c r="AQ101" s="358" t="s">
        <v>719</v>
      </c>
      <c r="AR101" s="358"/>
      <c r="AS101" s="358"/>
      <c r="AT101" s="358"/>
      <c r="AU101" s="358" t="s">
        <v>719</v>
      </c>
      <c r="AV101" s="358"/>
      <c r="AW101" s="358"/>
      <c r="AX101" s="358"/>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723</v>
      </c>
      <c r="AC102" s="551"/>
      <c r="AD102" s="551"/>
      <c r="AE102" s="358" t="s">
        <v>719</v>
      </c>
      <c r="AF102" s="358"/>
      <c r="AG102" s="358"/>
      <c r="AH102" s="358"/>
      <c r="AI102" s="358" t="s">
        <v>719</v>
      </c>
      <c r="AJ102" s="358"/>
      <c r="AK102" s="358"/>
      <c r="AL102" s="358"/>
      <c r="AM102" s="358">
        <v>1</v>
      </c>
      <c r="AN102" s="358"/>
      <c r="AO102" s="358"/>
      <c r="AP102" s="358"/>
      <c r="AQ102" s="358" t="s">
        <v>719</v>
      </c>
      <c r="AR102" s="358"/>
      <c r="AS102" s="358"/>
      <c r="AT102" s="358"/>
      <c r="AU102" s="358" t="s">
        <v>719</v>
      </c>
      <c r="AV102" s="358"/>
      <c r="AW102" s="358"/>
      <c r="AX102" s="35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t="s">
        <v>719</v>
      </c>
      <c r="AF116" s="358"/>
      <c r="AG116" s="358"/>
      <c r="AH116" s="358"/>
      <c r="AI116" s="358" t="s">
        <v>719</v>
      </c>
      <c r="AJ116" s="358"/>
      <c r="AK116" s="358"/>
      <c r="AL116" s="358"/>
      <c r="AM116" s="358">
        <v>33589</v>
      </c>
      <c r="AN116" s="358"/>
      <c r="AO116" s="358"/>
      <c r="AP116" s="358"/>
      <c r="AQ116" s="363" t="s">
        <v>730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719</v>
      </c>
      <c r="AF117" s="306"/>
      <c r="AG117" s="306"/>
      <c r="AH117" s="306"/>
      <c r="AI117" s="306" t="s">
        <v>719</v>
      </c>
      <c r="AJ117" s="306"/>
      <c r="AK117" s="306"/>
      <c r="AL117" s="306"/>
      <c r="AM117" s="306" t="s">
        <v>734</v>
      </c>
      <c r="AN117" s="306"/>
      <c r="AO117" s="306"/>
      <c r="AP117" s="306"/>
      <c r="AQ117" s="306" t="s">
        <v>731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262" t="s">
        <v>716</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thickBot="1" x14ac:dyDescent="0.2">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671</v>
      </c>
      <c r="D430" s="251"/>
      <c r="E430" s="239" t="s">
        <v>399</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0</v>
      </c>
    </row>
    <row r="433" spans="1:51" ht="23.25" hidden="1" customHeight="1" x14ac:dyDescent="0.15">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c r="AN433" s="167"/>
      <c r="AO433" s="167"/>
      <c r="AP433" s="168"/>
      <c r="AQ433" s="166" t="s">
        <v>719</v>
      </c>
      <c r="AR433" s="167"/>
      <c r="AS433" s="167"/>
      <c r="AT433" s="168"/>
      <c r="AU433" s="167" t="s">
        <v>719</v>
      </c>
      <c r="AV433" s="167"/>
      <c r="AW433" s="167"/>
      <c r="AX433" s="208"/>
      <c r="AY433">
        <f t="shared" ref="AY433:AY435" si="63">$AY$431</f>
        <v>0</v>
      </c>
    </row>
    <row r="434" spans="1:51" ht="23.25" hidden="1"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c r="AN434" s="167"/>
      <c r="AO434" s="167"/>
      <c r="AP434" s="168"/>
      <c r="AQ434" s="166" t="s">
        <v>719</v>
      </c>
      <c r="AR434" s="167"/>
      <c r="AS434" s="167"/>
      <c r="AT434" s="168"/>
      <c r="AU434" s="167" t="s">
        <v>719</v>
      </c>
      <c r="AV434" s="167"/>
      <c r="AW434" s="167"/>
      <c r="AX434" s="208"/>
      <c r="AY434">
        <f t="shared" si="63"/>
        <v>0</v>
      </c>
    </row>
    <row r="435" spans="1:51" ht="23.25" hidden="1"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c r="AN435" s="167"/>
      <c r="AO435" s="167"/>
      <c r="AP435" s="168"/>
      <c r="AQ435" s="166" t="s">
        <v>719</v>
      </c>
      <c r="AR435" s="167"/>
      <c r="AS435" s="167"/>
      <c r="AT435" s="168"/>
      <c r="AU435" s="167" t="s">
        <v>719</v>
      </c>
      <c r="AV435" s="167"/>
      <c r="AW435" s="167"/>
      <c r="AX435" s="208"/>
      <c r="AY435">
        <f t="shared" si="63"/>
        <v>0</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c r="AN458" s="167"/>
      <c r="AO458" s="167"/>
      <c r="AP458" s="168"/>
      <c r="AQ458" s="166" t="s">
        <v>719</v>
      </c>
      <c r="AR458" s="167"/>
      <c r="AS458" s="167"/>
      <c r="AT458" s="168"/>
      <c r="AU458" s="167" t="s">
        <v>719</v>
      </c>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c r="AN459" s="167"/>
      <c r="AO459" s="167"/>
      <c r="AP459" s="168"/>
      <c r="AQ459" s="166" t="s">
        <v>719</v>
      </c>
      <c r="AR459" s="167"/>
      <c r="AS459" s="167"/>
      <c r="AT459" s="168"/>
      <c r="AU459" s="167" t="s">
        <v>719</v>
      </c>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c r="AN460" s="167"/>
      <c r="AO460" s="167"/>
      <c r="AP460" s="168"/>
      <c r="AQ460" s="166" t="s">
        <v>719</v>
      </c>
      <c r="AR460" s="167"/>
      <c r="AS460" s="167"/>
      <c r="AT460" s="168"/>
      <c r="AU460" s="167" t="s">
        <v>719</v>
      </c>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5.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729</v>
      </c>
      <c r="AE702" s="894"/>
      <c r="AF702" s="894"/>
      <c r="AG702" s="883" t="s">
        <v>735</v>
      </c>
      <c r="AH702" s="884"/>
      <c r="AI702" s="884"/>
      <c r="AJ702" s="884"/>
      <c r="AK702" s="884"/>
      <c r="AL702" s="884"/>
      <c r="AM702" s="884"/>
      <c r="AN702" s="884"/>
      <c r="AO702" s="884"/>
      <c r="AP702" s="884"/>
      <c r="AQ702" s="884"/>
      <c r="AR702" s="884"/>
      <c r="AS702" s="884"/>
      <c r="AT702" s="884"/>
      <c r="AU702" s="884"/>
      <c r="AV702" s="884"/>
      <c r="AW702" s="884"/>
      <c r="AX702" s="885"/>
    </row>
    <row r="703" spans="1:51"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729</v>
      </c>
      <c r="AE703" s="185"/>
      <c r="AF703" s="185"/>
      <c r="AG703" s="667" t="s">
        <v>736</v>
      </c>
      <c r="AH703" s="668"/>
      <c r="AI703" s="668"/>
      <c r="AJ703" s="668"/>
      <c r="AK703" s="668"/>
      <c r="AL703" s="668"/>
      <c r="AM703" s="668"/>
      <c r="AN703" s="668"/>
      <c r="AO703" s="668"/>
      <c r="AP703" s="668"/>
      <c r="AQ703" s="668"/>
      <c r="AR703" s="668"/>
      <c r="AS703" s="668"/>
      <c r="AT703" s="668"/>
      <c r="AU703" s="668"/>
      <c r="AV703" s="668"/>
      <c r="AW703" s="668"/>
      <c r="AX703" s="669"/>
    </row>
    <row r="704" spans="1:51" ht="48.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729</v>
      </c>
      <c r="AE704" s="586"/>
      <c r="AF704" s="586"/>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738</v>
      </c>
      <c r="AE705" s="736"/>
      <c r="AF705" s="736"/>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739</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738</v>
      </c>
      <c r="AE708" s="671"/>
      <c r="AF708" s="671"/>
      <c r="AG708" s="526" t="s">
        <v>740</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729</v>
      </c>
      <c r="AE709" s="185"/>
      <c r="AF709" s="185"/>
      <c r="AG709" s="667" t="s">
        <v>758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738</v>
      </c>
      <c r="AE710" s="185"/>
      <c r="AF710" s="185"/>
      <c r="AG710" s="667"/>
      <c r="AH710" s="668"/>
      <c r="AI710" s="668"/>
      <c r="AJ710" s="668"/>
      <c r="AK710" s="668"/>
      <c r="AL710" s="668"/>
      <c r="AM710" s="668"/>
      <c r="AN710" s="668"/>
      <c r="AO710" s="668"/>
      <c r="AP710" s="668"/>
      <c r="AQ710" s="668"/>
      <c r="AR710" s="668"/>
      <c r="AS710" s="668"/>
      <c r="AT710" s="668"/>
      <c r="AU710" s="668"/>
      <c r="AV710" s="668"/>
      <c r="AW710" s="668"/>
      <c r="AX710" s="669"/>
    </row>
    <row r="711" spans="1:50" ht="35.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729</v>
      </c>
      <c r="AE711" s="185"/>
      <c r="AF711" s="185"/>
      <c r="AG711" s="667" t="s">
        <v>757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7"/>
      <c r="AH713" s="668"/>
      <c r="AI713" s="668"/>
      <c r="AJ713" s="668"/>
      <c r="AK713" s="668"/>
      <c r="AL713" s="668"/>
      <c r="AM713" s="668"/>
      <c r="AN713" s="668"/>
      <c r="AO713" s="668"/>
      <c r="AP713" s="668"/>
      <c r="AQ713" s="668"/>
      <c r="AR713" s="668"/>
      <c r="AS713" s="668"/>
      <c r="AT713" s="668"/>
      <c r="AU713" s="668"/>
      <c r="AV713" s="668"/>
      <c r="AW713" s="668"/>
      <c r="AX713" s="669"/>
    </row>
    <row r="714" spans="1:50" ht="35.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729</v>
      </c>
      <c r="AE714" s="592"/>
      <c r="AF714" s="593"/>
      <c r="AG714" s="692" t="s">
        <v>754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729</v>
      </c>
      <c r="AE715" s="671"/>
      <c r="AF715" s="777"/>
      <c r="AG715" s="526" t="s">
        <v>755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738</v>
      </c>
      <c r="AE716" s="759"/>
      <c r="AF716" s="759"/>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729</v>
      </c>
      <c r="AE717" s="185"/>
      <c r="AF717" s="185"/>
      <c r="AG717" s="667" t="s">
        <v>756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738</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738</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3"/>
      <c r="B721" s="654"/>
      <c r="C721" s="916"/>
      <c r="D721" s="917"/>
      <c r="E721" s="917"/>
      <c r="F721" s="918"/>
      <c r="G721" s="933"/>
      <c r="H721" s="934"/>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3"/>
      <c r="H722" s="934"/>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3"/>
      <c r="H723" s="934"/>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3"/>
      <c r="H724" s="934"/>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21" t="s">
        <v>48</v>
      </c>
      <c r="B726" s="622"/>
      <c r="C726" s="443" t="s">
        <v>53</v>
      </c>
      <c r="D726" s="581"/>
      <c r="E726" s="581"/>
      <c r="F726" s="582"/>
      <c r="G726" s="797" t="s">
        <v>760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0" customHeight="1" thickBot="1" x14ac:dyDescent="0.2">
      <c r="A727" s="623"/>
      <c r="B727" s="624"/>
      <c r="C727" s="698" t="s">
        <v>57</v>
      </c>
      <c r="D727" s="699"/>
      <c r="E727" s="699"/>
      <c r="F727" s="700"/>
      <c r="G727" s="795" t="s">
        <v>759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30" customHeight="1" thickBot="1" x14ac:dyDescent="0.2">
      <c r="A729" s="765" t="s">
        <v>779</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0.75" customHeight="1" thickBot="1" x14ac:dyDescent="0.2">
      <c r="A731" s="618" t="s">
        <v>780</v>
      </c>
      <c r="B731" s="619"/>
      <c r="C731" s="619"/>
      <c r="D731" s="619"/>
      <c r="E731" s="620"/>
      <c r="F731" s="683" t="s">
        <v>781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0.75" customHeight="1" thickBot="1" x14ac:dyDescent="0.2">
      <c r="A733" s="618" t="s">
        <v>382</v>
      </c>
      <c r="B733" s="619"/>
      <c r="C733" s="619"/>
      <c r="D733" s="619"/>
      <c r="E733" s="620"/>
      <c r="F733" s="766" t="s">
        <v>782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30"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777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777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777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777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777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777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777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777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777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413</v>
      </c>
      <c r="J747" s="113"/>
      <c r="K747" s="100" t="str">
        <f>IF(I747="","","-")</f>
        <v>-</v>
      </c>
      <c r="L747" s="104">
        <v>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742</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743</v>
      </c>
      <c r="H789" s="450"/>
      <c r="I789" s="450"/>
      <c r="J789" s="450"/>
      <c r="K789" s="451"/>
      <c r="L789" s="452" t="s">
        <v>744</v>
      </c>
      <c r="M789" s="453"/>
      <c r="N789" s="453"/>
      <c r="O789" s="453"/>
      <c r="P789" s="453"/>
      <c r="Q789" s="453"/>
      <c r="R789" s="453"/>
      <c r="S789" s="453"/>
      <c r="T789" s="453"/>
      <c r="U789" s="453"/>
      <c r="V789" s="453"/>
      <c r="W789" s="453"/>
      <c r="X789" s="454"/>
      <c r="Y789" s="455">
        <v>1</v>
      </c>
      <c r="Z789" s="456"/>
      <c r="AA789" s="456"/>
      <c r="AB789" s="557"/>
      <c r="AC789" s="449" t="s">
        <v>769</v>
      </c>
      <c r="AD789" s="450" t="s">
        <v>762</v>
      </c>
      <c r="AE789" s="450" t="s">
        <v>762</v>
      </c>
      <c r="AF789" s="450" t="s">
        <v>762</v>
      </c>
      <c r="AG789" s="451" t="s">
        <v>762</v>
      </c>
      <c r="AH789" s="452" t="s">
        <v>770</v>
      </c>
      <c r="AI789" s="453" t="s">
        <v>764</v>
      </c>
      <c r="AJ789" s="453" t="s">
        <v>764</v>
      </c>
      <c r="AK789" s="453" t="s">
        <v>764</v>
      </c>
      <c r="AL789" s="453" t="s">
        <v>764</v>
      </c>
      <c r="AM789" s="453" t="s">
        <v>764</v>
      </c>
      <c r="AN789" s="453" t="s">
        <v>764</v>
      </c>
      <c r="AO789" s="453" t="s">
        <v>764</v>
      </c>
      <c r="AP789" s="453" t="s">
        <v>764</v>
      </c>
      <c r="AQ789" s="453" t="s">
        <v>764</v>
      </c>
      <c r="AR789" s="453" t="s">
        <v>764</v>
      </c>
      <c r="AS789" s="453" t="s">
        <v>764</v>
      </c>
      <c r="AT789" s="454" t="s">
        <v>764</v>
      </c>
      <c r="AU789" s="455">
        <v>7</v>
      </c>
      <c r="AV789" s="456"/>
      <c r="AW789" s="456"/>
      <c r="AX789" s="457"/>
    </row>
    <row r="790" spans="1:51" ht="24.75" customHeight="1" x14ac:dyDescent="0.15">
      <c r="A790" s="556"/>
      <c r="B790" s="763"/>
      <c r="C790" s="763"/>
      <c r="D790" s="763"/>
      <c r="E790" s="763"/>
      <c r="F790" s="764"/>
      <c r="G790" s="348" t="s">
        <v>745</v>
      </c>
      <c r="H790" s="349"/>
      <c r="I790" s="349"/>
      <c r="J790" s="349"/>
      <c r="K790" s="350"/>
      <c r="L790" s="398" t="s">
        <v>746</v>
      </c>
      <c r="M790" s="399"/>
      <c r="N790" s="399"/>
      <c r="O790" s="399"/>
      <c r="P790" s="399"/>
      <c r="Q790" s="399"/>
      <c r="R790" s="399"/>
      <c r="S790" s="399"/>
      <c r="T790" s="399"/>
      <c r="U790" s="399"/>
      <c r="V790" s="399"/>
      <c r="W790" s="399"/>
      <c r="X790" s="400"/>
      <c r="Y790" s="395">
        <v>7</v>
      </c>
      <c r="Z790" s="396"/>
      <c r="AA790" s="396"/>
      <c r="AB790" s="402"/>
      <c r="AC790" s="348" t="s">
        <v>766</v>
      </c>
      <c r="AD790" s="349" t="s">
        <v>763</v>
      </c>
      <c r="AE790" s="349" t="s">
        <v>763</v>
      </c>
      <c r="AF790" s="349" t="s">
        <v>763</v>
      </c>
      <c r="AG790" s="350" t="s">
        <v>763</v>
      </c>
      <c r="AH790" s="398" t="s">
        <v>767</v>
      </c>
      <c r="AI790" s="399" t="s">
        <v>765</v>
      </c>
      <c r="AJ790" s="399" t="s">
        <v>765</v>
      </c>
      <c r="AK790" s="399" t="s">
        <v>765</v>
      </c>
      <c r="AL790" s="399" t="s">
        <v>765</v>
      </c>
      <c r="AM790" s="399" t="s">
        <v>765</v>
      </c>
      <c r="AN790" s="399" t="s">
        <v>765</v>
      </c>
      <c r="AO790" s="399" t="s">
        <v>765</v>
      </c>
      <c r="AP790" s="399" t="s">
        <v>765</v>
      </c>
      <c r="AQ790" s="399" t="s">
        <v>765</v>
      </c>
      <c r="AR790" s="399" t="s">
        <v>765</v>
      </c>
      <c r="AS790" s="399" t="s">
        <v>765</v>
      </c>
      <c r="AT790" s="400" t="s">
        <v>765</v>
      </c>
      <c r="AU790" s="395">
        <v>8</v>
      </c>
      <c r="AV790" s="396"/>
      <c r="AW790" s="396"/>
      <c r="AX790" s="397"/>
    </row>
    <row r="791" spans="1:51" ht="24.75" customHeight="1" x14ac:dyDescent="0.15">
      <c r="A791" s="556"/>
      <c r="B791" s="763"/>
      <c r="C791" s="763"/>
      <c r="D791" s="763"/>
      <c r="E791" s="763"/>
      <c r="F791" s="764"/>
      <c r="G791" s="348" t="s">
        <v>747</v>
      </c>
      <c r="H791" s="349"/>
      <c r="I791" s="349"/>
      <c r="J791" s="349"/>
      <c r="K791" s="350"/>
      <c r="L791" s="398" t="s">
        <v>748</v>
      </c>
      <c r="M791" s="399"/>
      <c r="N791" s="399"/>
      <c r="O791" s="399"/>
      <c r="P791" s="399"/>
      <c r="Q791" s="399"/>
      <c r="R791" s="399"/>
      <c r="S791" s="399"/>
      <c r="T791" s="399"/>
      <c r="U791" s="399"/>
      <c r="V791" s="399"/>
      <c r="W791" s="399"/>
      <c r="X791" s="400"/>
      <c r="Y791" s="395">
        <v>25</v>
      </c>
      <c r="Z791" s="396"/>
      <c r="AA791" s="396"/>
      <c r="AB791" s="402"/>
      <c r="AC791" s="348" t="s">
        <v>768</v>
      </c>
      <c r="AD791" s="349"/>
      <c r="AE791" s="349"/>
      <c r="AF791" s="349"/>
      <c r="AG791" s="350"/>
      <c r="AH791" s="398" t="s">
        <v>771</v>
      </c>
      <c r="AI791" s="399"/>
      <c r="AJ791" s="399"/>
      <c r="AK791" s="399"/>
      <c r="AL791" s="399"/>
      <c r="AM791" s="399"/>
      <c r="AN791" s="399"/>
      <c r="AO791" s="399"/>
      <c r="AP791" s="399"/>
      <c r="AQ791" s="399"/>
      <c r="AR791" s="399"/>
      <c r="AS791" s="399"/>
      <c r="AT791" s="400"/>
      <c r="AU791" s="395">
        <v>3</v>
      </c>
      <c r="AV791" s="396"/>
      <c r="AW791" s="396"/>
      <c r="AX791" s="397"/>
    </row>
    <row r="792" spans="1:51" ht="24.75" customHeight="1" x14ac:dyDescent="0.15">
      <c r="A792" s="556"/>
      <c r="B792" s="763"/>
      <c r="C792" s="763"/>
      <c r="D792" s="763"/>
      <c r="E792" s="763"/>
      <c r="F792" s="764"/>
      <c r="G792" s="348" t="s">
        <v>749</v>
      </c>
      <c r="H792" s="349"/>
      <c r="I792" s="349"/>
      <c r="J792" s="349"/>
      <c r="K792" s="350"/>
      <c r="L792" s="398" t="s">
        <v>750</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18</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85.5" customHeight="1" x14ac:dyDescent="0.15">
      <c r="A845" s="401">
        <v>1</v>
      </c>
      <c r="B845" s="401">
        <v>1</v>
      </c>
      <c r="C845" s="420" t="s">
        <v>751</v>
      </c>
      <c r="D845" s="415"/>
      <c r="E845" s="415"/>
      <c r="F845" s="415"/>
      <c r="G845" s="415"/>
      <c r="H845" s="415"/>
      <c r="I845" s="415"/>
      <c r="J845" s="416">
        <v>3011005003380</v>
      </c>
      <c r="K845" s="417"/>
      <c r="L845" s="417"/>
      <c r="M845" s="417"/>
      <c r="N845" s="417"/>
      <c r="O845" s="417"/>
      <c r="P845" s="426" t="s">
        <v>753</v>
      </c>
      <c r="Q845" s="427"/>
      <c r="R845" s="427"/>
      <c r="S845" s="427"/>
      <c r="T845" s="427"/>
      <c r="U845" s="427"/>
      <c r="V845" s="427"/>
      <c r="W845" s="427"/>
      <c r="X845" s="427"/>
      <c r="Y845" s="318">
        <v>34</v>
      </c>
      <c r="Z845" s="319"/>
      <c r="AA845" s="319"/>
      <c r="AB845" s="320"/>
      <c r="AC845" s="431" t="s">
        <v>752</v>
      </c>
      <c r="AD845" s="432"/>
      <c r="AE845" s="432"/>
      <c r="AF845" s="432"/>
      <c r="AG845" s="432"/>
      <c r="AH845" s="324" t="s">
        <v>406</v>
      </c>
      <c r="AI845" s="325"/>
      <c r="AJ845" s="325"/>
      <c r="AK845" s="325"/>
      <c r="AL845" s="324" t="s">
        <v>406</v>
      </c>
      <c r="AM845" s="325"/>
      <c r="AN845" s="325"/>
      <c r="AO845" s="325"/>
      <c r="AP845" s="321" t="s">
        <v>406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72" customHeight="1" x14ac:dyDescent="0.15">
      <c r="A878" s="401">
        <v>1</v>
      </c>
      <c r="B878" s="401">
        <v>1</v>
      </c>
      <c r="C878" s="415" t="s">
        <v>772</v>
      </c>
      <c r="D878" s="415" t="s">
        <v>772</v>
      </c>
      <c r="E878" s="415" t="s">
        <v>772</v>
      </c>
      <c r="F878" s="415" t="s">
        <v>772</v>
      </c>
      <c r="G878" s="415" t="s">
        <v>772</v>
      </c>
      <c r="H878" s="415" t="s">
        <v>772</v>
      </c>
      <c r="I878" s="415" t="s">
        <v>772</v>
      </c>
      <c r="J878" s="416">
        <v>8010701012863</v>
      </c>
      <c r="K878" s="417"/>
      <c r="L878" s="417"/>
      <c r="M878" s="417"/>
      <c r="N878" s="417"/>
      <c r="O878" s="417"/>
      <c r="P878" s="317" t="s">
        <v>775</v>
      </c>
      <c r="Q878" s="317"/>
      <c r="R878" s="317"/>
      <c r="S878" s="317"/>
      <c r="T878" s="317"/>
      <c r="U878" s="317"/>
      <c r="V878" s="317"/>
      <c r="W878" s="317"/>
      <c r="X878" s="317"/>
      <c r="Y878" s="318">
        <v>18</v>
      </c>
      <c r="Z878" s="319"/>
      <c r="AA878" s="319"/>
      <c r="AB878" s="320"/>
      <c r="AC878" s="322" t="s">
        <v>379</v>
      </c>
      <c r="AD878" s="323"/>
      <c r="AE878" s="323"/>
      <c r="AF878" s="323"/>
      <c r="AG878" s="323"/>
      <c r="AH878" s="418" t="s">
        <v>719</v>
      </c>
      <c r="AI878" s="419"/>
      <c r="AJ878" s="419"/>
      <c r="AK878" s="419"/>
      <c r="AL878" s="326" t="s">
        <v>719</v>
      </c>
      <c r="AM878" s="327"/>
      <c r="AN878" s="327"/>
      <c r="AO878" s="328"/>
      <c r="AP878" s="321" t="s">
        <v>719</v>
      </c>
      <c r="AQ878" s="321"/>
      <c r="AR878" s="321"/>
      <c r="AS878" s="321"/>
      <c r="AT878" s="321"/>
      <c r="AU878" s="321"/>
      <c r="AV878" s="321"/>
      <c r="AW878" s="321"/>
      <c r="AX878" s="321"/>
      <c r="AY878">
        <f t="shared" si="118"/>
        <v>1</v>
      </c>
    </row>
    <row r="879" spans="1:51" ht="72" customHeight="1" x14ac:dyDescent="0.15">
      <c r="A879" s="401">
        <v>2</v>
      </c>
      <c r="B879" s="401">
        <v>1</v>
      </c>
      <c r="C879" s="420" t="s">
        <v>773</v>
      </c>
      <c r="D879" s="415" t="s">
        <v>773</v>
      </c>
      <c r="E879" s="415" t="s">
        <v>773</v>
      </c>
      <c r="F879" s="415" t="s">
        <v>773</v>
      </c>
      <c r="G879" s="415" t="s">
        <v>773</v>
      </c>
      <c r="H879" s="415" t="s">
        <v>773</v>
      </c>
      <c r="I879" s="415" t="s">
        <v>773</v>
      </c>
      <c r="J879" s="416">
        <v>7010001033082</v>
      </c>
      <c r="K879" s="417"/>
      <c r="L879" s="417"/>
      <c r="M879" s="417"/>
      <c r="N879" s="417"/>
      <c r="O879" s="417"/>
      <c r="P879" s="317" t="s">
        <v>775</v>
      </c>
      <c r="Q879" s="317"/>
      <c r="R879" s="317"/>
      <c r="S879" s="317"/>
      <c r="T879" s="317"/>
      <c r="U879" s="317"/>
      <c r="V879" s="317"/>
      <c r="W879" s="317"/>
      <c r="X879" s="317"/>
      <c r="Y879" s="318">
        <v>6</v>
      </c>
      <c r="Z879" s="319"/>
      <c r="AA879" s="319"/>
      <c r="AB879" s="320"/>
      <c r="AC879" s="322" t="s">
        <v>379</v>
      </c>
      <c r="AD879" s="323"/>
      <c r="AE879" s="323"/>
      <c r="AF879" s="323"/>
      <c r="AG879" s="323"/>
      <c r="AH879" s="418" t="s">
        <v>719</v>
      </c>
      <c r="AI879" s="419"/>
      <c r="AJ879" s="419"/>
      <c r="AK879" s="419"/>
      <c r="AL879" s="326" t="s">
        <v>719</v>
      </c>
      <c r="AM879" s="327"/>
      <c r="AN879" s="327"/>
      <c r="AO879" s="328"/>
      <c r="AP879" s="321" t="s">
        <v>719</v>
      </c>
      <c r="AQ879" s="321"/>
      <c r="AR879" s="321"/>
      <c r="AS879" s="321"/>
      <c r="AT879" s="321"/>
      <c r="AU879" s="321"/>
      <c r="AV879" s="321"/>
      <c r="AW879" s="321"/>
      <c r="AX879" s="321"/>
      <c r="AY879">
        <f>COUNTA($C$879)</f>
        <v>1</v>
      </c>
    </row>
    <row r="880" spans="1:51" ht="72" customHeight="1" x14ac:dyDescent="0.15">
      <c r="A880" s="401">
        <v>3</v>
      </c>
      <c r="B880" s="401">
        <v>1</v>
      </c>
      <c r="C880" s="420" t="s">
        <v>778</v>
      </c>
      <c r="D880" s="415" t="s">
        <v>774</v>
      </c>
      <c r="E880" s="415" t="s">
        <v>774</v>
      </c>
      <c r="F880" s="415" t="s">
        <v>774</v>
      </c>
      <c r="G880" s="415" t="s">
        <v>774</v>
      </c>
      <c r="H880" s="415" t="s">
        <v>774</v>
      </c>
      <c r="I880" s="415" t="s">
        <v>774</v>
      </c>
      <c r="J880" s="416">
        <v>5011005000839</v>
      </c>
      <c r="K880" s="417"/>
      <c r="L880" s="417"/>
      <c r="M880" s="417"/>
      <c r="N880" s="417"/>
      <c r="O880" s="417"/>
      <c r="P880" s="421" t="s">
        <v>775</v>
      </c>
      <c r="Q880" s="317"/>
      <c r="R880" s="317"/>
      <c r="S880" s="317"/>
      <c r="T880" s="317"/>
      <c r="U880" s="317"/>
      <c r="V880" s="317"/>
      <c r="W880" s="317"/>
      <c r="X880" s="317"/>
      <c r="Y880" s="318">
        <v>1</v>
      </c>
      <c r="Z880" s="319"/>
      <c r="AA880" s="319"/>
      <c r="AB880" s="320"/>
      <c r="AC880" s="322" t="s">
        <v>379</v>
      </c>
      <c r="AD880" s="323"/>
      <c r="AE880" s="323"/>
      <c r="AF880" s="323"/>
      <c r="AG880" s="323"/>
      <c r="AH880" s="324" t="s">
        <v>719</v>
      </c>
      <c r="AI880" s="325"/>
      <c r="AJ880" s="325"/>
      <c r="AK880" s="325"/>
      <c r="AL880" s="326" t="s">
        <v>719</v>
      </c>
      <c r="AM880" s="327"/>
      <c r="AN880" s="327"/>
      <c r="AO880" s="328"/>
      <c r="AP880" s="321" t="s">
        <v>719</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777</v>
      </c>
      <c r="F1110" s="890"/>
      <c r="G1110" s="890"/>
      <c r="H1110" s="890"/>
      <c r="I1110" s="890"/>
      <c r="J1110" s="416" t="s">
        <v>777</v>
      </c>
      <c r="K1110" s="417"/>
      <c r="L1110" s="417"/>
      <c r="M1110" s="417"/>
      <c r="N1110" s="417"/>
      <c r="O1110" s="417"/>
      <c r="P1110" s="421" t="s">
        <v>777</v>
      </c>
      <c r="Q1110" s="317"/>
      <c r="R1110" s="317"/>
      <c r="S1110" s="317"/>
      <c r="T1110" s="317"/>
      <c r="U1110" s="317"/>
      <c r="V1110" s="317"/>
      <c r="W1110" s="317"/>
      <c r="X1110" s="317"/>
      <c r="Y1110" s="318" t="s">
        <v>777</v>
      </c>
      <c r="Z1110" s="319"/>
      <c r="AA1110" s="319"/>
      <c r="AB1110" s="320"/>
      <c r="AC1110" s="322"/>
      <c r="AD1110" s="323"/>
      <c r="AE1110" s="323"/>
      <c r="AF1110" s="323"/>
      <c r="AG1110" s="323"/>
      <c r="AH1110" s="324" t="s">
        <v>777</v>
      </c>
      <c r="AI1110" s="325"/>
      <c r="AJ1110" s="325"/>
      <c r="AK1110" s="325"/>
      <c r="AL1110" s="326" t="s">
        <v>777</v>
      </c>
      <c r="AM1110" s="327"/>
      <c r="AN1110" s="327"/>
      <c r="AO1110" s="328"/>
      <c r="AP1110" s="321" t="s">
        <v>777</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47:AO874">
    <cfRule type="expression" dxfId="2499" priority="6631">
      <formula>IF(AND(AL847&gt;=0, RIGHT(TEXT(AL847,"0.#"),1)&lt;&gt;"."),TRUE,FALSE)</formula>
    </cfRule>
    <cfRule type="expression" dxfId="2498" priority="6632">
      <formula>IF(AND(AL847&gt;=0, RIGHT(TEXT(AL847,"0.#"),1)="."),TRUE,FALSE)</formula>
    </cfRule>
    <cfRule type="expression" dxfId="2497" priority="6633">
      <formula>IF(AND(AL847&lt;0, RIGHT(TEXT(AL847,"0.#"),1)&lt;&gt;"."),TRUE,FALSE)</formula>
    </cfRule>
    <cfRule type="expression" dxfId="2496" priority="6634">
      <formula>IF(AND(AL847&lt;0, RIGHT(TEXT(AL847,"0.#"),1)="."),TRUE,FALSE)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7:Y874">
    <cfRule type="expression" dxfId="2425" priority="2959">
      <formula>IF(RIGHT(TEXT(Y847,"0.#"),1)=".",FALSE,TRUE)</formula>
    </cfRule>
    <cfRule type="expression" dxfId="2424" priority="2960">
      <formula>IF(RIGHT(TEXT(Y847,"0.#"),1)=".",TRUE,FALSE)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AL846:AO846">
    <cfRule type="expression" dxfId="2381" priority="2817">
      <formula>IF(AND(AL846&gt;=0, RIGHT(TEXT(AL846,"0.#"),1)&lt;&gt;"."),TRUE,FALSE)</formula>
    </cfRule>
    <cfRule type="expression" dxfId="2380" priority="2818">
      <formula>IF(AND(AL846&gt;=0, RIGHT(TEXT(AL846,"0.#"),1)="."),TRUE,FALSE)</formula>
    </cfRule>
    <cfRule type="expression" dxfId="2379" priority="2819">
      <formula>IF(AND(AL846&lt;0, RIGHT(TEXT(AL846,"0.#"),1)&lt;&gt;"."),TRUE,FALSE)</formula>
    </cfRule>
    <cfRule type="expression" dxfId="2378" priority="2820">
      <formula>IF(AND(AL846&lt;0, RIGHT(TEXT(AL846,"0.#"),1)="."),TRUE,FALSE)</formula>
    </cfRule>
  </conditionalFormatting>
  <conditionalFormatting sqref="Y846">
    <cfRule type="expression" dxfId="2377" priority="2815">
      <formula>IF(RIGHT(TEXT(Y846,"0.#"),1)=".",FALSE,TRUE)</formula>
    </cfRule>
    <cfRule type="expression" dxfId="2376" priority="2816">
      <formula>IF(RIGHT(TEXT(Y846,"0.#"),1)=".",TRUE,FALSE)</formula>
    </cfRule>
  </conditionalFormatting>
  <conditionalFormatting sqref="AE492">
    <cfRule type="expression" dxfId="2375" priority="1603">
      <formula>IF(RIGHT(TEXT(AE492,"0.#"),1)=".",FALSE,TRUE)</formula>
    </cfRule>
    <cfRule type="expression" dxfId="2374" priority="1604">
      <formula>IF(RIGHT(TEXT(AE492,"0.#"),1)=".",TRUE,FALSE)</formula>
    </cfRule>
  </conditionalFormatting>
  <conditionalFormatting sqref="AE493">
    <cfRule type="expression" dxfId="2373" priority="1601">
      <formula>IF(RIGHT(TEXT(AE493,"0.#"),1)=".",FALSE,TRUE)</formula>
    </cfRule>
    <cfRule type="expression" dxfId="2372" priority="1602">
      <formula>IF(RIGHT(TEXT(AE493,"0.#"),1)=".",TRUE,FALSE)</formula>
    </cfRule>
  </conditionalFormatting>
  <conditionalFormatting sqref="AE494">
    <cfRule type="expression" dxfId="2371" priority="1599">
      <formula>IF(RIGHT(TEXT(AE494,"0.#"),1)=".",FALSE,TRUE)</formula>
    </cfRule>
    <cfRule type="expression" dxfId="2370" priority="1600">
      <formula>IF(RIGHT(TEXT(AE494,"0.#"),1)=".",TRUE,FALSE)</formula>
    </cfRule>
  </conditionalFormatting>
  <conditionalFormatting sqref="AQ493">
    <cfRule type="expression" dxfId="2369" priority="1579">
      <formula>IF(RIGHT(TEXT(AQ493,"0.#"),1)=".",FALSE,TRUE)</formula>
    </cfRule>
    <cfRule type="expression" dxfId="2368" priority="1580">
      <formula>IF(RIGHT(TEXT(AQ493,"0.#"),1)=".",TRUE,FALSE)</formula>
    </cfRule>
  </conditionalFormatting>
  <conditionalFormatting sqref="AQ494">
    <cfRule type="expression" dxfId="2367" priority="1577">
      <formula>IF(RIGHT(TEXT(AQ494,"0.#"),1)=".",FALSE,TRUE)</formula>
    </cfRule>
    <cfRule type="expression" dxfId="2366" priority="1578">
      <formula>IF(RIGHT(TEXT(AQ494,"0.#"),1)=".",TRUE,FALSE)</formula>
    </cfRule>
  </conditionalFormatting>
  <conditionalFormatting sqref="AQ492">
    <cfRule type="expression" dxfId="2365" priority="1575">
      <formula>IF(RIGHT(TEXT(AQ492,"0.#"),1)=".",FALSE,TRUE)</formula>
    </cfRule>
    <cfRule type="expression" dxfId="2364" priority="1576">
      <formula>IF(RIGHT(TEXT(AQ492,"0.#"),1)=".",TRUE,FALSE)</formula>
    </cfRule>
  </conditionalFormatting>
  <conditionalFormatting sqref="AU494">
    <cfRule type="expression" dxfId="2363" priority="1587">
      <formula>IF(RIGHT(TEXT(AU494,"0.#"),1)=".",FALSE,TRUE)</formula>
    </cfRule>
    <cfRule type="expression" dxfId="2362" priority="1588">
      <formula>IF(RIGHT(TEXT(AU494,"0.#"),1)=".",TRUE,FALSE)</formula>
    </cfRule>
  </conditionalFormatting>
  <conditionalFormatting sqref="AU492">
    <cfRule type="expression" dxfId="2361" priority="1591">
      <formula>IF(RIGHT(TEXT(AU492,"0.#"),1)=".",FALSE,TRUE)</formula>
    </cfRule>
    <cfRule type="expression" dxfId="2360" priority="1592">
      <formula>IF(RIGHT(TEXT(AU492,"0.#"),1)=".",TRUE,FALSE)</formula>
    </cfRule>
  </conditionalFormatting>
  <conditionalFormatting sqref="AU493">
    <cfRule type="expression" dxfId="2359" priority="1589">
      <formula>IF(RIGHT(TEXT(AU493,"0.#"),1)=".",FALSE,TRUE)</formula>
    </cfRule>
    <cfRule type="expression" dxfId="2358" priority="1590">
      <formula>IF(RIGHT(TEXT(AU493,"0.#"),1)=".",TRUE,FALSE)</formula>
    </cfRule>
  </conditionalFormatting>
  <conditionalFormatting sqref="AU583">
    <cfRule type="expression" dxfId="2357" priority="1107">
      <formula>IF(RIGHT(TEXT(AU583,"0.#"),1)=".",FALSE,TRUE)</formula>
    </cfRule>
    <cfRule type="expression" dxfId="2356" priority="1108">
      <formula>IF(RIGHT(TEXT(AU583,"0.#"),1)=".",TRUE,FALSE)</formula>
    </cfRule>
  </conditionalFormatting>
  <conditionalFormatting sqref="AU582">
    <cfRule type="expression" dxfId="2355" priority="1109">
      <formula>IF(RIGHT(TEXT(AU582,"0.#"),1)=".",FALSE,TRUE)</formula>
    </cfRule>
    <cfRule type="expression" dxfId="2354" priority="1110">
      <formula>IF(RIGHT(TEXT(AU582,"0.#"),1)=".",TRUE,FALSE)</formula>
    </cfRule>
  </conditionalFormatting>
  <conditionalFormatting sqref="AE499">
    <cfRule type="expression" dxfId="2353" priority="1569">
      <formula>IF(RIGHT(TEXT(AE499,"0.#"),1)=".",FALSE,TRUE)</formula>
    </cfRule>
    <cfRule type="expression" dxfId="2352" priority="1570">
      <formula>IF(RIGHT(TEXT(AE499,"0.#"),1)=".",TRUE,FALSE)</formula>
    </cfRule>
  </conditionalFormatting>
  <conditionalFormatting sqref="AE497">
    <cfRule type="expression" dxfId="2351" priority="1573">
      <formula>IF(RIGHT(TEXT(AE497,"0.#"),1)=".",FALSE,TRUE)</formula>
    </cfRule>
    <cfRule type="expression" dxfId="2350" priority="1574">
      <formula>IF(RIGHT(TEXT(AE497,"0.#"),1)=".",TRUE,FALSE)</formula>
    </cfRule>
  </conditionalFormatting>
  <conditionalFormatting sqref="AE498">
    <cfRule type="expression" dxfId="2349" priority="1571">
      <formula>IF(RIGHT(TEXT(AE498,"0.#"),1)=".",FALSE,TRUE)</formula>
    </cfRule>
    <cfRule type="expression" dxfId="2348" priority="1572">
      <formula>IF(RIGHT(TEXT(AE498,"0.#"),1)=".",TRUE,FALSE)</formula>
    </cfRule>
  </conditionalFormatting>
  <conditionalFormatting sqref="AU499">
    <cfRule type="expression" dxfId="2347" priority="1557">
      <formula>IF(RIGHT(TEXT(AU499,"0.#"),1)=".",FALSE,TRUE)</formula>
    </cfRule>
    <cfRule type="expression" dxfId="2346" priority="1558">
      <formula>IF(RIGHT(TEXT(AU499,"0.#"),1)=".",TRUE,FALSE)</formula>
    </cfRule>
  </conditionalFormatting>
  <conditionalFormatting sqref="AU497">
    <cfRule type="expression" dxfId="2345" priority="1561">
      <formula>IF(RIGHT(TEXT(AU497,"0.#"),1)=".",FALSE,TRUE)</formula>
    </cfRule>
    <cfRule type="expression" dxfId="2344" priority="1562">
      <formula>IF(RIGHT(TEXT(AU497,"0.#"),1)=".",TRUE,FALSE)</formula>
    </cfRule>
  </conditionalFormatting>
  <conditionalFormatting sqref="AU498">
    <cfRule type="expression" dxfId="2343" priority="1559">
      <formula>IF(RIGHT(TEXT(AU498,"0.#"),1)=".",FALSE,TRUE)</formula>
    </cfRule>
    <cfRule type="expression" dxfId="2342" priority="1560">
      <formula>IF(RIGHT(TEXT(AU498,"0.#"),1)=".",TRUE,FALSE)</formula>
    </cfRule>
  </conditionalFormatting>
  <conditionalFormatting sqref="AQ497">
    <cfRule type="expression" dxfId="2341" priority="1545">
      <formula>IF(RIGHT(TEXT(AQ497,"0.#"),1)=".",FALSE,TRUE)</formula>
    </cfRule>
    <cfRule type="expression" dxfId="2340" priority="1546">
      <formula>IF(RIGHT(TEXT(AQ497,"0.#"),1)=".",TRUE,FALSE)</formula>
    </cfRule>
  </conditionalFormatting>
  <conditionalFormatting sqref="AQ498">
    <cfRule type="expression" dxfId="2339" priority="1549">
      <formula>IF(RIGHT(TEXT(AQ498,"0.#"),1)=".",FALSE,TRUE)</formula>
    </cfRule>
    <cfRule type="expression" dxfId="2338" priority="1550">
      <formula>IF(RIGHT(TEXT(AQ498,"0.#"),1)=".",TRUE,FALSE)</formula>
    </cfRule>
  </conditionalFormatting>
  <conditionalFormatting sqref="AQ499">
    <cfRule type="expression" dxfId="2337" priority="1547">
      <formula>IF(RIGHT(TEXT(AQ499,"0.#"),1)=".",FALSE,TRUE)</formula>
    </cfRule>
    <cfRule type="expression" dxfId="2336" priority="1548">
      <formula>IF(RIGHT(TEXT(AQ499,"0.#"),1)=".",TRUE,FALSE)</formula>
    </cfRule>
  </conditionalFormatting>
  <conditionalFormatting sqref="AE504">
    <cfRule type="expression" dxfId="2335" priority="1539">
      <formula>IF(RIGHT(TEXT(AE504,"0.#"),1)=".",FALSE,TRUE)</formula>
    </cfRule>
    <cfRule type="expression" dxfId="2334" priority="1540">
      <formula>IF(RIGHT(TEXT(AE504,"0.#"),1)=".",TRUE,FALSE)</formula>
    </cfRule>
  </conditionalFormatting>
  <conditionalFormatting sqref="AE502">
    <cfRule type="expression" dxfId="2333" priority="1543">
      <formula>IF(RIGHT(TEXT(AE502,"0.#"),1)=".",FALSE,TRUE)</formula>
    </cfRule>
    <cfRule type="expression" dxfId="2332" priority="1544">
      <formula>IF(RIGHT(TEXT(AE502,"0.#"),1)=".",TRUE,FALSE)</formula>
    </cfRule>
  </conditionalFormatting>
  <conditionalFormatting sqref="AE503">
    <cfRule type="expression" dxfId="2331" priority="1541">
      <formula>IF(RIGHT(TEXT(AE503,"0.#"),1)=".",FALSE,TRUE)</formula>
    </cfRule>
    <cfRule type="expression" dxfId="2330" priority="1542">
      <formula>IF(RIGHT(TEXT(AE503,"0.#"),1)=".",TRUE,FALSE)</formula>
    </cfRule>
  </conditionalFormatting>
  <conditionalFormatting sqref="AU504">
    <cfRule type="expression" dxfId="2329" priority="1527">
      <formula>IF(RIGHT(TEXT(AU504,"0.#"),1)=".",FALSE,TRUE)</formula>
    </cfRule>
    <cfRule type="expression" dxfId="2328" priority="1528">
      <formula>IF(RIGHT(TEXT(AU504,"0.#"),1)=".",TRUE,FALSE)</formula>
    </cfRule>
  </conditionalFormatting>
  <conditionalFormatting sqref="AU502">
    <cfRule type="expression" dxfId="2327" priority="1531">
      <formula>IF(RIGHT(TEXT(AU502,"0.#"),1)=".",FALSE,TRUE)</formula>
    </cfRule>
    <cfRule type="expression" dxfId="2326" priority="1532">
      <formula>IF(RIGHT(TEXT(AU502,"0.#"),1)=".",TRUE,FALSE)</formula>
    </cfRule>
  </conditionalFormatting>
  <conditionalFormatting sqref="AU503">
    <cfRule type="expression" dxfId="2325" priority="1529">
      <formula>IF(RIGHT(TEXT(AU503,"0.#"),1)=".",FALSE,TRUE)</formula>
    </cfRule>
    <cfRule type="expression" dxfId="2324" priority="1530">
      <formula>IF(RIGHT(TEXT(AU503,"0.#"),1)=".",TRUE,FALSE)</formula>
    </cfRule>
  </conditionalFormatting>
  <conditionalFormatting sqref="AQ502">
    <cfRule type="expression" dxfId="2323" priority="1515">
      <formula>IF(RIGHT(TEXT(AQ502,"0.#"),1)=".",FALSE,TRUE)</formula>
    </cfRule>
    <cfRule type="expression" dxfId="2322" priority="1516">
      <formula>IF(RIGHT(TEXT(AQ502,"0.#"),1)=".",TRUE,FALSE)</formula>
    </cfRule>
  </conditionalFormatting>
  <conditionalFormatting sqref="AQ503">
    <cfRule type="expression" dxfId="2321" priority="1519">
      <formula>IF(RIGHT(TEXT(AQ503,"0.#"),1)=".",FALSE,TRUE)</formula>
    </cfRule>
    <cfRule type="expression" dxfId="2320" priority="1520">
      <formula>IF(RIGHT(TEXT(AQ503,"0.#"),1)=".",TRUE,FALSE)</formula>
    </cfRule>
  </conditionalFormatting>
  <conditionalFormatting sqref="AQ504">
    <cfRule type="expression" dxfId="2319" priority="1517">
      <formula>IF(RIGHT(TEXT(AQ504,"0.#"),1)=".",FALSE,TRUE)</formula>
    </cfRule>
    <cfRule type="expression" dxfId="2318" priority="1518">
      <formula>IF(RIGHT(TEXT(AQ504,"0.#"),1)=".",TRUE,FALSE)</formula>
    </cfRule>
  </conditionalFormatting>
  <conditionalFormatting sqref="AE509">
    <cfRule type="expression" dxfId="2317" priority="1509">
      <formula>IF(RIGHT(TEXT(AE509,"0.#"),1)=".",FALSE,TRUE)</formula>
    </cfRule>
    <cfRule type="expression" dxfId="2316" priority="1510">
      <formula>IF(RIGHT(TEXT(AE509,"0.#"),1)=".",TRUE,FALSE)</formula>
    </cfRule>
  </conditionalFormatting>
  <conditionalFormatting sqref="AE507">
    <cfRule type="expression" dxfId="2315" priority="1513">
      <formula>IF(RIGHT(TEXT(AE507,"0.#"),1)=".",FALSE,TRUE)</formula>
    </cfRule>
    <cfRule type="expression" dxfId="2314" priority="1514">
      <formula>IF(RIGHT(TEXT(AE507,"0.#"),1)=".",TRUE,FALSE)</formula>
    </cfRule>
  </conditionalFormatting>
  <conditionalFormatting sqref="AE508">
    <cfRule type="expression" dxfId="2313" priority="1511">
      <formula>IF(RIGHT(TEXT(AE508,"0.#"),1)=".",FALSE,TRUE)</formula>
    </cfRule>
    <cfRule type="expression" dxfId="2312" priority="1512">
      <formula>IF(RIGHT(TEXT(AE508,"0.#"),1)=".",TRUE,FALSE)</formula>
    </cfRule>
  </conditionalFormatting>
  <conditionalFormatting sqref="AU509">
    <cfRule type="expression" dxfId="2311" priority="1497">
      <formula>IF(RIGHT(TEXT(AU509,"0.#"),1)=".",FALSE,TRUE)</formula>
    </cfRule>
    <cfRule type="expression" dxfId="2310" priority="1498">
      <formula>IF(RIGHT(TEXT(AU509,"0.#"),1)=".",TRUE,FALSE)</formula>
    </cfRule>
  </conditionalFormatting>
  <conditionalFormatting sqref="AU507">
    <cfRule type="expression" dxfId="2309" priority="1501">
      <formula>IF(RIGHT(TEXT(AU507,"0.#"),1)=".",FALSE,TRUE)</formula>
    </cfRule>
    <cfRule type="expression" dxfId="2308" priority="1502">
      <formula>IF(RIGHT(TEXT(AU507,"0.#"),1)=".",TRUE,FALSE)</formula>
    </cfRule>
  </conditionalFormatting>
  <conditionalFormatting sqref="AU508">
    <cfRule type="expression" dxfId="2307" priority="1499">
      <formula>IF(RIGHT(TEXT(AU508,"0.#"),1)=".",FALSE,TRUE)</formula>
    </cfRule>
    <cfRule type="expression" dxfId="2306" priority="1500">
      <formula>IF(RIGHT(TEXT(AU508,"0.#"),1)=".",TRUE,FALSE)</formula>
    </cfRule>
  </conditionalFormatting>
  <conditionalFormatting sqref="AQ507">
    <cfRule type="expression" dxfId="2305" priority="1485">
      <formula>IF(RIGHT(TEXT(AQ507,"0.#"),1)=".",FALSE,TRUE)</formula>
    </cfRule>
    <cfRule type="expression" dxfId="2304" priority="1486">
      <formula>IF(RIGHT(TEXT(AQ507,"0.#"),1)=".",TRUE,FALSE)</formula>
    </cfRule>
  </conditionalFormatting>
  <conditionalFormatting sqref="AQ508">
    <cfRule type="expression" dxfId="2303" priority="1489">
      <formula>IF(RIGHT(TEXT(AQ508,"0.#"),1)=".",FALSE,TRUE)</formula>
    </cfRule>
    <cfRule type="expression" dxfId="2302" priority="1490">
      <formula>IF(RIGHT(TEXT(AQ508,"0.#"),1)=".",TRUE,FALSE)</formula>
    </cfRule>
  </conditionalFormatting>
  <conditionalFormatting sqref="AQ509">
    <cfRule type="expression" dxfId="2301" priority="1487">
      <formula>IF(RIGHT(TEXT(AQ509,"0.#"),1)=".",FALSE,TRUE)</formula>
    </cfRule>
    <cfRule type="expression" dxfId="2300" priority="1488">
      <formula>IF(RIGHT(TEXT(AQ509,"0.#"),1)=".",TRUE,FALSE)</formula>
    </cfRule>
  </conditionalFormatting>
  <conditionalFormatting sqref="AE465">
    <cfRule type="expression" dxfId="2299" priority="1779">
      <formula>IF(RIGHT(TEXT(AE465,"0.#"),1)=".",FALSE,TRUE)</formula>
    </cfRule>
    <cfRule type="expression" dxfId="2298" priority="1780">
      <formula>IF(RIGHT(TEXT(AE465,"0.#"),1)=".",TRUE,FALSE)</formula>
    </cfRule>
  </conditionalFormatting>
  <conditionalFormatting sqref="AE463">
    <cfRule type="expression" dxfId="2297" priority="1783">
      <formula>IF(RIGHT(TEXT(AE463,"0.#"),1)=".",FALSE,TRUE)</formula>
    </cfRule>
    <cfRule type="expression" dxfId="2296" priority="1784">
      <formula>IF(RIGHT(TEXT(AE463,"0.#"),1)=".",TRUE,FALSE)</formula>
    </cfRule>
  </conditionalFormatting>
  <conditionalFormatting sqref="AE464">
    <cfRule type="expression" dxfId="2295" priority="1781">
      <formula>IF(RIGHT(TEXT(AE464,"0.#"),1)=".",FALSE,TRUE)</formula>
    </cfRule>
    <cfRule type="expression" dxfId="2294" priority="1782">
      <formula>IF(RIGHT(TEXT(AE464,"0.#"),1)=".",TRUE,FALSE)</formula>
    </cfRule>
  </conditionalFormatting>
  <conditionalFormatting sqref="AM465">
    <cfRule type="expression" dxfId="2293" priority="1773">
      <formula>IF(RIGHT(TEXT(AM465,"0.#"),1)=".",FALSE,TRUE)</formula>
    </cfRule>
    <cfRule type="expression" dxfId="2292" priority="1774">
      <formula>IF(RIGHT(TEXT(AM465,"0.#"),1)=".",TRUE,FALSE)</formula>
    </cfRule>
  </conditionalFormatting>
  <conditionalFormatting sqref="AM463">
    <cfRule type="expression" dxfId="2291" priority="1777">
      <formula>IF(RIGHT(TEXT(AM463,"0.#"),1)=".",FALSE,TRUE)</formula>
    </cfRule>
    <cfRule type="expression" dxfId="2290" priority="1778">
      <formula>IF(RIGHT(TEXT(AM463,"0.#"),1)=".",TRUE,FALSE)</formula>
    </cfRule>
  </conditionalFormatting>
  <conditionalFormatting sqref="AM464">
    <cfRule type="expression" dxfId="2289" priority="1775">
      <formula>IF(RIGHT(TEXT(AM464,"0.#"),1)=".",FALSE,TRUE)</formula>
    </cfRule>
    <cfRule type="expression" dxfId="2288" priority="1776">
      <formula>IF(RIGHT(TEXT(AM464,"0.#"),1)=".",TRUE,FALSE)</formula>
    </cfRule>
  </conditionalFormatting>
  <conditionalFormatting sqref="AU465">
    <cfRule type="expression" dxfId="2287" priority="1767">
      <formula>IF(RIGHT(TEXT(AU465,"0.#"),1)=".",FALSE,TRUE)</formula>
    </cfRule>
    <cfRule type="expression" dxfId="2286" priority="1768">
      <formula>IF(RIGHT(TEXT(AU465,"0.#"),1)=".",TRUE,FALSE)</formula>
    </cfRule>
  </conditionalFormatting>
  <conditionalFormatting sqref="AU463">
    <cfRule type="expression" dxfId="2285" priority="1771">
      <formula>IF(RIGHT(TEXT(AU463,"0.#"),1)=".",FALSE,TRUE)</formula>
    </cfRule>
    <cfRule type="expression" dxfId="2284" priority="1772">
      <formula>IF(RIGHT(TEXT(AU463,"0.#"),1)=".",TRUE,FALSE)</formula>
    </cfRule>
  </conditionalFormatting>
  <conditionalFormatting sqref="AU464">
    <cfRule type="expression" dxfId="2283" priority="1769">
      <formula>IF(RIGHT(TEXT(AU464,"0.#"),1)=".",FALSE,TRUE)</formula>
    </cfRule>
    <cfRule type="expression" dxfId="2282" priority="1770">
      <formula>IF(RIGHT(TEXT(AU464,"0.#"),1)=".",TRUE,FALSE)</formula>
    </cfRule>
  </conditionalFormatting>
  <conditionalFormatting sqref="AI465">
    <cfRule type="expression" dxfId="2281" priority="1761">
      <formula>IF(RIGHT(TEXT(AI465,"0.#"),1)=".",FALSE,TRUE)</formula>
    </cfRule>
    <cfRule type="expression" dxfId="2280" priority="1762">
      <formula>IF(RIGHT(TEXT(AI465,"0.#"),1)=".",TRUE,FALSE)</formula>
    </cfRule>
  </conditionalFormatting>
  <conditionalFormatting sqref="AI463">
    <cfRule type="expression" dxfId="2279" priority="1765">
      <formula>IF(RIGHT(TEXT(AI463,"0.#"),1)=".",FALSE,TRUE)</formula>
    </cfRule>
    <cfRule type="expression" dxfId="2278" priority="1766">
      <formula>IF(RIGHT(TEXT(AI463,"0.#"),1)=".",TRUE,FALSE)</formula>
    </cfRule>
  </conditionalFormatting>
  <conditionalFormatting sqref="AI464">
    <cfRule type="expression" dxfId="2277" priority="1763">
      <formula>IF(RIGHT(TEXT(AI464,"0.#"),1)=".",FALSE,TRUE)</formula>
    </cfRule>
    <cfRule type="expression" dxfId="2276" priority="1764">
      <formula>IF(RIGHT(TEXT(AI464,"0.#"),1)=".",TRUE,FALSE)</formula>
    </cfRule>
  </conditionalFormatting>
  <conditionalFormatting sqref="AQ463">
    <cfRule type="expression" dxfId="2275" priority="1755">
      <formula>IF(RIGHT(TEXT(AQ463,"0.#"),1)=".",FALSE,TRUE)</formula>
    </cfRule>
    <cfRule type="expression" dxfId="2274" priority="1756">
      <formula>IF(RIGHT(TEXT(AQ463,"0.#"),1)=".",TRUE,FALSE)</formula>
    </cfRule>
  </conditionalFormatting>
  <conditionalFormatting sqref="AQ464">
    <cfRule type="expression" dxfId="2273" priority="1759">
      <formula>IF(RIGHT(TEXT(AQ464,"0.#"),1)=".",FALSE,TRUE)</formula>
    </cfRule>
    <cfRule type="expression" dxfId="2272" priority="1760">
      <formula>IF(RIGHT(TEXT(AQ464,"0.#"),1)=".",TRUE,FALSE)</formula>
    </cfRule>
  </conditionalFormatting>
  <conditionalFormatting sqref="AQ465">
    <cfRule type="expression" dxfId="2271" priority="1757">
      <formula>IF(RIGHT(TEXT(AQ465,"0.#"),1)=".",FALSE,TRUE)</formula>
    </cfRule>
    <cfRule type="expression" dxfId="2270" priority="1758">
      <formula>IF(RIGHT(TEXT(AQ465,"0.#"),1)=".",TRUE,FALSE)</formula>
    </cfRule>
  </conditionalFormatting>
  <conditionalFormatting sqref="AE470">
    <cfRule type="expression" dxfId="2269" priority="1749">
      <formula>IF(RIGHT(TEXT(AE470,"0.#"),1)=".",FALSE,TRUE)</formula>
    </cfRule>
    <cfRule type="expression" dxfId="2268" priority="1750">
      <formula>IF(RIGHT(TEXT(AE470,"0.#"),1)=".",TRUE,FALSE)</formula>
    </cfRule>
  </conditionalFormatting>
  <conditionalFormatting sqref="AE468">
    <cfRule type="expression" dxfId="2267" priority="1753">
      <formula>IF(RIGHT(TEXT(AE468,"0.#"),1)=".",FALSE,TRUE)</formula>
    </cfRule>
    <cfRule type="expression" dxfId="2266" priority="1754">
      <formula>IF(RIGHT(TEXT(AE468,"0.#"),1)=".",TRUE,FALSE)</formula>
    </cfRule>
  </conditionalFormatting>
  <conditionalFormatting sqref="AE469">
    <cfRule type="expression" dxfId="2265" priority="1751">
      <formula>IF(RIGHT(TEXT(AE469,"0.#"),1)=".",FALSE,TRUE)</formula>
    </cfRule>
    <cfRule type="expression" dxfId="2264" priority="1752">
      <formula>IF(RIGHT(TEXT(AE469,"0.#"),1)=".",TRUE,FALSE)</formula>
    </cfRule>
  </conditionalFormatting>
  <conditionalFormatting sqref="AM470">
    <cfRule type="expression" dxfId="2263" priority="1743">
      <formula>IF(RIGHT(TEXT(AM470,"0.#"),1)=".",FALSE,TRUE)</formula>
    </cfRule>
    <cfRule type="expression" dxfId="2262" priority="1744">
      <formula>IF(RIGHT(TEXT(AM470,"0.#"),1)=".",TRUE,FALSE)</formula>
    </cfRule>
  </conditionalFormatting>
  <conditionalFormatting sqref="AM468">
    <cfRule type="expression" dxfId="2261" priority="1747">
      <formula>IF(RIGHT(TEXT(AM468,"0.#"),1)=".",FALSE,TRUE)</formula>
    </cfRule>
    <cfRule type="expression" dxfId="2260" priority="1748">
      <formula>IF(RIGHT(TEXT(AM468,"0.#"),1)=".",TRUE,FALSE)</formula>
    </cfRule>
  </conditionalFormatting>
  <conditionalFormatting sqref="AM469">
    <cfRule type="expression" dxfId="2259" priority="1745">
      <formula>IF(RIGHT(TEXT(AM469,"0.#"),1)=".",FALSE,TRUE)</formula>
    </cfRule>
    <cfRule type="expression" dxfId="2258" priority="1746">
      <formula>IF(RIGHT(TEXT(AM469,"0.#"),1)=".",TRUE,FALSE)</formula>
    </cfRule>
  </conditionalFormatting>
  <conditionalFormatting sqref="AU470">
    <cfRule type="expression" dxfId="2257" priority="1737">
      <formula>IF(RIGHT(TEXT(AU470,"0.#"),1)=".",FALSE,TRUE)</formula>
    </cfRule>
    <cfRule type="expression" dxfId="2256" priority="1738">
      <formula>IF(RIGHT(TEXT(AU470,"0.#"),1)=".",TRUE,FALSE)</formula>
    </cfRule>
  </conditionalFormatting>
  <conditionalFormatting sqref="AU468">
    <cfRule type="expression" dxfId="2255" priority="1741">
      <formula>IF(RIGHT(TEXT(AU468,"0.#"),1)=".",FALSE,TRUE)</formula>
    </cfRule>
    <cfRule type="expression" dxfId="2254" priority="1742">
      <formula>IF(RIGHT(TEXT(AU468,"0.#"),1)=".",TRUE,FALSE)</formula>
    </cfRule>
  </conditionalFormatting>
  <conditionalFormatting sqref="AU469">
    <cfRule type="expression" dxfId="2253" priority="1739">
      <formula>IF(RIGHT(TEXT(AU469,"0.#"),1)=".",FALSE,TRUE)</formula>
    </cfRule>
    <cfRule type="expression" dxfId="2252" priority="1740">
      <formula>IF(RIGHT(TEXT(AU469,"0.#"),1)=".",TRUE,FALSE)</formula>
    </cfRule>
  </conditionalFormatting>
  <conditionalFormatting sqref="AI470">
    <cfRule type="expression" dxfId="2251" priority="1731">
      <formula>IF(RIGHT(TEXT(AI470,"0.#"),1)=".",FALSE,TRUE)</formula>
    </cfRule>
    <cfRule type="expression" dxfId="2250" priority="1732">
      <formula>IF(RIGHT(TEXT(AI470,"0.#"),1)=".",TRUE,FALSE)</formula>
    </cfRule>
  </conditionalFormatting>
  <conditionalFormatting sqref="AI468">
    <cfRule type="expression" dxfId="2249" priority="1735">
      <formula>IF(RIGHT(TEXT(AI468,"0.#"),1)=".",FALSE,TRUE)</formula>
    </cfRule>
    <cfRule type="expression" dxfId="2248" priority="1736">
      <formula>IF(RIGHT(TEXT(AI468,"0.#"),1)=".",TRUE,FALSE)</formula>
    </cfRule>
  </conditionalFormatting>
  <conditionalFormatting sqref="AI469">
    <cfRule type="expression" dxfId="2247" priority="1733">
      <formula>IF(RIGHT(TEXT(AI469,"0.#"),1)=".",FALSE,TRUE)</formula>
    </cfRule>
    <cfRule type="expression" dxfId="2246" priority="1734">
      <formula>IF(RIGHT(TEXT(AI469,"0.#"),1)=".",TRUE,FALSE)</formula>
    </cfRule>
  </conditionalFormatting>
  <conditionalFormatting sqref="AQ468">
    <cfRule type="expression" dxfId="2245" priority="1725">
      <formula>IF(RIGHT(TEXT(AQ468,"0.#"),1)=".",FALSE,TRUE)</formula>
    </cfRule>
    <cfRule type="expression" dxfId="2244" priority="1726">
      <formula>IF(RIGHT(TEXT(AQ468,"0.#"),1)=".",TRUE,FALSE)</formula>
    </cfRule>
  </conditionalFormatting>
  <conditionalFormatting sqref="AQ469">
    <cfRule type="expression" dxfId="2243" priority="1729">
      <formula>IF(RIGHT(TEXT(AQ469,"0.#"),1)=".",FALSE,TRUE)</formula>
    </cfRule>
    <cfRule type="expression" dxfId="2242" priority="1730">
      <formula>IF(RIGHT(TEXT(AQ469,"0.#"),1)=".",TRUE,FALSE)</formula>
    </cfRule>
  </conditionalFormatting>
  <conditionalFormatting sqref="AQ470">
    <cfRule type="expression" dxfId="2241" priority="1727">
      <formula>IF(RIGHT(TEXT(AQ470,"0.#"),1)=".",FALSE,TRUE)</formula>
    </cfRule>
    <cfRule type="expression" dxfId="2240" priority="1728">
      <formula>IF(RIGHT(TEXT(AQ470,"0.#"),1)=".",TRUE,FALSE)</formula>
    </cfRule>
  </conditionalFormatting>
  <conditionalFormatting sqref="AE475">
    <cfRule type="expression" dxfId="2239" priority="1719">
      <formula>IF(RIGHT(TEXT(AE475,"0.#"),1)=".",FALSE,TRUE)</formula>
    </cfRule>
    <cfRule type="expression" dxfId="2238" priority="1720">
      <formula>IF(RIGHT(TEXT(AE475,"0.#"),1)=".",TRUE,FALSE)</formula>
    </cfRule>
  </conditionalFormatting>
  <conditionalFormatting sqref="AE473">
    <cfRule type="expression" dxfId="2237" priority="1723">
      <formula>IF(RIGHT(TEXT(AE473,"0.#"),1)=".",FALSE,TRUE)</formula>
    </cfRule>
    <cfRule type="expression" dxfId="2236" priority="1724">
      <formula>IF(RIGHT(TEXT(AE473,"0.#"),1)=".",TRUE,FALSE)</formula>
    </cfRule>
  </conditionalFormatting>
  <conditionalFormatting sqref="AE474">
    <cfRule type="expression" dxfId="2235" priority="1721">
      <formula>IF(RIGHT(TEXT(AE474,"0.#"),1)=".",FALSE,TRUE)</formula>
    </cfRule>
    <cfRule type="expression" dxfId="2234" priority="1722">
      <formula>IF(RIGHT(TEXT(AE474,"0.#"),1)=".",TRUE,FALSE)</formula>
    </cfRule>
  </conditionalFormatting>
  <conditionalFormatting sqref="AM475">
    <cfRule type="expression" dxfId="2233" priority="1713">
      <formula>IF(RIGHT(TEXT(AM475,"0.#"),1)=".",FALSE,TRUE)</formula>
    </cfRule>
    <cfRule type="expression" dxfId="2232" priority="1714">
      <formula>IF(RIGHT(TEXT(AM475,"0.#"),1)=".",TRUE,FALSE)</formula>
    </cfRule>
  </conditionalFormatting>
  <conditionalFormatting sqref="AM473">
    <cfRule type="expression" dxfId="2231" priority="1717">
      <formula>IF(RIGHT(TEXT(AM473,"0.#"),1)=".",FALSE,TRUE)</formula>
    </cfRule>
    <cfRule type="expression" dxfId="2230" priority="1718">
      <formula>IF(RIGHT(TEXT(AM473,"0.#"),1)=".",TRUE,FALSE)</formula>
    </cfRule>
  </conditionalFormatting>
  <conditionalFormatting sqref="AM474">
    <cfRule type="expression" dxfId="2229" priority="1715">
      <formula>IF(RIGHT(TEXT(AM474,"0.#"),1)=".",FALSE,TRUE)</formula>
    </cfRule>
    <cfRule type="expression" dxfId="2228" priority="1716">
      <formula>IF(RIGHT(TEXT(AM474,"0.#"),1)=".",TRUE,FALSE)</formula>
    </cfRule>
  </conditionalFormatting>
  <conditionalFormatting sqref="AU475">
    <cfRule type="expression" dxfId="2227" priority="1707">
      <formula>IF(RIGHT(TEXT(AU475,"0.#"),1)=".",FALSE,TRUE)</formula>
    </cfRule>
    <cfRule type="expression" dxfId="2226" priority="1708">
      <formula>IF(RIGHT(TEXT(AU475,"0.#"),1)=".",TRUE,FALSE)</formula>
    </cfRule>
  </conditionalFormatting>
  <conditionalFormatting sqref="AU473">
    <cfRule type="expression" dxfId="2225" priority="1711">
      <formula>IF(RIGHT(TEXT(AU473,"0.#"),1)=".",FALSE,TRUE)</formula>
    </cfRule>
    <cfRule type="expression" dxfId="2224" priority="1712">
      <formula>IF(RIGHT(TEXT(AU473,"0.#"),1)=".",TRUE,FALSE)</formula>
    </cfRule>
  </conditionalFormatting>
  <conditionalFormatting sqref="AU474">
    <cfRule type="expression" dxfId="2223" priority="1709">
      <formula>IF(RIGHT(TEXT(AU474,"0.#"),1)=".",FALSE,TRUE)</formula>
    </cfRule>
    <cfRule type="expression" dxfId="2222" priority="1710">
      <formula>IF(RIGHT(TEXT(AU474,"0.#"),1)=".",TRUE,FALSE)</formula>
    </cfRule>
  </conditionalFormatting>
  <conditionalFormatting sqref="AI475">
    <cfRule type="expression" dxfId="2221" priority="1701">
      <formula>IF(RIGHT(TEXT(AI475,"0.#"),1)=".",FALSE,TRUE)</formula>
    </cfRule>
    <cfRule type="expression" dxfId="2220" priority="1702">
      <formula>IF(RIGHT(TEXT(AI475,"0.#"),1)=".",TRUE,FALSE)</formula>
    </cfRule>
  </conditionalFormatting>
  <conditionalFormatting sqref="AI473">
    <cfRule type="expression" dxfId="2219" priority="1705">
      <formula>IF(RIGHT(TEXT(AI473,"0.#"),1)=".",FALSE,TRUE)</formula>
    </cfRule>
    <cfRule type="expression" dxfId="2218" priority="1706">
      <formula>IF(RIGHT(TEXT(AI473,"0.#"),1)=".",TRUE,FALSE)</formula>
    </cfRule>
  </conditionalFormatting>
  <conditionalFormatting sqref="AI474">
    <cfRule type="expression" dxfId="2217" priority="1703">
      <formula>IF(RIGHT(TEXT(AI474,"0.#"),1)=".",FALSE,TRUE)</formula>
    </cfRule>
    <cfRule type="expression" dxfId="2216" priority="1704">
      <formula>IF(RIGHT(TEXT(AI474,"0.#"),1)=".",TRUE,FALSE)</formula>
    </cfRule>
  </conditionalFormatting>
  <conditionalFormatting sqref="AQ473">
    <cfRule type="expression" dxfId="2215" priority="1695">
      <formula>IF(RIGHT(TEXT(AQ473,"0.#"),1)=".",FALSE,TRUE)</formula>
    </cfRule>
    <cfRule type="expression" dxfId="2214" priority="1696">
      <formula>IF(RIGHT(TEXT(AQ473,"0.#"),1)=".",TRUE,FALSE)</formula>
    </cfRule>
  </conditionalFormatting>
  <conditionalFormatting sqref="AQ474">
    <cfRule type="expression" dxfId="2213" priority="1699">
      <formula>IF(RIGHT(TEXT(AQ474,"0.#"),1)=".",FALSE,TRUE)</formula>
    </cfRule>
    <cfRule type="expression" dxfId="2212" priority="1700">
      <formula>IF(RIGHT(TEXT(AQ474,"0.#"),1)=".",TRUE,FALSE)</formula>
    </cfRule>
  </conditionalFormatting>
  <conditionalFormatting sqref="AQ475">
    <cfRule type="expression" dxfId="2211" priority="1697">
      <formula>IF(RIGHT(TEXT(AQ475,"0.#"),1)=".",FALSE,TRUE)</formula>
    </cfRule>
    <cfRule type="expression" dxfId="2210" priority="1698">
      <formula>IF(RIGHT(TEXT(AQ475,"0.#"),1)=".",TRUE,FALSE)</formula>
    </cfRule>
  </conditionalFormatting>
  <conditionalFormatting sqref="AE480">
    <cfRule type="expression" dxfId="2209" priority="1689">
      <formula>IF(RIGHT(TEXT(AE480,"0.#"),1)=".",FALSE,TRUE)</formula>
    </cfRule>
    <cfRule type="expression" dxfId="2208" priority="1690">
      <formula>IF(RIGHT(TEXT(AE480,"0.#"),1)=".",TRUE,FALSE)</formula>
    </cfRule>
  </conditionalFormatting>
  <conditionalFormatting sqref="AE478">
    <cfRule type="expression" dxfId="2207" priority="1693">
      <formula>IF(RIGHT(TEXT(AE478,"0.#"),1)=".",FALSE,TRUE)</formula>
    </cfRule>
    <cfRule type="expression" dxfId="2206" priority="1694">
      <formula>IF(RIGHT(TEXT(AE478,"0.#"),1)=".",TRUE,FALSE)</formula>
    </cfRule>
  </conditionalFormatting>
  <conditionalFormatting sqref="AE479">
    <cfRule type="expression" dxfId="2205" priority="1691">
      <formula>IF(RIGHT(TEXT(AE479,"0.#"),1)=".",FALSE,TRUE)</formula>
    </cfRule>
    <cfRule type="expression" dxfId="2204" priority="1692">
      <formula>IF(RIGHT(TEXT(AE479,"0.#"),1)=".",TRUE,FALSE)</formula>
    </cfRule>
  </conditionalFormatting>
  <conditionalFormatting sqref="AM480">
    <cfRule type="expression" dxfId="2203" priority="1683">
      <formula>IF(RIGHT(TEXT(AM480,"0.#"),1)=".",FALSE,TRUE)</formula>
    </cfRule>
    <cfRule type="expression" dxfId="2202" priority="1684">
      <formula>IF(RIGHT(TEXT(AM480,"0.#"),1)=".",TRUE,FALSE)</formula>
    </cfRule>
  </conditionalFormatting>
  <conditionalFormatting sqref="AM478">
    <cfRule type="expression" dxfId="2201" priority="1687">
      <formula>IF(RIGHT(TEXT(AM478,"0.#"),1)=".",FALSE,TRUE)</formula>
    </cfRule>
    <cfRule type="expression" dxfId="2200" priority="1688">
      <formula>IF(RIGHT(TEXT(AM478,"0.#"),1)=".",TRUE,FALSE)</formula>
    </cfRule>
  </conditionalFormatting>
  <conditionalFormatting sqref="AM479">
    <cfRule type="expression" dxfId="2199" priority="1685">
      <formula>IF(RIGHT(TEXT(AM479,"0.#"),1)=".",FALSE,TRUE)</formula>
    </cfRule>
    <cfRule type="expression" dxfId="2198" priority="1686">
      <formula>IF(RIGHT(TEXT(AM479,"0.#"),1)=".",TRUE,FALSE)</formula>
    </cfRule>
  </conditionalFormatting>
  <conditionalFormatting sqref="AU480">
    <cfRule type="expression" dxfId="2197" priority="1677">
      <formula>IF(RIGHT(TEXT(AU480,"0.#"),1)=".",FALSE,TRUE)</formula>
    </cfRule>
    <cfRule type="expression" dxfId="2196" priority="1678">
      <formula>IF(RIGHT(TEXT(AU480,"0.#"),1)=".",TRUE,FALSE)</formula>
    </cfRule>
  </conditionalFormatting>
  <conditionalFormatting sqref="AU478">
    <cfRule type="expression" dxfId="2195" priority="1681">
      <formula>IF(RIGHT(TEXT(AU478,"0.#"),1)=".",FALSE,TRUE)</formula>
    </cfRule>
    <cfRule type="expression" dxfId="2194" priority="1682">
      <formula>IF(RIGHT(TEXT(AU478,"0.#"),1)=".",TRUE,FALSE)</formula>
    </cfRule>
  </conditionalFormatting>
  <conditionalFormatting sqref="AU479">
    <cfRule type="expression" dxfId="2193" priority="1679">
      <formula>IF(RIGHT(TEXT(AU479,"0.#"),1)=".",FALSE,TRUE)</formula>
    </cfRule>
    <cfRule type="expression" dxfId="2192" priority="1680">
      <formula>IF(RIGHT(TEXT(AU479,"0.#"),1)=".",TRUE,FALSE)</formula>
    </cfRule>
  </conditionalFormatting>
  <conditionalFormatting sqref="AI480">
    <cfRule type="expression" dxfId="2191" priority="1671">
      <formula>IF(RIGHT(TEXT(AI480,"0.#"),1)=".",FALSE,TRUE)</formula>
    </cfRule>
    <cfRule type="expression" dxfId="2190" priority="1672">
      <formula>IF(RIGHT(TEXT(AI480,"0.#"),1)=".",TRUE,FALSE)</formula>
    </cfRule>
  </conditionalFormatting>
  <conditionalFormatting sqref="AI478">
    <cfRule type="expression" dxfId="2189" priority="1675">
      <formula>IF(RIGHT(TEXT(AI478,"0.#"),1)=".",FALSE,TRUE)</formula>
    </cfRule>
    <cfRule type="expression" dxfId="2188" priority="1676">
      <formula>IF(RIGHT(TEXT(AI478,"0.#"),1)=".",TRUE,FALSE)</formula>
    </cfRule>
  </conditionalFormatting>
  <conditionalFormatting sqref="AI479">
    <cfRule type="expression" dxfId="2187" priority="1673">
      <formula>IF(RIGHT(TEXT(AI479,"0.#"),1)=".",FALSE,TRUE)</formula>
    </cfRule>
    <cfRule type="expression" dxfId="2186" priority="1674">
      <formula>IF(RIGHT(TEXT(AI479,"0.#"),1)=".",TRUE,FALSE)</formula>
    </cfRule>
  </conditionalFormatting>
  <conditionalFormatting sqref="AQ478">
    <cfRule type="expression" dxfId="2185" priority="1665">
      <formula>IF(RIGHT(TEXT(AQ478,"0.#"),1)=".",FALSE,TRUE)</formula>
    </cfRule>
    <cfRule type="expression" dxfId="2184" priority="1666">
      <formula>IF(RIGHT(TEXT(AQ478,"0.#"),1)=".",TRUE,FALSE)</formula>
    </cfRule>
  </conditionalFormatting>
  <conditionalFormatting sqref="AQ479">
    <cfRule type="expression" dxfId="2183" priority="1669">
      <formula>IF(RIGHT(TEXT(AQ479,"0.#"),1)=".",FALSE,TRUE)</formula>
    </cfRule>
    <cfRule type="expression" dxfId="2182" priority="1670">
      <formula>IF(RIGHT(TEXT(AQ479,"0.#"),1)=".",TRUE,FALSE)</formula>
    </cfRule>
  </conditionalFormatting>
  <conditionalFormatting sqref="AQ480">
    <cfRule type="expression" dxfId="2181" priority="1667">
      <formula>IF(RIGHT(TEXT(AQ480,"0.#"),1)=".",FALSE,TRUE)</formula>
    </cfRule>
    <cfRule type="expression" dxfId="2180" priority="1668">
      <formula>IF(RIGHT(TEXT(AQ480,"0.#"),1)=".",TRUE,FALSE)</formula>
    </cfRule>
  </conditionalFormatting>
  <conditionalFormatting sqref="AM47">
    <cfRule type="expression" dxfId="2179" priority="1959">
      <formula>IF(RIGHT(TEXT(AM47,"0.#"),1)=".",FALSE,TRUE)</formula>
    </cfRule>
    <cfRule type="expression" dxfId="2178" priority="1960">
      <formula>IF(RIGHT(TEXT(AM47,"0.#"),1)=".",TRUE,FALSE)</formula>
    </cfRule>
  </conditionalFormatting>
  <conditionalFormatting sqref="AI46">
    <cfRule type="expression" dxfId="2177" priority="1963">
      <formula>IF(RIGHT(TEXT(AI46,"0.#"),1)=".",FALSE,TRUE)</formula>
    </cfRule>
    <cfRule type="expression" dxfId="2176" priority="1964">
      <formula>IF(RIGHT(TEXT(AI46,"0.#"),1)=".",TRUE,FALSE)</formula>
    </cfRule>
  </conditionalFormatting>
  <conditionalFormatting sqref="AM46">
    <cfRule type="expression" dxfId="2175" priority="1961">
      <formula>IF(RIGHT(TEXT(AM46,"0.#"),1)=".",FALSE,TRUE)</formula>
    </cfRule>
    <cfRule type="expression" dxfId="2174" priority="1962">
      <formula>IF(RIGHT(TEXT(AM46,"0.#"),1)=".",TRUE,FALSE)</formula>
    </cfRule>
  </conditionalFormatting>
  <conditionalFormatting sqref="AU46:AU48">
    <cfRule type="expression" dxfId="2173" priority="1953">
      <formula>IF(RIGHT(TEXT(AU46,"0.#"),1)=".",FALSE,TRUE)</formula>
    </cfRule>
    <cfRule type="expression" dxfId="2172" priority="1954">
      <formula>IF(RIGHT(TEXT(AU46,"0.#"),1)=".",TRUE,FALSE)</formula>
    </cfRule>
  </conditionalFormatting>
  <conditionalFormatting sqref="AM48">
    <cfRule type="expression" dxfId="2171" priority="1957">
      <formula>IF(RIGHT(TEXT(AM48,"0.#"),1)=".",FALSE,TRUE)</formula>
    </cfRule>
    <cfRule type="expression" dxfId="2170" priority="1958">
      <formula>IF(RIGHT(TEXT(AM48,"0.#"),1)=".",TRUE,FALSE)</formula>
    </cfRule>
  </conditionalFormatting>
  <conditionalFormatting sqref="AQ46:AQ48">
    <cfRule type="expression" dxfId="2169" priority="1955">
      <formula>IF(RIGHT(TEXT(AQ46,"0.#"),1)=".",FALSE,TRUE)</formula>
    </cfRule>
    <cfRule type="expression" dxfId="2168" priority="1956">
      <formula>IF(RIGHT(TEXT(AQ46,"0.#"),1)=".",TRUE,FALSE)</formula>
    </cfRule>
  </conditionalFormatting>
  <conditionalFormatting sqref="AE146:AE147 AI146:AI147 AM146:AM147 AQ146:AQ147 AU146:AU147">
    <cfRule type="expression" dxfId="2167" priority="1947">
      <formula>IF(RIGHT(TEXT(AE146,"0.#"),1)=".",FALSE,TRUE)</formula>
    </cfRule>
    <cfRule type="expression" dxfId="2166" priority="1948">
      <formula>IF(RIGHT(TEXT(AE146,"0.#"),1)=".",TRUE,FALSE)</formula>
    </cfRule>
  </conditionalFormatting>
  <conditionalFormatting sqref="AE138:AE139 AI138:AI139 AM138:AM139 AQ138:AQ139 AU138:AU139">
    <cfRule type="expression" dxfId="2165" priority="1951">
      <formula>IF(RIGHT(TEXT(AE138,"0.#"),1)=".",FALSE,TRUE)</formula>
    </cfRule>
    <cfRule type="expression" dxfId="2164" priority="1952">
      <formula>IF(RIGHT(TEXT(AE138,"0.#"),1)=".",TRUE,FALSE)</formula>
    </cfRule>
  </conditionalFormatting>
  <conditionalFormatting sqref="AE142:AE143 AI142:AI143 AM142:AM143 AQ142:AQ143 AU142:AU143">
    <cfRule type="expression" dxfId="2163" priority="1949">
      <formula>IF(RIGHT(TEXT(AE142,"0.#"),1)=".",FALSE,TRUE)</formula>
    </cfRule>
    <cfRule type="expression" dxfId="2162" priority="1950">
      <formula>IF(RIGHT(TEXT(AE142,"0.#"),1)=".",TRUE,FALSE)</formula>
    </cfRule>
  </conditionalFormatting>
  <conditionalFormatting sqref="AE198:AE199 AI198:AI199 AM198:AM199 AQ198:AQ199 AU198:AU199">
    <cfRule type="expression" dxfId="2161" priority="1941">
      <formula>IF(RIGHT(TEXT(AE198,"0.#"),1)=".",FALSE,TRUE)</formula>
    </cfRule>
    <cfRule type="expression" dxfId="2160" priority="1942">
      <formula>IF(RIGHT(TEXT(AE198,"0.#"),1)=".",TRUE,FALSE)</formula>
    </cfRule>
  </conditionalFormatting>
  <conditionalFormatting sqref="AE150:AE151 AI150:AI151 AM150:AM151 AQ150:AQ151 AU150:AU151">
    <cfRule type="expression" dxfId="2159" priority="1945">
      <formula>IF(RIGHT(TEXT(AE150,"0.#"),1)=".",FALSE,TRUE)</formula>
    </cfRule>
    <cfRule type="expression" dxfId="2158" priority="1946">
      <formula>IF(RIGHT(TEXT(AE150,"0.#"),1)=".",TRUE,FALSE)</formula>
    </cfRule>
  </conditionalFormatting>
  <conditionalFormatting sqref="AE194:AE195 AI194:AI195 AM194:AM195 AQ194:AQ195 AU194:AU195">
    <cfRule type="expression" dxfId="2157" priority="1943">
      <formula>IF(RIGHT(TEXT(AE194,"0.#"),1)=".",FALSE,TRUE)</formula>
    </cfRule>
    <cfRule type="expression" dxfId="2156" priority="1944">
      <formula>IF(RIGHT(TEXT(AE194,"0.#"),1)=".",TRUE,FALSE)</formula>
    </cfRule>
  </conditionalFormatting>
  <conditionalFormatting sqref="AE210:AE211 AI210:AI211 AM210:AM211 AQ210:AQ211 AU210:AU211">
    <cfRule type="expression" dxfId="2155" priority="1935">
      <formula>IF(RIGHT(TEXT(AE210,"0.#"),1)=".",FALSE,TRUE)</formula>
    </cfRule>
    <cfRule type="expression" dxfId="2154" priority="1936">
      <formula>IF(RIGHT(TEXT(AE210,"0.#"),1)=".",TRUE,FALSE)</formula>
    </cfRule>
  </conditionalFormatting>
  <conditionalFormatting sqref="AE202:AE203 AI202:AI203 AM202:AM203 AQ202:AQ203 AU202:AU203">
    <cfRule type="expression" dxfId="2153" priority="1939">
      <formula>IF(RIGHT(TEXT(AE202,"0.#"),1)=".",FALSE,TRUE)</formula>
    </cfRule>
    <cfRule type="expression" dxfId="2152" priority="1940">
      <formula>IF(RIGHT(TEXT(AE202,"0.#"),1)=".",TRUE,FALSE)</formula>
    </cfRule>
  </conditionalFormatting>
  <conditionalFormatting sqref="AE206:AE207 AI206:AI207 AM206:AM207 AQ206:AQ207 AU206:AU207">
    <cfRule type="expression" dxfId="2151" priority="1937">
      <formula>IF(RIGHT(TEXT(AE206,"0.#"),1)=".",FALSE,TRUE)</formula>
    </cfRule>
    <cfRule type="expression" dxfId="2150" priority="1938">
      <formula>IF(RIGHT(TEXT(AE206,"0.#"),1)=".",TRUE,FALSE)</formula>
    </cfRule>
  </conditionalFormatting>
  <conditionalFormatting sqref="AE262:AE263 AI262:AI263 AM262:AM263 AQ262:AQ263 AU262:AU263">
    <cfRule type="expression" dxfId="2149" priority="1929">
      <formula>IF(RIGHT(TEXT(AE262,"0.#"),1)=".",FALSE,TRUE)</formula>
    </cfRule>
    <cfRule type="expression" dxfId="2148" priority="1930">
      <formula>IF(RIGHT(TEXT(AE262,"0.#"),1)=".",TRUE,FALSE)</formula>
    </cfRule>
  </conditionalFormatting>
  <conditionalFormatting sqref="AE254:AE255 AI254:AI255 AM254:AM255 AQ254:AQ255 AU254:AU255">
    <cfRule type="expression" dxfId="2147" priority="1933">
      <formula>IF(RIGHT(TEXT(AE254,"0.#"),1)=".",FALSE,TRUE)</formula>
    </cfRule>
    <cfRule type="expression" dxfId="2146" priority="1934">
      <formula>IF(RIGHT(TEXT(AE254,"0.#"),1)=".",TRUE,FALSE)</formula>
    </cfRule>
  </conditionalFormatting>
  <conditionalFormatting sqref="AE258:AE259 AI258:AI259 AM258:AM259 AQ258:AQ259 AU258:AU259">
    <cfRule type="expression" dxfId="2145" priority="1931">
      <formula>IF(RIGHT(TEXT(AE258,"0.#"),1)=".",FALSE,TRUE)</formula>
    </cfRule>
    <cfRule type="expression" dxfId="2144" priority="1932">
      <formula>IF(RIGHT(TEXT(AE258,"0.#"),1)=".",TRUE,FALSE)</formula>
    </cfRule>
  </conditionalFormatting>
  <conditionalFormatting sqref="AE314:AE315 AI314:AI315 AM314:AM315 AQ314:AQ315 AU314:AU315">
    <cfRule type="expression" dxfId="2143" priority="1923">
      <formula>IF(RIGHT(TEXT(AE314,"0.#"),1)=".",FALSE,TRUE)</formula>
    </cfRule>
    <cfRule type="expression" dxfId="2142" priority="1924">
      <formula>IF(RIGHT(TEXT(AE314,"0.#"),1)=".",TRUE,FALSE)</formula>
    </cfRule>
  </conditionalFormatting>
  <conditionalFormatting sqref="AE266:AE267 AI266:AI267 AM266:AM267 AQ266:AQ267 AU266:AU267">
    <cfRule type="expression" dxfId="2141" priority="1927">
      <formula>IF(RIGHT(TEXT(AE266,"0.#"),1)=".",FALSE,TRUE)</formula>
    </cfRule>
    <cfRule type="expression" dxfId="2140" priority="1928">
      <formula>IF(RIGHT(TEXT(AE266,"0.#"),1)=".",TRUE,FALSE)</formula>
    </cfRule>
  </conditionalFormatting>
  <conditionalFormatting sqref="AE270:AE271 AI270:AI271 AM270:AM271 AQ270:AQ271 AU270:AU271">
    <cfRule type="expression" dxfId="2139" priority="1925">
      <formula>IF(RIGHT(TEXT(AE270,"0.#"),1)=".",FALSE,TRUE)</formula>
    </cfRule>
    <cfRule type="expression" dxfId="2138" priority="1926">
      <formula>IF(RIGHT(TEXT(AE270,"0.#"),1)=".",TRUE,FALSE)</formula>
    </cfRule>
  </conditionalFormatting>
  <conditionalFormatting sqref="AE326:AE327 AI326:AI327 AM326:AM327 AQ326:AQ327 AU326:AU327">
    <cfRule type="expression" dxfId="2137" priority="1917">
      <formula>IF(RIGHT(TEXT(AE326,"0.#"),1)=".",FALSE,TRUE)</formula>
    </cfRule>
    <cfRule type="expression" dxfId="2136" priority="1918">
      <formula>IF(RIGHT(TEXT(AE326,"0.#"),1)=".",TRUE,FALSE)</formula>
    </cfRule>
  </conditionalFormatting>
  <conditionalFormatting sqref="AE318:AE319 AI318:AI319 AM318:AM319 AQ318:AQ319 AU318:AU319">
    <cfRule type="expression" dxfId="2135" priority="1921">
      <formula>IF(RIGHT(TEXT(AE318,"0.#"),1)=".",FALSE,TRUE)</formula>
    </cfRule>
    <cfRule type="expression" dxfId="2134" priority="1922">
      <formula>IF(RIGHT(TEXT(AE318,"0.#"),1)=".",TRUE,FALSE)</formula>
    </cfRule>
  </conditionalFormatting>
  <conditionalFormatting sqref="AE322:AE323 AI322:AI323 AM322:AM323 AQ322:AQ323 AU322:AU323">
    <cfRule type="expression" dxfId="2133" priority="1919">
      <formula>IF(RIGHT(TEXT(AE322,"0.#"),1)=".",FALSE,TRUE)</formula>
    </cfRule>
    <cfRule type="expression" dxfId="2132" priority="1920">
      <formula>IF(RIGHT(TEXT(AE322,"0.#"),1)=".",TRUE,FALSE)</formula>
    </cfRule>
  </conditionalFormatting>
  <conditionalFormatting sqref="AE378:AE379 AI378:AI379 AM378:AM379 AQ378:AQ379 AU378:AU379">
    <cfRule type="expression" dxfId="2131" priority="1911">
      <formula>IF(RIGHT(TEXT(AE378,"0.#"),1)=".",FALSE,TRUE)</formula>
    </cfRule>
    <cfRule type="expression" dxfId="2130" priority="1912">
      <formula>IF(RIGHT(TEXT(AE378,"0.#"),1)=".",TRUE,FALSE)</formula>
    </cfRule>
  </conditionalFormatting>
  <conditionalFormatting sqref="AE330:AE331 AI330:AI331 AM330:AM331 AQ330:AQ331 AU330:AU331">
    <cfRule type="expression" dxfId="2129" priority="1915">
      <formula>IF(RIGHT(TEXT(AE330,"0.#"),1)=".",FALSE,TRUE)</formula>
    </cfRule>
    <cfRule type="expression" dxfId="2128" priority="1916">
      <formula>IF(RIGHT(TEXT(AE330,"0.#"),1)=".",TRUE,FALSE)</formula>
    </cfRule>
  </conditionalFormatting>
  <conditionalFormatting sqref="AE374:AE375 AI374:AI375 AM374:AM375 AQ374:AQ375 AU374:AU375">
    <cfRule type="expression" dxfId="2127" priority="1913">
      <formula>IF(RIGHT(TEXT(AE374,"0.#"),1)=".",FALSE,TRUE)</formula>
    </cfRule>
    <cfRule type="expression" dxfId="2126" priority="1914">
      <formula>IF(RIGHT(TEXT(AE374,"0.#"),1)=".",TRUE,FALSE)</formula>
    </cfRule>
  </conditionalFormatting>
  <conditionalFormatting sqref="AE390:AE391 AI390:AI391 AM390:AM391 AQ390:AQ391 AU390:AU391">
    <cfRule type="expression" dxfId="2125" priority="1905">
      <formula>IF(RIGHT(TEXT(AE390,"0.#"),1)=".",FALSE,TRUE)</formula>
    </cfRule>
    <cfRule type="expression" dxfId="2124" priority="1906">
      <formula>IF(RIGHT(TEXT(AE390,"0.#"),1)=".",TRUE,FALSE)</formula>
    </cfRule>
  </conditionalFormatting>
  <conditionalFormatting sqref="AE382:AE383 AI382:AI383 AM382:AM383 AQ382:AQ383 AU382:AU383">
    <cfRule type="expression" dxfId="2123" priority="1909">
      <formula>IF(RIGHT(TEXT(AE382,"0.#"),1)=".",FALSE,TRUE)</formula>
    </cfRule>
    <cfRule type="expression" dxfId="2122" priority="1910">
      <formula>IF(RIGHT(TEXT(AE382,"0.#"),1)=".",TRUE,FALSE)</formula>
    </cfRule>
  </conditionalFormatting>
  <conditionalFormatting sqref="AE386:AE387 AI386:AI387 AM386:AM387 AQ386:AQ387 AU386:AU387">
    <cfRule type="expression" dxfId="2121" priority="1907">
      <formula>IF(RIGHT(TEXT(AE386,"0.#"),1)=".",FALSE,TRUE)</formula>
    </cfRule>
    <cfRule type="expression" dxfId="2120" priority="1908">
      <formula>IF(RIGHT(TEXT(AE386,"0.#"),1)=".",TRUE,FALSE)</formula>
    </cfRule>
  </conditionalFormatting>
  <conditionalFormatting sqref="AE440">
    <cfRule type="expression" dxfId="2119" priority="1899">
      <formula>IF(RIGHT(TEXT(AE440,"0.#"),1)=".",FALSE,TRUE)</formula>
    </cfRule>
    <cfRule type="expression" dxfId="2118" priority="1900">
      <formula>IF(RIGHT(TEXT(AE440,"0.#"),1)=".",TRUE,FALSE)</formula>
    </cfRule>
  </conditionalFormatting>
  <conditionalFormatting sqref="AE438">
    <cfRule type="expression" dxfId="2117" priority="1903">
      <formula>IF(RIGHT(TEXT(AE438,"0.#"),1)=".",FALSE,TRUE)</formula>
    </cfRule>
    <cfRule type="expression" dxfId="2116" priority="1904">
      <formula>IF(RIGHT(TEXT(AE438,"0.#"),1)=".",TRUE,FALSE)</formula>
    </cfRule>
  </conditionalFormatting>
  <conditionalFormatting sqref="AE439">
    <cfRule type="expression" dxfId="2115" priority="1901">
      <formula>IF(RIGHT(TEXT(AE439,"0.#"),1)=".",FALSE,TRUE)</formula>
    </cfRule>
    <cfRule type="expression" dxfId="2114" priority="1902">
      <formula>IF(RIGHT(TEXT(AE439,"0.#"),1)=".",TRUE,FALSE)</formula>
    </cfRule>
  </conditionalFormatting>
  <conditionalFormatting sqref="AM440">
    <cfRule type="expression" dxfId="2113" priority="1893">
      <formula>IF(RIGHT(TEXT(AM440,"0.#"),1)=".",FALSE,TRUE)</formula>
    </cfRule>
    <cfRule type="expression" dxfId="2112" priority="1894">
      <formula>IF(RIGHT(TEXT(AM440,"0.#"),1)=".",TRUE,FALSE)</formula>
    </cfRule>
  </conditionalFormatting>
  <conditionalFormatting sqref="AM438">
    <cfRule type="expression" dxfId="2111" priority="1897">
      <formula>IF(RIGHT(TEXT(AM438,"0.#"),1)=".",FALSE,TRUE)</formula>
    </cfRule>
    <cfRule type="expression" dxfId="2110" priority="1898">
      <formula>IF(RIGHT(TEXT(AM438,"0.#"),1)=".",TRUE,FALSE)</formula>
    </cfRule>
  </conditionalFormatting>
  <conditionalFormatting sqref="AM439">
    <cfRule type="expression" dxfId="2109" priority="1895">
      <formula>IF(RIGHT(TEXT(AM439,"0.#"),1)=".",FALSE,TRUE)</formula>
    </cfRule>
    <cfRule type="expression" dxfId="2108" priority="1896">
      <formula>IF(RIGHT(TEXT(AM439,"0.#"),1)=".",TRUE,FALSE)</formula>
    </cfRule>
  </conditionalFormatting>
  <conditionalFormatting sqref="AU440">
    <cfRule type="expression" dxfId="2107" priority="1887">
      <formula>IF(RIGHT(TEXT(AU440,"0.#"),1)=".",FALSE,TRUE)</formula>
    </cfRule>
    <cfRule type="expression" dxfId="2106" priority="1888">
      <formula>IF(RIGHT(TEXT(AU440,"0.#"),1)=".",TRUE,FALSE)</formula>
    </cfRule>
  </conditionalFormatting>
  <conditionalFormatting sqref="AU438">
    <cfRule type="expression" dxfId="2105" priority="1891">
      <formula>IF(RIGHT(TEXT(AU438,"0.#"),1)=".",FALSE,TRUE)</formula>
    </cfRule>
    <cfRule type="expression" dxfId="2104" priority="1892">
      <formula>IF(RIGHT(TEXT(AU438,"0.#"),1)=".",TRUE,FALSE)</formula>
    </cfRule>
  </conditionalFormatting>
  <conditionalFormatting sqref="AU439">
    <cfRule type="expression" dxfId="2103" priority="1889">
      <formula>IF(RIGHT(TEXT(AU439,"0.#"),1)=".",FALSE,TRUE)</formula>
    </cfRule>
    <cfRule type="expression" dxfId="2102" priority="1890">
      <formula>IF(RIGHT(TEXT(AU439,"0.#"),1)=".",TRUE,FALSE)</formula>
    </cfRule>
  </conditionalFormatting>
  <conditionalFormatting sqref="AI440">
    <cfRule type="expression" dxfId="2101" priority="1881">
      <formula>IF(RIGHT(TEXT(AI440,"0.#"),1)=".",FALSE,TRUE)</formula>
    </cfRule>
    <cfRule type="expression" dxfId="2100" priority="1882">
      <formula>IF(RIGHT(TEXT(AI440,"0.#"),1)=".",TRUE,FALSE)</formula>
    </cfRule>
  </conditionalFormatting>
  <conditionalFormatting sqref="AI438">
    <cfRule type="expression" dxfId="2099" priority="1885">
      <formula>IF(RIGHT(TEXT(AI438,"0.#"),1)=".",FALSE,TRUE)</formula>
    </cfRule>
    <cfRule type="expression" dxfId="2098" priority="1886">
      <formula>IF(RIGHT(TEXT(AI438,"0.#"),1)=".",TRUE,FALSE)</formula>
    </cfRule>
  </conditionalFormatting>
  <conditionalFormatting sqref="AI439">
    <cfRule type="expression" dxfId="2097" priority="1883">
      <formula>IF(RIGHT(TEXT(AI439,"0.#"),1)=".",FALSE,TRUE)</formula>
    </cfRule>
    <cfRule type="expression" dxfId="2096" priority="1884">
      <formula>IF(RIGHT(TEXT(AI439,"0.#"),1)=".",TRUE,FALSE)</formula>
    </cfRule>
  </conditionalFormatting>
  <conditionalFormatting sqref="AQ438">
    <cfRule type="expression" dxfId="2095" priority="1875">
      <formula>IF(RIGHT(TEXT(AQ438,"0.#"),1)=".",FALSE,TRUE)</formula>
    </cfRule>
    <cfRule type="expression" dxfId="2094" priority="1876">
      <formula>IF(RIGHT(TEXT(AQ438,"0.#"),1)=".",TRUE,FALSE)</formula>
    </cfRule>
  </conditionalFormatting>
  <conditionalFormatting sqref="AQ439">
    <cfRule type="expression" dxfId="2093" priority="1879">
      <formula>IF(RIGHT(TEXT(AQ439,"0.#"),1)=".",FALSE,TRUE)</formula>
    </cfRule>
    <cfRule type="expression" dxfId="2092" priority="1880">
      <formula>IF(RIGHT(TEXT(AQ439,"0.#"),1)=".",TRUE,FALSE)</formula>
    </cfRule>
  </conditionalFormatting>
  <conditionalFormatting sqref="AQ440">
    <cfRule type="expression" dxfId="2091" priority="1877">
      <formula>IF(RIGHT(TEXT(AQ440,"0.#"),1)=".",FALSE,TRUE)</formula>
    </cfRule>
    <cfRule type="expression" dxfId="2090" priority="1878">
      <formula>IF(RIGHT(TEXT(AQ440,"0.#"),1)=".",TRUE,FALSE)</formula>
    </cfRule>
  </conditionalFormatting>
  <conditionalFormatting sqref="AE445">
    <cfRule type="expression" dxfId="2089" priority="1869">
      <formula>IF(RIGHT(TEXT(AE445,"0.#"),1)=".",FALSE,TRUE)</formula>
    </cfRule>
    <cfRule type="expression" dxfId="2088" priority="1870">
      <formula>IF(RIGHT(TEXT(AE445,"0.#"),1)=".",TRUE,FALSE)</formula>
    </cfRule>
  </conditionalFormatting>
  <conditionalFormatting sqref="AE443">
    <cfRule type="expression" dxfId="2087" priority="1873">
      <formula>IF(RIGHT(TEXT(AE443,"0.#"),1)=".",FALSE,TRUE)</formula>
    </cfRule>
    <cfRule type="expression" dxfId="2086" priority="1874">
      <formula>IF(RIGHT(TEXT(AE443,"0.#"),1)=".",TRUE,FALSE)</formula>
    </cfRule>
  </conditionalFormatting>
  <conditionalFormatting sqref="AE444">
    <cfRule type="expression" dxfId="2085" priority="1871">
      <formula>IF(RIGHT(TEXT(AE444,"0.#"),1)=".",FALSE,TRUE)</formula>
    </cfRule>
    <cfRule type="expression" dxfId="2084" priority="1872">
      <formula>IF(RIGHT(TEXT(AE444,"0.#"),1)=".",TRUE,FALSE)</formula>
    </cfRule>
  </conditionalFormatting>
  <conditionalFormatting sqref="AM445">
    <cfRule type="expression" dxfId="2083" priority="1863">
      <formula>IF(RIGHT(TEXT(AM445,"0.#"),1)=".",FALSE,TRUE)</formula>
    </cfRule>
    <cfRule type="expression" dxfId="2082" priority="1864">
      <formula>IF(RIGHT(TEXT(AM445,"0.#"),1)=".",TRUE,FALSE)</formula>
    </cfRule>
  </conditionalFormatting>
  <conditionalFormatting sqref="AM443">
    <cfRule type="expression" dxfId="2081" priority="1867">
      <formula>IF(RIGHT(TEXT(AM443,"0.#"),1)=".",FALSE,TRUE)</formula>
    </cfRule>
    <cfRule type="expression" dxfId="2080" priority="1868">
      <formula>IF(RIGHT(TEXT(AM443,"0.#"),1)=".",TRUE,FALSE)</formula>
    </cfRule>
  </conditionalFormatting>
  <conditionalFormatting sqref="AM444">
    <cfRule type="expression" dxfId="2079" priority="1865">
      <formula>IF(RIGHT(TEXT(AM444,"0.#"),1)=".",FALSE,TRUE)</formula>
    </cfRule>
    <cfRule type="expression" dxfId="2078" priority="1866">
      <formula>IF(RIGHT(TEXT(AM444,"0.#"),1)=".",TRUE,FALSE)</formula>
    </cfRule>
  </conditionalFormatting>
  <conditionalFormatting sqref="AU445">
    <cfRule type="expression" dxfId="2077" priority="1857">
      <formula>IF(RIGHT(TEXT(AU445,"0.#"),1)=".",FALSE,TRUE)</formula>
    </cfRule>
    <cfRule type="expression" dxfId="2076" priority="1858">
      <formula>IF(RIGHT(TEXT(AU445,"0.#"),1)=".",TRUE,FALSE)</formula>
    </cfRule>
  </conditionalFormatting>
  <conditionalFormatting sqref="AU443">
    <cfRule type="expression" dxfId="2075" priority="1861">
      <formula>IF(RIGHT(TEXT(AU443,"0.#"),1)=".",FALSE,TRUE)</formula>
    </cfRule>
    <cfRule type="expression" dxfId="2074" priority="1862">
      <formula>IF(RIGHT(TEXT(AU443,"0.#"),1)=".",TRUE,FALSE)</formula>
    </cfRule>
  </conditionalFormatting>
  <conditionalFormatting sqref="AU444">
    <cfRule type="expression" dxfId="2073" priority="1859">
      <formula>IF(RIGHT(TEXT(AU444,"0.#"),1)=".",FALSE,TRUE)</formula>
    </cfRule>
    <cfRule type="expression" dxfId="2072" priority="1860">
      <formula>IF(RIGHT(TEXT(AU444,"0.#"),1)=".",TRUE,FALSE)</formula>
    </cfRule>
  </conditionalFormatting>
  <conditionalFormatting sqref="AI445">
    <cfRule type="expression" dxfId="2071" priority="1851">
      <formula>IF(RIGHT(TEXT(AI445,"0.#"),1)=".",FALSE,TRUE)</formula>
    </cfRule>
    <cfRule type="expression" dxfId="2070" priority="1852">
      <formula>IF(RIGHT(TEXT(AI445,"0.#"),1)=".",TRUE,FALSE)</formula>
    </cfRule>
  </conditionalFormatting>
  <conditionalFormatting sqref="AI443">
    <cfRule type="expression" dxfId="2069" priority="1855">
      <formula>IF(RIGHT(TEXT(AI443,"0.#"),1)=".",FALSE,TRUE)</formula>
    </cfRule>
    <cfRule type="expression" dxfId="2068" priority="1856">
      <formula>IF(RIGHT(TEXT(AI443,"0.#"),1)=".",TRUE,FALSE)</formula>
    </cfRule>
  </conditionalFormatting>
  <conditionalFormatting sqref="AI444">
    <cfRule type="expression" dxfId="2067" priority="1853">
      <formula>IF(RIGHT(TEXT(AI444,"0.#"),1)=".",FALSE,TRUE)</formula>
    </cfRule>
    <cfRule type="expression" dxfId="2066" priority="1854">
      <formula>IF(RIGHT(TEXT(AI444,"0.#"),1)=".",TRUE,FALSE)</formula>
    </cfRule>
  </conditionalFormatting>
  <conditionalFormatting sqref="AQ443">
    <cfRule type="expression" dxfId="2065" priority="1845">
      <formula>IF(RIGHT(TEXT(AQ443,"0.#"),1)=".",FALSE,TRUE)</formula>
    </cfRule>
    <cfRule type="expression" dxfId="2064" priority="1846">
      <formula>IF(RIGHT(TEXT(AQ443,"0.#"),1)=".",TRUE,FALSE)</formula>
    </cfRule>
  </conditionalFormatting>
  <conditionalFormatting sqref="AQ444">
    <cfRule type="expression" dxfId="2063" priority="1849">
      <formula>IF(RIGHT(TEXT(AQ444,"0.#"),1)=".",FALSE,TRUE)</formula>
    </cfRule>
    <cfRule type="expression" dxfId="2062" priority="1850">
      <formula>IF(RIGHT(TEXT(AQ444,"0.#"),1)=".",TRUE,FALSE)</formula>
    </cfRule>
  </conditionalFormatting>
  <conditionalFormatting sqref="AQ445">
    <cfRule type="expression" dxfId="2061" priority="1847">
      <formula>IF(RIGHT(TEXT(AQ445,"0.#"),1)=".",FALSE,TRUE)</formula>
    </cfRule>
    <cfRule type="expression" dxfId="2060" priority="1848">
      <formula>IF(RIGHT(TEXT(AQ445,"0.#"),1)=".",TRUE,FALSE)</formula>
    </cfRule>
  </conditionalFormatting>
  <conditionalFormatting sqref="Y880:Y907">
    <cfRule type="expression" dxfId="2059" priority="2075">
      <formula>IF(RIGHT(TEXT(Y880,"0.#"),1)=".",FALSE,TRUE)</formula>
    </cfRule>
    <cfRule type="expression" dxfId="2058" priority="2076">
      <formula>IF(RIGHT(TEXT(Y880,"0.#"),1)=".",TRUE,FALSE)</formula>
    </cfRule>
  </conditionalFormatting>
  <conditionalFormatting sqref="Y878:Y879">
    <cfRule type="expression" dxfId="2057" priority="2069">
      <formula>IF(RIGHT(TEXT(Y878,"0.#"),1)=".",FALSE,TRUE)</formula>
    </cfRule>
    <cfRule type="expression" dxfId="2056" priority="2070">
      <formula>IF(RIGHT(TEXT(Y878,"0.#"),1)=".",TRUE,FALSE)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0:AO907">
    <cfRule type="expression" dxfId="1961" priority="2077">
      <formula>IF(AND(AL880&gt;=0, RIGHT(TEXT(AL880,"0.#"),1)&lt;&gt;"."),TRUE,FALSE)</formula>
    </cfRule>
    <cfRule type="expression" dxfId="1960" priority="2078">
      <formula>IF(AND(AL880&gt;=0, RIGHT(TEXT(AL880,"0.#"),1)="."),TRUE,FALSE)</formula>
    </cfRule>
    <cfRule type="expression" dxfId="1959" priority="2079">
      <formula>IF(AND(AL880&lt;0, RIGHT(TEXT(AL880,"0.#"),1)&lt;&gt;"."),TRUE,FALSE)</formula>
    </cfRule>
    <cfRule type="expression" dxfId="1958" priority="2080">
      <formula>IF(AND(AL880&lt;0, RIGHT(TEXT(AL880,"0.#"),1)="."),TRUE,FALSE)</formula>
    </cfRule>
  </conditionalFormatting>
  <conditionalFormatting sqref="AL878:AO879">
    <cfRule type="expression" dxfId="1957" priority="2071">
      <formula>IF(AND(AL878&gt;=0, RIGHT(TEXT(AL878,"0.#"),1)&lt;&gt;"."),TRUE,FALSE)</formula>
    </cfRule>
    <cfRule type="expression" dxfId="1956" priority="2072">
      <formula>IF(AND(AL878&gt;=0, RIGHT(TEXT(AL878,"0.#"),1)="."),TRUE,FALSE)</formula>
    </cfRule>
    <cfRule type="expression" dxfId="1955" priority="2073">
      <formula>IF(AND(AL878&lt;0, RIGHT(TEXT(AL878,"0.#"),1)&lt;&gt;"."),TRUE,FALSE)</formula>
    </cfRule>
    <cfRule type="expression" dxfId="1954" priority="2074">
      <formula>IF(AND(AL878&lt;0, RIGHT(TEXT(AL878,"0.#"),1)="."),TRUE,FALSE)</formula>
    </cfRule>
  </conditionalFormatting>
  <conditionalFormatting sqref="AL913:AO940">
    <cfRule type="expression" dxfId="1953" priority="2065">
      <formula>IF(AND(AL913&gt;=0, RIGHT(TEXT(AL913,"0.#"),1)&lt;&gt;"."),TRUE,FALSE)</formula>
    </cfRule>
    <cfRule type="expression" dxfId="1952" priority="2066">
      <formula>IF(AND(AL913&gt;=0, RIGHT(TEXT(AL913,"0.#"),1)="."),TRUE,FALSE)</formula>
    </cfRule>
    <cfRule type="expression" dxfId="1951" priority="2067">
      <formula>IF(AND(AL913&lt;0, RIGHT(TEXT(AL913,"0.#"),1)&lt;&gt;"."),TRUE,FALSE)</formula>
    </cfRule>
    <cfRule type="expression" dxfId="1950" priority="2068">
      <formula>IF(AND(AL913&lt;0, RIGHT(TEXT(AL913,"0.#"),1)="."),TRUE,FALSE)</formula>
    </cfRule>
  </conditionalFormatting>
  <conditionalFormatting sqref="AL911:AO912">
    <cfRule type="expression" dxfId="1949" priority="2059">
      <formula>IF(AND(AL911&gt;=0, RIGHT(TEXT(AL911,"0.#"),1)&lt;&gt;"."),TRUE,FALSE)</formula>
    </cfRule>
    <cfRule type="expression" dxfId="1948" priority="2060">
      <formula>IF(AND(AL911&gt;=0, RIGHT(TEXT(AL911,"0.#"),1)="."),TRUE,FALSE)</formula>
    </cfRule>
    <cfRule type="expression" dxfId="1947" priority="2061">
      <formula>IF(AND(AL911&lt;0, RIGHT(TEXT(AL911,"0.#"),1)&lt;&gt;"."),TRUE,FALSE)</formula>
    </cfRule>
    <cfRule type="expression" dxfId="1946" priority="2062">
      <formula>IF(AND(AL911&lt;0, RIGHT(TEXT(AL911,"0.#"),1)="."),TRUE,FALSE)</formula>
    </cfRule>
  </conditionalFormatting>
  <conditionalFormatting sqref="AL946:AO973">
    <cfRule type="expression" dxfId="1945" priority="2053">
      <formula>IF(AND(AL946&gt;=0, RIGHT(TEXT(AL946,"0.#"),1)&lt;&gt;"."),TRUE,FALSE)</formula>
    </cfRule>
    <cfRule type="expression" dxfId="1944" priority="2054">
      <formula>IF(AND(AL946&gt;=0, RIGHT(TEXT(AL946,"0.#"),1)="."),TRUE,FALSE)</formula>
    </cfRule>
    <cfRule type="expression" dxfId="1943" priority="2055">
      <formula>IF(AND(AL946&lt;0, RIGHT(TEXT(AL946,"0.#"),1)&lt;&gt;"."),TRUE,FALSE)</formula>
    </cfRule>
    <cfRule type="expression" dxfId="1942" priority="2056">
      <formula>IF(AND(AL946&lt;0, RIGHT(TEXT(AL946,"0.#"),1)="."),TRUE,FALSE)</formula>
    </cfRule>
  </conditionalFormatting>
  <conditionalFormatting sqref="AL944:AO945">
    <cfRule type="expression" dxfId="1941" priority="2047">
      <formula>IF(AND(AL944&gt;=0, RIGHT(TEXT(AL944,"0.#"),1)&lt;&gt;"."),TRUE,FALSE)</formula>
    </cfRule>
    <cfRule type="expression" dxfId="1940" priority="2048">
      <formula>IF(AND(AL944&gt;=0, RIGHT(TEXT(AL944,"0.#"),1)="."),TRUE,FALSE)</formula>
    </cfRule>
    <cfRule type="expression" dxfId="1939" priority="2049">
      <formula>IF(AND(AL944&lt;0, RIGHT(TEXT(AL944,"0.#"),1)&lt;&gt;"."),TRUE,FALSE)</formula>
    </cfRule>
    <cfRule type="expression" dxfId="1938" priority="2050">
      <formula>IF(AND(AL944&lt;0, RIGHT(TEXT(AL944,"0.#"),1)="."),TRUE,FALSE)</formula>
    </cfRule>
  </conditionalFormatting>
  <conditionalFormatting sqref="AL979:AO1006">
    <cfRule type="expression" dxfId="1937" priority="2041">
      <formula>IF(AND(AL979&gt;=0, RIGHT(TEXT(AL979,"0.#"),1)&lt;&gt;"."),TRUE,FALSE)</formula>
    </cfRule>
    <cfRule type="expression" dxfId="1936" priority="2042">
      <formula>IF(AND(AL979&gt;=0, RIGHT(TEXT(AL979,"0.#"),1)="."),TRUE,FALSE)</formula>
    </cfRule>
    <cfRule type="expression" dxfId="1935" priority="2043">
      <formula>IF(AND(AL979&lt;0, RIGHT(TEXT(AL979,"0.#"),1)&lt;&gt;"."),TRUE,FALSE)</formula>
    </cfRule>
    <cfRule type="expression" dxfId="1934" priority="2044">
      <formula>IF(AND(AL979&lt;0, RIGHT(TEXT(AL979,"0.#"),1)="."),TRUE,FALSE)</formula>
    </cfRule>
  </conditionalFormatting>
  <conditionalFormatting sqref="AL977:AO978">
    <cfRule type="expression" dxfId="1933" priority="2035">
      <formula>IF(AND(AL977&gt;=0, RIGHT(TEXT(AL977,"0.#"),1)&lt;&gt;"."),TRUE,FALSE)</formula>
    </cfRule>
    <cfRule type="expression" dxfId="1932" priority="2036">
      <formula>IF(AND(AL977&gt;=0, RIGHT(TEXT(AL977,"0.#"),1)="."),TRUE,FALSE)</formula>
    </cfRule>
    <cfRule type="expression" dxfId="1931" priority="2037">
      <formula>IF(AND(AL977&lt;0, RIGHT(TEXT(AL977,"0.#"),1)&lt;&gt;"."),TRUE,FALSE)</formula>
    </cfRule>
    <cfRule type="expression" dxfId="1930" priority="2038">
      <formula>IF(AND(AL977&lt;0, RIGHT(TEXT(AL977,"0.#"),1)="."),TRUE,FALSE)</formula>
    </cfRule>
  </conditionalFormatting>
  <conditionalFormatting sqref="AL1012:AO1039">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AL1010:AO1011">
    <cfRule type="expression" dxfId="1925" priority="2023">
      <formula>IF(AND(AL1010&gt;=0, RIGHT(TEXT(AL1010,"0.#"),1)&lt;&gt;"."),TRUE,FALSE)</formula>
    </cfRule>
    <cfRule type="expression" dxfId="1924" priority="2024">
      <formula>IF(AND(AL1010&gt;=0, RIGHT(TEXT(AL1010,"0.#"),1)="."),TRUE,FALSE)</formula>
    </cfRule>
    <cfRule type="expression" dxfId="1923" priority="2025">
      <formula>IF(AND(AL1010&lt;0, RIGHT(TEXT(AL1010,"0.#"),1)&lt;&gt;"."),TRUE,FALSE)</formula>
    </cfRule>
    <cfRule type="expression" dxfId="1922" priority="2026">
      <formula>IF(AND(AL1010&lt;0, RIGHT(TEXT(AL1010,"0.#"),1)="."),TRUE,FALSE)</formula>
    </cfRule>
  </conditionalFormatting>
  <conditionalFormatting sqref="Y1010:Y1011">
    <cfRule type="expression" dxfId="1921" priority="2021">
      <formula>IF(RIGHT(TEXT(Y1010,"0.#"),1)=".",FALSE,TRUE)</formula>
    </cfRule>
    <cfRule type="expression" dxfId="1920" priority="2022">
      <formula>IF(RIGHT(TEXT(Y1010,"0.#"),1)=".",TRUE,FALSE)</formula>
    </cfRule>
  </conditionalFormatting>
  <conditionalFormatting sqref="AL1045:AO1072">
    <cfRule type="expression" dxfId="1919" priority="2017">
      <formula>IF(AND(AL1045&gt;=0, RIGHT(TEXT(AL1045,"0.#"),1)&lt;&gt;"."),TRUE,FALSE)</formula>
    </cfRule>
    <cfRule type="expression" dxfId="1918" priority="2018">
      <formula>IF(AND(AL1045&gt;=0, RIGHT(TEXT(AL1045,"0.#"),1)="."),TRUE,FALSE)</formula>
    </cfRule>
    <cfRule type="expression" dxfId="1917" priority="2019">
      <formula>IF(AND(AL1045&lt;0, RIGHT(TEXT(AL1045,"0.#"),1)&lt;&gt;"."),TRUE,FALSE)</formula>
    </cfRule>
    <cfRule type="expression" dxfId="1916" priority="2020">
      <formula>IF(AND(AL1045&lt;0, RIGHT(TEXT(AL1045,"0.#"),1)="."),TRUE,FALSE)</formula>
    </cfRule>
  </conditionalFormatting>
  <conditionalFormatting sqref="Y1045:Y1072">
    <cfRule type="expression" dxfId="1915" priority="2015">
      <formula>IF(RIGHT(TEXT(Y1045,"0.#"),1)=".",FALSE,TRUE)</formula>
    </cfRule>
    <cfRule type="expression" dxfId="1914" priority="2016">
      <formula>IF(RIGHT(TEXT(Y1045,"0.#"),1)=".",TRUE,FALSE)</formula>
    </cfRule>
  </conditionalFormatting>
  <conditionalFormatting sqref="AL1043:AO1044">
    <cfRule type="expression" dxfId="1913" priority="2011">
      <formula>IF(AND(AL1043&gt;=0, RIGHT(TEXT(AL1043,"0.#"),1)&lt;&gt;"."),TRUE,FALSE)</formula>
    </cfRule>
    <cfRule type="expression" dxfId="1912" priority="2012">
      <formula>IF(AND(AL1043&gt;=0, RIGHT(TEXT(AL1043,"0.#"),1)="."),TRUE,FALSE)</formula>
    </cfRule>
    <cfRule type="expression" dxfId="1911" priority="2013">
      <formula>IF(AND(AL1043&lt;0, RIGHT(TEXT(AL1043,"0.#"),1)&lt;&gt;"."),TRUE,FALSE)</formula>
    </cfRule>
    <cfRule type="expression" dxfId="1910" priority="2014">
      <formula>IF(AND(AL1043&lt;0, RIGHT(TEXT(AL1043,"0.#"),1)="."),TRUE,FALSE)</formula>
    </cfRule>
  </conditionalFormatting>
  <conditionalFormatting sqref="Y1043:Y1044">
    <cfRule type="expression" dxfId="1909" priority="2009">
      <formula>IF(RIGHT(TEXT(Y1043,"0.#"),1)=".",FALSE,TRUE)</formula>
    </cfRule>
    <cfRule type="expression" dxfId="1908" priority="2010">
      <formula>IF(RIGHT(TEXT(Y1043,"0.#"),1)=".",TRUE,FALSE)</formula>
    </cfRule>
  </conditionalFormatting>
  <conditionalFormatting sqref="AL1078:AO1105">
    <cfRule type="expression" dxfId="1907" priority="2005">
      <formula>IF(AND(AL1078&gt;=0, RIGHT(TEXT(AL1078,"0.#"),1)&lt;&gt;"."),TRUE,FALSE)</formula>
    </cfRule>
    <cfRule type="expression" dxfId="1906" priority="2006">
      <formula>IF(AND(AL1078&gt;=0, RIGHT(TEXT(AL1078,"0.#"),1)="."),TRUE,FALSE)</formula>
    </cfRule>
    <cfRule type="expression" dxfId="1905" priority="2007">
      <formula>IF(AND(AL1078&lt;0, RIGHT(TEXT(AL1078,"0.#"),1)&lt;&gt;"."),TRUE,FALSE)</formula>
    </cfRule>
    <cfRule type="expression" dxfId="1904" priority="2008">
      <formula>IF(AND(AL1078&lt;0, RIGHT(TEXT(AL1078,"0.#"),1)="."),TRUE,FALSE)</formula>
    </cfRule>
  </conditionalFormatting>
  <conditionalFormatting sqref="Y1078:Y1105">
    <cfRule type="expression" dxfId="1903" priority="2003">
      <formula>IF(RIGHT(TEXT(Y1078,"0.#"),1)=".",FALSE,TRUE)</formula>
    </cfRule>
    <cfRule type="expression" dxfId="1902" priority="2004">
      <formula>IF(RIGHT(TEXT(Y1078,"0.#"),1)=".",TRUE,FALSE)</formula>
    </cfRule>
  </conditionalFormatting>
  <conditionalFormatting sqref="AL1076:AO1077">
    <cfRule type="expression" dxfId="1901" priority="1999">
      <formula>IF(AND(AL1076&gt;=0, RIGHT(TEXT(AL1076,"0.#"),1)&lt;&gt;"."),TRUE,FALSE)</formula>
    </cfRule>
    <cfRule type="expression" dxfId="1900" priority="2000">
      <formula>IF(AND(AL1076&gt;=0, RIGHT(TEXT(AL1076,"0.#"),1)="."),TRUE,FALSE)</formula>
    </cfRule>
    <cfRule type="expression" dxfId="1899" priority="2001">
      <formula>IF(AND(AL1076&lt;0, RIGHT(TEXT(AL1076,"0.#"),1)&lt;&gt;"."),TRUE,FALSE)</formula>
    </cfRule>
    <cfRule type="expression" dxfId="1898" priority="2002">
      <formula>IF(AND(AL1076&lt;0, RIGHT(TEXT(AL1076,"0.#"),1)="."),TRUE,FALSE)</formula>
    </cfRule>
  </conditionalFormatting>
  <conditionalFormatting sqref="Y1076:Y1077">
    <cfRule type="expression" dxfId="1897" priority="1997">
      <formula>IF(RIGHT(TEXT(Y1076,"0.#"),1)=".",FALSE,TRUE)</formula>
    </cfRule>
    <cfRule type="expression" dxfId="1896" priority="1998">
      <formula>IF(RIGHT(TEXT(Y1076,"0.#"),1)=".",TRUE,FALSE)</formula>
    </cfRule>
  </conditionalFormatting>
  <conditionalFormatting sqref="AE39">
    <cfRule type="expression" dxfId="1895" priority="1995">
      <formula>IF(RIGHT(TEXT(AE39,"0.#"),1)=".",FALSE,TRUE)</formula>
    </cfRule>
    <cfRule type="expression" dxfId="1894" priority="1996">
      <formula>IF(RIGHT(TEXT(AE39,"0.#"),1)=".",TRUE,FALSE)</formula>
    </cfRule>
  </conditionalFormatting>
  <conditionalFormatting sqref="AM41">
    <cfRule type="expression" dxfId="1893" priority="1979">
      <formula>IF(RIGHT(TEXT(AM41,"0.#"),1)=".",FALSE,TRUE)</formula>
    </cfRule>
    <cfRule type="expression" dxfId="1892" priority="1980">
      <formula>IF(RIGHT(TEXT(AM41,"0.#"),1)=".",TRUE,FALSE)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cfRule type="expression" dxfId="1887" priority="1989">
      <formula>IF(RIGHT(TEXT(AI41,"0.#"),1)=".",FALSE,TRUE)</formula>
    </cfRule>
    <cfRule type="expression" dxfId="1886" priority="1990">
      <formula>IF(RIGHT(TEXT(AI41,"0.#"),1)=".",TRUE,FALSE)</formula>
    </cfRule>
  </conditionalFormatting>
  <conditionalFormatting sqref="AI40">
    <cfRule type="expression" dxfId="1885" priority="1987">
      <formula>IF(RIGHT(TEXT(AI40,"0.#"),1)=".",FALSE,TRUE)</formula>
    </cfRule>
    <cfRule type="expression" dxfId="1884" priority="1988">
      <formula>IF(RIGHT(TEXT(AI40,"0.#"),1)=".",TRUE,FALSE)</formula>
    </cfRule>
  </conditionalFormatting>
  <conditionalFormatting sqref="AI39">
    <cfRule type="expression" dxfId="1883" priority="1985">
      <formula>IF(RIGHT(TEXT(AI39,"0.#"),1)=".",FALSE,TRUE)</formula>
    </cfRule>
    <cfRule type="expression" dxfId="1882" priority="1986">
      <formula>IF(RIGHT(TEXT(AI39,"0.#"),1)=".",TRUE,FALSE)</formula>
    </cfRule>
  </conditionalFormatting>
  <conditionalFormatting sqref="AM39">
    <cfRule type="expression" dxfId="1881" priority="1983">
      <formula>IF(RIGHT(TEXT(AM39,"0.#"),1)=".",FALSE,TRUE)</formula>
    </cfRule>
    <cfRule type="expression" dxfId="1880" priority="1984">
      <formula>IF(RIGHT(TEXT(AM39,"0.#"),1)=".",TRUE,FALSE)</formula>
    </cfRule>
  </conditionalFormatting>
  <conditionalFormatting sqref="AM40">
    <cfRule type="expression" dxfId="1879" priority="1981">
      <formula>IF(RIGHT(TEXT(AM40,"0.#"),1)=".",FALSE,TRUE)</formula>
    </cfRule>
    <cfRule type="expression" dxfId="1878" priority="1982">
      <formula>IF(RIGHT(TEXT(AM40,"0.#"),1)=".",TRUE,FALSE)</formula>
    </cfRule>
  </conditionalFormatting>
  <conditionalFormatting sqref="AQ39:AQ41">
    <cfRule type="expression" dxfId="1877" priority="1977">
      <formula>IF(RIGHT(TEXT(AQ39,"0.#"),1)=".",FALSE,TRUE)</formula>
    </cfRule>
    <cfRule type="expression" dxfId="1876" priority="1978">
      <formula>IF(RIGHT(TEXT(AQ39,"0.#"),1)=".",TRUE,FALSE)</formula>
    </cfRule>
  </conditionalFormatting>
  <conditionalFormatting sqref="AU39:AU41">
    <cfRule type="expression" dxfId="1875" priority="1975">
      <formula>IF(RIGHT(TEXT(AU39,"0.#"),1)=".",FALSE,TRUE)</formula>
    </cfRule>
    <cfRule type="expression" dxfId="1874" priority="1976">
      <formula>IF(RIGHT(TEXT(AU39,"0.#"),1)=".",TRUE,FALSE)</formula>
    </cfRule>
  </conditionalFormatting>
  <conditionalFormatting sqref="AE46">
    <cfRule type="expression" dxfId="1873" priority="1973">
      <formula>IF(RIGHT(TEXT(AE46,"0.#"),1)=".",FALSE,TRUE)</formula>
    </cfRule>
    <cfRule type="expression" dxfId="1872" priority="1974">
      <formula>IF(RIGHT(TEXT(AE46,"0.#"),1)=".",TRUE,FALSE)</formula>
    </cfRule>
  </conditionalFormatting>
  <conditionalFormatting sqref="AE47">
    <cfRule type="expression" dxfId="1871" priority="1971">
      <formula>IF(RIGHT(TEXT(AE47,"0.#"),1)=".",FALSE,TRUE)</formula>
    </cfRule>
    <cfRule type="expression" dxfId="1870" priority="1972">
      <formula>IF(RIGHT(TEXT(AE47,"0.#"),1)=".",TRUE,FALSE)</formula>
    </cfRule>
  </conditionalFormatting>
  <conditionalFormatting sqref="AE48">
    <cfRule type="expression" dxfId="1869" priority="1969">
      <formula>IF(RIGHT(TEXT(AE48,"0.#"),1)=".",FALSE,TRUE)</formula>
    </cfRule>
    <cfRule type="expression" dxfId="1868" priority="1970">
      <formula>IF(RIGHT(TEXT(AE48,"0.#"),1)=".",TRUE,FALSE)</formula>
    </cfRule>
  </conditionalFormatting>
  <conditionalFormatting sqref="AI48">
    <cfRule type="expression" dxfId="1867" priority="1967">
      <formula>IF(RIGHT(TEXT(AI48,"0.#"),1)=".",FALSE,TRUE)</formula>
    </cfRule>
    <cfRule type="expression" dxfId="1866" priority="1968">
      <formula>IF(RIGHT(TEXT(AI48,"0.#"),1)=".",TRUE,FALSE)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101:AQ102 AU101:AU102">
    <cfRule type="expression" dxfId="705" priority="5">
      <formula>IF(RIGHT(TEXT(AQ101,"0.#"),1)=".",FALSE,TRUE)</formula>
    </cfRule>
    <cfRule type="expression" dxfId="704" priority="6">
      <formula>IF(RIGHT(TEXT(AQ101,"0.#"),1)=".",TRUE,FALSE)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58"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390</v>
      </c>
      <c r="AF2" s="993"/>
      <c r="AG2" s="993"/>
      <c r="AH2" s="993"/>
      <c r="AI2" s="993" t="s">
        <v>412</v>
      </c>
      <c r="AJ2" s="993"/>
      <c r="AK2" s="993"/>
      <c r="AL2" s="458"/>
      <c r="AM2" s="993" t="s">
        <v>509</v>
      </c>
      <c r="AN2" s="993"/>
      <c r="AO2" s="993"/>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1"/>
      <c r="I4" s="1011"/>
      <c r="J4" s="1011"/>
      <c r="K4" s="1011"/>
      <c r="L4" s="1011"/>
      <c r="M4" s="1011"/>
      <c r="N4" s="1011"/>
      <c r="O4" s="1012"/>
      <c r="P4" s="191"/>
      <c r="Q4" s="1019"/>
      <c r="R4" s="1019"/>
      <c r="S4" s="1019"/>
      <c r="T4" s="1019"/>
      <c r="U4" s="1019"/>
      <c r="V4" s="1019"/>
      <c r="W4" s="1019"/>
      <c r="X4" s="1020"/>
      <c r="Y4" s="997" t="s">
        <v>12</v>
      </c>
      <c r="Z4" s="998"/>
      <c r="AA4" s="999"/>
      <c r="AB4" s="551"/>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390</v>
      </c>
      <c r="AF9" s="993"/>
      <c r="AG9" s="993"/>
      <c r="AH9" s="993"/>
      <c r="AI9" s="993" t="s">
        <v>412</v>
      </c>
      <c r="AJ9" s="993"/>
      <c r="AK9" s="993"/>
      <c r="AL9" s="458"/>
      <c r="AM9" s="993" t="s">
        <v>509</v>
      </c>
      <c r="AN9" s="993"/>
      <c r="AO9" s="993"/>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1"/>
      <c r="I11" s="1011"/>
      <c r="J11" s="1011"/>
      <c r="K11" s="1011"/>
      <c r="L11" s="1011"/>
      <c r="M11" s="1011"/>
      <c r="N11" s="1011"/>
      <c r="O11" s="1012"/>
      <c r="P11" s="191"/>
      <c r="Q11" s="1019"/>
      <c r="R11" s="1019"/>
      <c r="S11" s="1019"/>
      <c r="T11" s="1019"/>
      <c r="U11" s="1019"/>
      <c r="V11" s="1019"/>
      <c r="W11" s="1019"/>
      <c r="X11" s="1020"/>
      <c r="Y11" s="997" t="s">
        <v>12</v>
      </c>
      <c r="Z11" s="998"/>
      <c r="AA11" s="999"/>
      <c r="AB11" s="551"/>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390</v>
      </c>
      <c r="AF16" s="993"/>
      <c r="AG16" s="993"/>
      <c r="AH16" s="993"/>
      <c r="AI16" s="993" t="s">
        <v>412</v>
      </c>
      <c r="AJ16" s="993"/>
      <c r="AK16" s="993"/>
      <c r="AL16" s="458"/>
      <c r="AM16" s="993" t="s">
        <v>509</v>
      </c>
      <c r="AN16" s="993"/>
      <c r="AO16" s="993"/>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1"/>
      <c r="I18" s="1011"/>
      <c r="J18" s="1011"/>
      <c r="K18" s="1011"/>
      <c r="L18" s="1011"/>
      <c r="M18" s="1011"/>
      <c r="N18" s="1011"/>
      <c r="O18" s="1012"/>
      <c r="P18" s="191"/>
      <c r="Q18" s="1019"/>
      <c r="R18" s="1019"/>
      <c r="S18" s="1019"/>
      <c r="T18" s="1019"/>
      <c r="U18" s="1019"/>
      <c r="V18" s="1019"/>
      <c r="W18" s="1019"/>
      <c r="X18" s="1020"/>
      <c r="Y18" s="997" t="s">
        <v>12</v>
      </c>
      <c r="Z18" s="998"/>
      <c r="AA18" s="999"/>
      <c r="AB18" s="551"/>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390</v>
      </c>
      <c r="AF23" s="993"/>
      <c r="AG23" s="993"/>
      <c r="AH23" s="993"/>
      <c r="AI23" s="993" t="s">
        <v>412</v>
      </c>
      <c r="AJ23" s="993"/>
      <c r="AK23" s="993"/>
      <c r="AL23" s="458"/>
      <c r="AM23" s="993" t="s">
        <v>509</v>
      </c>
      <c r="AN23" s="993"/>
      <c r="AO23" s="993"/>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1"/>
      <c r="I25" s="1011"/>
      <c r="J25" s="1011"/>
      <c r="K25" s="1011"/>
      <c r="L25" s="1011"/>
      <c r="M25" s="1011"/>
      <c r="N25" s="1011"/>
      <c r="O25" s="1012"/>
      <c r="P25" s="191"/>
      <c r="Q25" s="1019"/>
      <c r="R25" s="1019"/>
      <c r="S25" s="1019"/>
      <c r="T25" s="1019"/>
      <c r="U25" s="1019"/>
      <c r="V25" s="1019"/>
      <c r="W25" s="1019"/>
      <c r="X25" s="1020"/>
      <c r="Y25" s="997" t="s">
        <v>12</v>
      </c>
      <c r="Z25" s="998"/>
      <c r="AA25" s="999"/>
      <c r="AB25" s="551"/>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390</v>
      </c>
      <c r="AF30" s="993"/>
      <c r="AG30" s="993"/>
      <c r="AH30" s="993"/>
      <c r="AI30" s="993" t="s">
        <v>412</v>
      </c>
      <c r="AJ30" s="993"/>
      <c r="AK30" s="993"/>
      <c r="AL30" s="458"/>
      <c r="AM30" s="993" t="s">
        <v>509</v>
      </c>
      <c r="AN30" s="993"/>
      <c r="AO30" s="993"/>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1"/>
      <c r="I32" s="1011"/>
      <c r="J32" s="1011"/>
      <c r="K32" s="1011"/>
      <c r="L32" s="1011"/>
      <c r="M32" s="1011"/>
      <c r="N32" s="1011"/>
      <c r="O32" s="1012"/>
      <c r="P32" s="191"/>
      <c r="Q32" s="1019"/>
      <c r="R32" s="1019"/>
      <c r="S32" s="1019"/>
      <c r="T32" s="1019"/>
      <c r="U32" s="1019"/>
      <c r="V32" s="1019"/>
      <c r="W32" s="1019"/>
      <c r="X32" s="1020"/>
      <c r="Y32" s="997" t="s">
        <v>12</v>
      </c>
      <c r="Z32" s="998"/>
      <c r="AA32" s="999"/>
      <c r="AB32" s="551"/>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390</v>
      </c>
      <c r="AF37" s="993"/>
      <c r="AG37" s="993"/>
      <c r="AH37" s="993"/>
      <c r="AI37" s="993" t="s">
        <v>412</v>
      </c>
      <c r="AJ37" s="993"/>
      <c r="AK37" s="993"/>
      <c r="AL37" s="458"/>
      <c r="AM37" s="993" t="s">
        <v>509</v>
      </c>
      <c r="AN37" s="993"/>
      <c r="AO37" s="993"/>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1"/>
      <c r="I39" s="1011"/>
      <c r="J39" s="1011"/>
      <c r="K39" s="1011"/>
      <c r="L39" s="1011"/>
      <c r="M39" s="1011"/>
      <c r="N39" s="1011"/>
      <c r="O39" s="1012"/>
      <c r="P39" s="191"/>
      <c r="Q39" s="1019"/>
      <c r="R39" s="1019"/>
      <c r="S39" s="1019"/>
      <c r="T39" s="1019"/>
      <c r="U39" s="1019"/>
      <c r="V39" s="1019"/>
      <c r="W39" s="1019"/>
      <c r="X39" s="1020"/>
      <c r="Y39" s="997" t="s">
        <v>12</v>
      </c>
      <c r="Z39" s="998"/>
      <c r="AA39" s="999"/>
      <c r="AB39" s="551"/>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390</v>
      </c>
      <c r="AF44" s="993"/>
      <c r="AG44" s="993"/>
      <c r="AH44" s="993"/>
      <c r="AI44" s="993" t="s">
        <v>412</v>
      </c>
      <c r="AJ44" s="993"/>
      <c r="AK44" s="993"/>
      <c r="AL44" s="458"/>
      <c r="AM44" s="993" t="s">
        <v>509</v>
      </c>
      <c r="AN44" s="993"/>
      <c r="AO44" s="993"/>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1"/>
      <c r="I46" s="1011"/>
      <c r="J46" s="1011"/>
      <c r="K46" s="1011"/>
      <c r="L46" s="1011"/>
      <c r="M46" s="1011"/>
      <c r="N46" s="1011"/>
      <c r="O46" s="1012"/>
      <c r="P46" s="191"/>
      <c r="Q46" s="1019"/>
      <c r="R46" s="1019"/>
      <c r="S46" s="1019"/>
      <c r="T46" s="1019"/>
      <c r="U46" s="1019"/>
      <c r="V46" s="1019"/>
      <c r="W46" s="1019"/>
      <c r="X46" s="1020"/>
      <c r="Y46" s="997" t="s">
        <v>12</v>
      </c>
      <c r="Z46" s="998"/>
      <c r="AA46" s="999"/>
      <c r="AB46" s="551"/>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58" t="s">
        <v>11</v>
      </c>
      <c r="AC51" s="1006"/>
      <c r="AD51" s="1007"/>
      <c r="AE51" s="993" t="s">
        <v>390</v>
      </c>
      <c r="AF51" s="993"/>
      <c r="AG51" s="993"/>
      <c r="AH51" s="993"/>
      <c r="AI51" s="993" t="s">
        <v>412</v>
      </c>
      <c r="AJ51" s="993"/>
      <c r="AK51" s="993"/>
      <c r="AL51" s="458"/>
      <c r="AM51" s="993" t="s">
        <v>509</v>
      </c>
      <c r="AN51" s="993"/>
      <c r="AO51" s="993"/>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1"/>
      <c r="I53" s="1011"/>
      <c r="J53" s="1011"/>
      <c r="K53" s="1011"/>
      <c r="L53" s="1011"/>
      <c r="M53" s="1011"/>
      <c r="N53" s="1011"/>
      <c r="O53" s="1012"/>
      <c r="P53" s="191"/>
      <c r="Q53" s="1019"/>
      <c r="R53" s="1019"/>
      <c r="S53" s="1019"/>
      <c r="T53" s="1019"/>
      <c r="U53" s="1019"/>
      <c r="V53" s="1019"/>
      <c r="W53" s="1019"/>
      <c r="X53" s="1020"/>
      <c r="Y53" s="997" t="s">
        <v>12</v>
      </c>
      <c r="Z53" s="998"/>
      <c r="AA53" s="999"/>
      <c r="AB53" s="551"/>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390</v>
      </c>
      <c r="AF58" s="993"/>
      <c r="AG58" s="993"/>
      <c r="AH58" s="993"/>
      <c r="AI58" s="993" t="s">
        <v>412</v>
      </c>
      <c r="AJ58" s="993"/>
      <c r="AK58" s="993"/>
      <c r="AL58" s="458"/>
      <c r="AM58" s="993" t="s">
        <v>509</v>
      </c>
      <c r="AN58" s="993"/>
      <c r="AO58" s="993"/>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1"/>
      <c r="I60" s="1011"/>
      <c r="J60" s="1011"/>
      <c r="K60" s="1011"/>
      <c r="L60" s="1011"/>
      <c r="M60" s="1011"/>
      <c r="N60" s="1011"/>
      <c r="O60" s="1012"/>
      <c r="P60" s="191"/>
      <c r="Q60" s="1019"/>
      <c r="R60" s="1019"/>
      <c r="S60" s="1019"/>
      <c r="T60" s="1019"/>
      <c r="U60" s="1019"/>
      <c r="V60" s="1019"/>
      <c r="W60" s="1019"/>
      <c r="X60" s="1020"/>
      <c r="Y60" s="997" t="s">
        <v>12</v>
      </c>
      <c r="Z60" s="998"/>
      <c r="AA60" s="999"/>
      <c r="AB60" s="551"/>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390</v>
      </c>
      <c r="AF65" s="993"/>
      <c r="AG65" s="993"/>
      <c r="AH65" s="993"/>
      <c r="AI65" s="993" t="s">
        <v>412</v>
      </c>
      <c r="AJ65" s="993"/>
      <c r="AK65" s="993"/>
      <c r="AL65" s="458"/>
      <c r="AM65" s="993" t="s">
        <v>509</v>
      </c>
      <c r="AN65" s="993"/>
      <c r="AO65" s="993"/>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1"/>
      <c r="I67" s="1011"/>
      <c r="J67" s="1011"/>
      <c r="K67" s="1011"/>
      <c r="L67" s="1011"/>
      <c r="M67" s="1011"/>
      <c r="N67" s="1011"/>
      <c r="O67" s="1012"/>
      <c r="P67" s="191"/>
      <c r="Q67" s="1019"/>
      <c r="R67" s="1019"/>
      <c r="S67" s="1019"/>
      <c r="T67" s="1019"/>
      <c r="U67" s="1019"/>
      <c r="V67" s="1019"/>
      <c r="W67" s="1019"/>
      <c r="X67" s="1020"/>
      <c r="Y67" s="997" t="s">
        <v>12</v>
      </c>
      <c r="Z67" s="998"/>
      <c r="AA67" s="999"/>
      <c r="AB67" s="551"/>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2021-06-18T07:55:20Z</cp:lastPrinted>
  <dcterms:created xsi:type="dcterms:W3CDTF">2012-03-13T00:50:25Z</dcterms:created>
  <dcterms:modified xsi:type="dcterms:W3CDTF">2021-08-27T06:23:11Z</dcterms:modified>
</cp:coreProperties>
</file>