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継続事業（様式１）\"/>
    </mc:Choice>
  </mc:AlternateContent>
  <bookViews>
    <workbookView xWindow="930" yWindow="-120" windowWidth="27990" windowHeight="16440"/>
  </bookViews>
  <sheets>
    <sheet name="行政事業レビューシート" sheetId="3" r:id="rId1"/>
    <sheet name="別紙1" sheetId="5" state="hidden" r:id="rId2"/>
    <sheet name="別紙2" sheetId="6" r:id="rId3"/>
    <sheet name="別紙3" sheetId="7" r:id="rId4"/>
    <sheet name="入力規則等" sheetId="4" r:id="rId5"/>
  </sheets>
  <definedNames>
    <definedName name="_xlnm._FilterDatabase" localSheetId="3" hidden="1">別紙3!$AP$1:$AP$1320</definedName>
    <definedName name="_xlnm.Print_Area" localSheetId="0">行政事業レビューシート!$A$1:$AX$1139</definedName>
    <definedName name="_xlnm.Print_Area" localSheetId="1">別紙1!$A$1:$AX$71</definedName>
    <definedName name="_xlnm.Print_Area" localSheetId="2">別紙2!$A$1:$AX$265</definedName>
    <definedName name="_xlnm.Print_Area" localSheetId="3">別紙3!$A$1:$AX$1317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271" i="3"/>
  <c r="AY645"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<sst xmlns="http://schemas.openxmlformats.org/spreadsheetml/2006/main" count="3185" uniqueCount="831">
  <si>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</si>
  <si>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</si>
  <si>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</si>
  <si>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</si>
  <si>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</si>
  <si>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</si>
  <si>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</si>
  <si>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</si>
  <si>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</si>
  <si>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</si>
  <si>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</si>
  <si>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</si>
  <si>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</si>
  <si>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</si>
  <si>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</si>
  <si>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</si>
  <si>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</si>
  <si>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</si>
  <si>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</si>
  <si>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</si>
  <si>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</si>
  <si>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</si>
  <si>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</si>
  <si>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</si>
  <si>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</si>
  <si>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</si>
  <si>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</si>
  <si>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</si>
  <si>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</si>
  <si>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</si>
  <si>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</si>
  <si>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</si>
  <si>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</si>
  <si>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</si>
  <si>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</si>
  <si>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</si>
  <si>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</si>
  <si>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</si>
  <si>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</si>
  <si>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</si>
  <si>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</si>
  <si>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</si>
  <si>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</si>
  <si>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</si>
  <si>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</si>
  <si>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</si>
  <si>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</si>
  <si>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</si>
  <si>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</si>
  <si>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</si>
  <si>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</si>
  <si>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</si>
  <si>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</si>
  <si>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</si>
  <si>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</si>
  <si>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</si>
  <si>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</si>
  <si>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</si>
  <si>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</si>
  <si>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</si>
  <si>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</si>
  <si>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</si>
  <si>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</si>
  <si>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</si>
  <si>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</si>
  <si>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</si>
  <si>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</si>
  <si>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</si>
  <si>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</si>
  <si>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</si>
  <si>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</si>
  <si>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</si>
  <si>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</si>
  <si>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</si>
  <si>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</si>
  <si>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</si>
  <si>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</si>
  <si>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</si>
  <si>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</si>
  <si>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</si>
  <si>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</si>
  <si>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</si>
  <si>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</si>
  <si>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</si>
  <si>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</si>
  <si>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</si>
  <si>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</si>
  <si>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</si>
  <si>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</si>
  <si>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</si>
  <si>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</si>
  <si>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</si>
  <si>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</si>
  <si>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</si>
  <si>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</si>
  <si>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</si>
  <si>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</si>
  <si>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</si>
  <si>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</si>
  <si>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</si>
  <si>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</si>
  <si>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</si>
  <si>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</si>
  <si>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</si>
  <si>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</si>
  <si>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</si>
  <si>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</si>
  <si>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</si>
  <si>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</si>
  <si>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</si>
  <si>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</si>
  <si>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</si>
  <si>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</si>
  <si>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</si>
  <si>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</si>
  <si>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</si>
  <si>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</si>
  <si>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</si>
  <si>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</si>
  <si>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</si>
  <si>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</si>
  <si>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</si>
  <si>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</si>
  <si>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</si>
  <si>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</si>
  <si>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</si>
  <si>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</si>
  <si>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</si>
  <si>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</si>
  <si>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</si>
  <si>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</si>
  <si>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</si>
  <si>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</si>
  <si>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</si>
  <si>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</si>
  <si>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</si>
  <si>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</si>
  <si>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</si>
  <si>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</si>
  <si>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</si>
  <si>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</si>
  <si>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</si>
  <si>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</si>
  <si>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</si>
  <si>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</si>
  <si>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</si>
  <si>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</si>
  <si>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</si>
  <si>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</si>
  <si>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</si>
  <si>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</si>
  <si>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</si>
  <si>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</si>
  <si>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</si>
  <si>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</si>
  <si>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</si>
  <si>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</si>
  <si>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</si>
  <si>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</si>
  <si>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</si>
  <si>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</si>
  <si>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</si>
  <si>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</si>
  <si>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</si>
  <si>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</si>
  <si>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</si>
  <si>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</si>
  <si>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</si>
  <si>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</si>
  <si>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</si>
  <si>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</si>
  <si>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</si>
  <si>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</si>
  <si>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</si>
  <si>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</si>
  <si>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</si>
  <si>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</si>
  <si>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</si>
  <si>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</si>
  <si>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</si>
  <si>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</si>
  <si>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</si>
  <si>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</si>
  <si>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</si>
  <si>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</si>
  <si>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</si>
  <si>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</si>
  <si>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</si>
  <si>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</si>
  <si>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</si>
  <si>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</si>
  <si>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</si>
  <si>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</si>
  <si>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</si>
  <si>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</si>
  <si>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</si>
  <si>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</si>
  <si>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</si>
  <si>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</si>
  <si>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</si>
  <si>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</si>
  <si>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</si>
  <si>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</si>
  <si>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</si>
  <si>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</si>
  <si>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</si>
  <si>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</si>
  <si>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</si>
  <si>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</si>
  <si>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</si>
  <si>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</si>
  <si>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</si>
  <si>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</si>
  <si>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</si>
  <si>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</si>
  <si>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</si>
  <si>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</si>
  <si>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</si>
  <si>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</si>
  <si>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</si>
  <si>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</si>
  <si>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</si>
  <si>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</si>
  <si>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</si>
  <si>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</si>
  <si>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</si>
  <si>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</si>
  <si>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</si>
  <si>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</si>
  <si>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</si>
  <si>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</si>
  <si>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</si>
  <si>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</si>
  <si>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</si>
  <si>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</si>
  <si>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</si>
  <si>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</si>
  <si>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</si>
  <si>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</si>
  <si>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</si>
  <si>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</si>
  <si>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</si>
  <si>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</si>
  <si>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</si>
  <si>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</si>
  <si>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</si>
  <si>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</si>
  <si>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</si>
  <si>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</si>
  <si>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</si>
  <si>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</si>
  <si>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</si>
  <si>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</si>
  <si>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</si>
  <si>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</si>
  <si>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</si>
  <si>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</si>
  <si>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</si>
  <si>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</si>
  <si>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</si>
  <si>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</si>
  <si>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</si>
  <si>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</si>
  <si>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</si>
  <si>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</si>
  <si>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</si>
  <si>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</si>
  <si>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</si>
  <si>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</si>
  <si>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</si>
  <si>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</si>
  <si>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</si>
  <si>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</si>
  <si>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</si>
  <si>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</si>
  <si>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</si>
  <si>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</si>
  <si>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</si>
  <si>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</si>
  <si>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</si>
  <si>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</si>
  <si>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</si>
  <si>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</si>
  <si>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</si>
  <si>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</si>
  <si>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</si>
  <si>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</si>
  <si>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</si>
  <si>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</si>
  <si>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</si>
  <si>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</si>
  <si>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</si>
  <si>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</si>
  <si>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</si>
  <si>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</si>
  <si>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</si>
  <si>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</si>
  <si>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</si>
  <si>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</si>
  <si>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</si>
  <si>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</si>
  <si>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</si>
  <si>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</si>
  <si>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</si>
  <si>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</si>
  <si>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</si>
  <si>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</si>
  <si>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</si>
  <si>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</si>
  <si>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</si>
  <si>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</si>
  <si>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</si>
  <si>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</si>
  <si>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</si>
  <si>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</si>
  <si>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</si>
  <si>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</si>
  <si>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</si>
  <si>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</si>
  <si>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</si>
  <si>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</si>
  <si>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</si>
  <si>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</si>
  <si>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</si>
  <si>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</si>
  <si>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</si>
  <si>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</si>
  <si>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</si>
  <si>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</si>
  <si>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</si>
  <si>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</si>
  <si>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</si>
  <si>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</si>
  <si>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</si>
  <si>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</si>
  <si>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</si>
  <si>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</si>
  <si>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</si>
  <si>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</si>
  <si>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</si>
  <si>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</si>
  <si>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</si>
  <si>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</si>
  <si>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</si>
  <si>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</si>
  <si>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</si>
  <si>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</si>
  <si>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</si>
  <si>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</si>
  <si>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</si>
  <si>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</si>
  <si>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</si>
  <si>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</si>
  <si>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</si>
  <si>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</si>
  <si>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</si>
  <si>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</si>
  <si>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</si>
  <si>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</si>
  <si>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</si>
  <si>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</si>
  <si>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</si>
  <si>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</si>
  <si>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</si>
  <si>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</si>
  <si>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</si>
  <si>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</si>
  <si>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</si>
  <si>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</si>
  <si>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</si>
  <si>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</si>
  <si>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</si>
  <si>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</si>
  <si>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</si>
  <si>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</si>
  <si>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</si>
  <si>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</si>
  <si>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</si>
  <si>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</si>
  <si>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</si>
  <si>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</si>
  <si>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</si>
  <si>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</si>
  <si>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</si>
  <si>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</si>
  <si>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</si>
  <si>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</si>
  <si>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</si>
  <si>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</si>
  <si>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</si>
  <si>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</si>
  <si>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</si>
  <si>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</si>
  <si>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</si>
  <si>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</si>
  <si>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</si>
  <si>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</si>
  <si>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</si>
  <si>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</si>
  <si>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</si>
  <si>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</si>
  <si>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</si>
  <si>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</si>
  <si>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</si>
  <si>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</si>
  <si>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</si>
  <si>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</si>
  <si>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</si>
  <si>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</si>
  <si>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</si>
  <si>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</si>
  <si>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</si>
  <si>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</si>
  <si>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</si>
  <si>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</si>
  <si>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</si>
  <si>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</si>
  <si>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</si>
  <si>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</si>
  <si>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</si>
  <si>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</si>
  <si>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</si>
  <si>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</si>
  <si>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</si>
  <si>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</si>
  <si>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</si>
  <si>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</si>
  <si>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</si>
  <si>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</si>
  <si>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</si>
  <si>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</si>
  <si>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</si>
  <si>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</si>
  <si>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</si>
  <si>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</si>
  <si>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</si>
  <si>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</si>
  <si>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</si>
  <si>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</si>
  <si>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</si>
  <si>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</si>
  <si>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</si>
  <si>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</si>
  <si>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</si>
  <si>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</si>
  <si>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</si>
  <si>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</si>
  <si>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</si>
  <si>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</si>
  <si>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</si>
  <si>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</si>
  <si>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</si>
  <si>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</si>
  <si>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</si>
  <si>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</si>
  <si>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</si>
  <si>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</si>
  <si>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</si>
  <si>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</si>
  <si>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</si>
  <si>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</si>
  <si>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</si>
  <si>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</si>
  <si>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</si>
  <si>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</si>
  <si>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</si>
  <si>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</si>
  <si>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</si>
  <si>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</si>
  <si>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</si>
  <si>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</si>
  <si>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</si>
  <si>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</si>
  <si>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</si>
  <si>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</si>
  <si>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</si>
  <si>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</si>
  <si>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</si>
  <si>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</si>
  <si>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</si>
  <si>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</si>
  <si>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</si>
  <si>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</si>
  <si>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</si>
  <si>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</si>
  <si>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</si>
  <si>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</si>
  <si>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</si>
  <si>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</si>
  <si>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</si>
  <si>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</si>
  <si>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</si>
  <si>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</si>
  <si>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</si>
  <si>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</si>
  <si>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</si>
  <si>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</si>
  <si>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</si>
  <si>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</si>
  <si>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</si>
  <si>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</si>
  <si>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</si>
  <si>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</si>
  <si>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</si>
  <si>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</si>
  <si>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</si>
  <si>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</si>
  <si>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</si>
  <si>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</si>
  <si>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</si>
  <si>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</si>
  <si>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</si>
  <si>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</si>
  <si>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</si>
  <si>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</si>
  <si>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</si>
  <si>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</si>
  <si>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</si>
  <si>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</si>
  <si>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</si>
  <si>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</si>
  <si>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</si>
  <si>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</si>
  <si>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</si>
  <si>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</si>
  <si>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</si>
  <si>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</si>
  <si>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</si>
  <si>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</si>
  <si>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</si>
  <si>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</si>
  <si>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</si>
  <si>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</si>
  <si>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</si>
  <si>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</si>
  <si>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</si>
  <si>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</si>
  <si>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</si>
  <si>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</si>
  <si>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</si>
  <si>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</si>
  <si>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</si>
  <si>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</si>
  <si>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</si>
  <si>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</si>
  <si>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</si>
  <si>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</si>
  <si>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</si>
  <si>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</si>
  <si>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</si>
  <si>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</si>
  <si>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</si>
  <si>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</si>
  <si>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</si>
  <si>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</si>
  <si>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</si>
  <si>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</si>
  <si>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</si>
  <si>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</si>
  <si>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</si>
  <si>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</si>
  <si>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</si>
  <si>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</si>
  <si>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</si>
  <si>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</si>
  <si>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</si>
  <si>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</si>
  <si>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</si>
  <si>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</si>
  <si>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</si>
  <si>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</si>
  <si>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</si>
  <si>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</si>
  <si>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</si>
  <si>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</si>
  <si>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</si>
  <si>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</si>
  <si>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</si>
  <si>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</si>
  <si>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</si>
  <si>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</si>
  <si>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</si>
  <si>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</si>
  <si>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</si>
  <si>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</si>
  <si>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</si>
  <si>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</si>
  <si>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</si>
  <si>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</si>
  <si>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</si>
  <si>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</si>
  <si>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</si>
  <si>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</si>
  <si>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</si>
  <si>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</si>
  <si>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</si>
  <si>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</si>
  <si>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</si>
  <si>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</si>
  <si>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</si>
  <si>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</si>
  <si>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</si>
  <si>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</si>
  <si>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</si>
  <si>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</si>
  <si>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</si>
  <si>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</si>
  <si>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</si>
  <si>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</si>
  <si>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</si>
  <si>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</si>
  <si>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</si>
  <si>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</si>
  <si>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</si>
  <si>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</si>
  <si>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</si>
  <si>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</si>
  <si>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</si>
  <si>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</si>
  <si>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</si>
  <si>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</si>
  <si>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</si>
  <si>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</si>
  <si>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</si>
  <si>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</si>
  <si>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</si>
  <si>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</si>
  <si>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</si>
  <si>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</si>
  <si>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</si>
  <si>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</si>
  <si>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</si>
  <si>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</si>
  <si>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</si>
  <si>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</si>
  <si>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</si>
  <si>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</si>
  <si>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</si>
  <si>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</si>
  <si>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</si>
  <si>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</si>
  <si>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</si>
  <si>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</si>
  <si>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</si>
  <si>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</si>
  <si>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</si>
  <si>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</si>
  <si>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</si>
  <si>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</si>
  <si>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</si>
  <si>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</si>
  <si>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</si>
  <si>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</si>
  <si>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</si>
  <si>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</si>
  <si>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</si>
  <si>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</si>
  <si>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</si>
  <si>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</si>
  <si>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</si>
  <si>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</si>
  <si>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</si>
  <si>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</si>
  <si>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</si>
  <si>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</si>
  <si>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</si>
  <si>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</si>
  <si>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</si>
  <si>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</si>
  <si>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</si>
  <si>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</si>
  <si>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</si>
  <si>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</si>
  <si>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</si>
  <si>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</si>
  <si>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</si>
  <si>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</si>
  <si>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</si>
  <si>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</si>
  <si>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</si>
  <si>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</si>
  <si>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</si>
  <si>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</si>
  <si>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</si>
  <si>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</si>
  <si>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</si>
  <si>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</si>
  <si>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</si>
  <si>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</si>
  <si>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</si>
  <si>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</si>
  <si>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</si>
  <si>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</si>
  <si>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</si>
  <si>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</si>
  <si>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</si>
  <si>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</si>
  <si>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</si>
  <si>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</si>
  <si>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</si>
  <si>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</si>
  <si>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</si>
  <si>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</si>
  <si>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</si>
  <si>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平成２９年度</t>
  </si>
  <si>
    <t>終了予定なし</t>
  </si>
  <si>
    <t>医事課</t>
  </si>
  <si>
    <t>-</t>
  </si>
  <si>
    <t>医療機関の勤務環境の改善により、医療従事者を惹きつけられる医療機関となるだけでなく、「医療の質」が向上し、患者の満足度も向上するとともに、医療機関の経営の安定化にも資することを目的とする。</t>
  </si>
  <si>
    <t>都道府県職員やアドバイザーを対象とした研修のための教材を開発（委託）し、また、医療勤務環境改善支援センター（以下、支援センターという）実施団体及びアドバイザーに対する指導・助言を行う有識者の委嘱、会議の実施等により、支援センターの活動の活性化やアドバイザーの質の均てん化及び向上を図る。また、支援センター実施団体及びアドバイザーが効果的に助言を行えるよう、全国の病院に対し勤務環境の実態調査を実施し、特に支援が必要な病院を抽出する。</t>
  </si>
  <si>
    <t>有識者による指導・助言により、支援センターの活動の活性化やアドバイザーの質の均てん化及び向上を図る。</t>
  </si>
  <si>
    <t>有識者による指導・助言に対する利用者の満足度（事後アンケートの結果）
5段階評価で一番上位の「非常によかった」との回答数及び上位から２番目の「よかった」との回答数／アンケート回答数＝（３＋２）／５</t>
  </si>
  <si>
    <t>前年度のアンケート結果をもとに算出</t>
  </si>
  <si>
    <t>都道府県職員やアドバイザーを対象とした研修のための教材を開発し、アドバイザーの質の均てん化及び向上を図る</t>
  </si>
  <si>
    <t>均てん化を図るための有用な取組事例の掲載数</t>
  </si>
  <si>
    <t>件</t>
  </si>
  <si>
    <t>前年度の実績をもとに算出</t>
  </si>
  <si>
    <t>全国の病院に対し勤務環境の実態調査を実施し、特に支援が必要な病院を抽出する。</t>
  </si>
  <si>
    <t>調査票回収率
調査票回収数／調査票発送数</t>
  </si>
  <si>
    <t>助言事業での有識者の委嘱人数</t>
  </si>
  <si>
    <t>人</t>
  </si>
  <si>
    <t>各都道府県に送付する教材の部数</t>
  </si>
  <si>
    <t>部</t>
  </si>
  <si>
    <t>調査病院数</t>
  </si>
  <si>
    <t>執行額（Ｘ）／部数（Ｙ）　　　　　　　　</t>
    <phoneticPr fontId="5"/>
  </si>
  <si>
    <t>円</t>
  </si>
  <si>
    <t>　　Ｘ/Ｙ</t>
    <phoneticPr fontId="5"/>
  </si>
  <si>
    <t>9,843,977/250</t>
  </si>
  <si>
    <t>8,635,721/250</t>
  </si>
  <si>
    <t>執行額（Ｘ）／調査病院数（Ｙ）　　</t>
    <phoneticPr fontId="5"/>
  </si>
  <si>
    <t>39,429,720/8,379</t>
  </si>
  <si>
    <t>3,256,000/8,308</t>
  </si>
  <si>
    <t>施策大目標１　地域において必要な医療を提供できる体制を整備すること</t>
  </si>
  <si>
    <t>日常生活圏の中で良質かつ適切な医療が効率的に提供できる体制を整備すること（施策目標Ⅰ－１－１）</t>
  </si>
  <si>
    <t>新29-0008</t>
  </si>
  <si>
    <t>0045</t>
  </si>
  <si>
    <t>○</t>
  </si>
  <si>
    <t>医療提供体制確保対策等委託費</t>
    <phoneticPr fontId="5"/>
  </si>
  <si>
    <t>課長：山本　英紀</t>
    <rPh sb="3" eb="5">
      <t>ヤマモト</t>
    </rPh>
    <rPh sb="6" eb="8">
      <t>ヒデキ</t>
    </rPh>
    <phoneticPr fontId="5"/>
  </si>
  <si>
    <t>8,218,416/250</t>
    <phoneticPr fontId="5"/>
  </si>
  <si>
    <t>896,500/8,304</t>
    <phoneticPr fontId="5"/>
  </si>
  <si>
    <t>無</t>
  </si>
  <si>
    <t>‐</t>
  </si>
  <si>
    <t>-</t>
    <phoneticPr fontId="5"/>
  </si>
  <si>
    <t>医療施設運営費等補助金</t>
    <phoneticPr fontId="5"/>
  </si>
  <si>
    <t>厚労</t>
    <rPh sb="0" eb="2">
      <t>コウロウ</t>
    </rPh>
    <phoneticPr fontId="5"/>
  </si>
  <si>
    <t>A.株式会社日本能率協会総合研究所</t>
    <phoneticPr fontId="5"/>
  </si>
  <si>
    <t>人件費</t>
    <rPh sb="0" eb="3">
      <t>ジンケンヒ</t>
    </rPh>
    <phoneticPr fontId="5"/>
  </si>
  <si>
    <t>職員給与費</t>
    <rPh sb="0" eb="2">
      <t>ショクイン</t>
    </rPh>
    <rPh sb="2" eb="5">
      <t>キュウヨヒ</t>
    </rPh>
    <phoneticPr fontId="5"/>
  </si>
  <si>
    <t>借料及び損料</t>
    <rPh sb="0" eb="2">
      <t>シャクリョウ</t>
    </rPh>
    <rPh sb="2" eb="3">
      <t>オヨ</t>
    </rPh>
    <rPh sb="4" eb="6">
      <t>ソンリョウ</t>
    </rPh>
    <phoneticPr fontId="5"/>
  </si>
  <si>
    <t>スタジオ利用料等</t>
    <rPh sb="4" eb="7">
      <t>リヨウリョウ</t>
    </rPh>
    <rPh sb="7" eb="8">
      <t>トウ</t>
    </rPh>
    <phoneticPr fontId="5"/>
  </si>
  <si>
    <t>旅費</t>
    <rPh sb="0" eb="2">
      <t>リョヒ</t>
    </rPh>
    <phoneticPr fontId="5"/>
  </si>
  <si>
    <t>講師旅費等</t>
    <rPh sb="0" eb="2">
      <t>コウシ</t>
    </rPh>
    <rPh sb="2" eb="4">
      <t>リョヒ</t>
    </rPh>
    <rPh sb="4" eb="5">
      <t>トウ</t>
    </rPh>
    <phoneticPr fontId="5"/>
  </si>
  <si>
    <t>その他</t>
    <rPh sb="2" eb="3">
      <t>タ</t>
    </rPh>
    <phoneticPr fontId="5"/>
  </si>
  <si>
    <t>雑役務費等</t>
    <rPh sb="0" eb="2">
      <t>ザツエキ</t>
    </rPh>
    <rPh sb="2" eb="3">
      <t>ム</t>
    </rPh>
    <rPh sb="3" eb="5">
      <t>ヒトウ</t>
    </rPh>
    <phoneticPr fontId="5"/>
  </si>
  <si>
    <t>職員給与費等</t>
    <rPh sb="0" eb="2">
      <t>ショクイン</t>
    </rPh>
    <rPh sb="2" eb="5">
      <t>キュウヨヒ</t>
    </rPh>
    <rPh sb="5" eb="6">
      <t>トウ</t>
    </rPh>
    <phoneticPr fontId="5"/>
  </si>
  <si>
    <t>随意契約
（少額）</t>
  </si>
  <si>
    <t>－</t>
  </si>
  <si>
    <t>職員基本給</t>
    <rPh sb="0" eb="2">
      <t>ショクイン</t>
    </rPh>
    <rPh sb="2" eb="5">
      <t>キホンキュウ</t>
    </rPh>
    <phoneticPr fontId="5"/>
  </si>
  <si>
    <t>社会保険料</t>
    <rPh sb="0" eb="2">
      <t>シャカイ</t>
    </rPh>
    <rPh sb="2" eb="5">
      <t>ホケンリョウ</t>
    </rPh>
    <phoneticPr fontId="5"/>
  </si>
  <si>
    <t>諸謝金</t>
    <rPh sb="0" eb="1">
      <t>ショ</t>
    </rPh>
    <rPh sb="1" eb="3">
      <t>シャキン</t>
    </rPh>
    <phoneticPr fontId="5"/>
  </si>
  <si>
    <t>その他</t>
    <rPh sb="2" eb="3">
      <t>タ</t>
    </rPh>
    <phoneticPr fontId="5"/>
  </si>
  <si>
    <t>旅費、消耗品費等</t>
    <rPh sb="0" eb="2">
      <t>リョヒ</t>
    </rPh>
    <rPh sb="3" eb="6">
      <t>ショウモウヒン</t>
    </rPh>
    <rPh sb="6" eb="7">
      <t>ヒ</t>
    </rPh>
    <rPh sb="7" eb="8">
      <t>ナド</t>
    </rPh>
    <phoneticPr fontId="5"/>
  </si>
  <si>
    <t>交付要綱３の（２）㉙ア．（イ）a、b、c、d、e、f、
g又はhの事業</t>
    <phoneticPr fontId="5"/>
  </si>
  <si>
    <t>交付要綱３の（２）㉙ア．（イ）iの事</t>
    <phoneticPr fontId="5"/>
  </si>
  <si>
    <t>その他①</t>
    <rPh sb="2" eb="3">
      <t>タ</t>
    </rPh>
    <phoneticPr fontId="5"/>
  </si>
  <si>
    <t>その他②</t>
    <rPh sb="2" eb="3">
      <t>タ</t>
    </rPh>
    <phoneticPr fontId="5"/>
  </si>
  <si>
    <t>その他③</t>
    <rPh sb="2" eb="3">
      <t>タ</t>
    </rPh>
    <phoneticPr fontId="5"/>
  </si>
  <si>
    <t>職員分</t>
    <rPh sb="0" eb="2">
      <t>ショクイン</t>
    </rPh>
    <rPh sb="2" eb="3">
      <t>ブン</t>
    </rPh>
    <phoneticPr fontId="5"/>
  </si>
  <si>
    <t>E.株式会社日本能率協会総合研究所</t>
    <phoneticPr fontId="5"/>
  </si>
  <si>
    <t>C.株式会社日本能率協会総合研究所</t>
    <phoneticPr fontId="5"/>
  </si>
  <si>
    <t>人件費</t>
    <rPh sb="0" eb="3">
      <t>ジンケンヒ</t>
    </rPh>
    <phoneticPr fontId="5"/>
  </si>
  <si>
    <t>雑役務費</t>
    <rPh sb="0" eb="1">
      <t>ザツ</t>
    </rPh>
    <rPh sb="1" eb="3">
      <t>エキム</t>
    </rPh>
    <rPh sb="3" eb="4">
      <t>ヒ</t>
    </rPh>
    <phoneticPr fontId="5"/>
  </si>
  <si>
    <t>研究員分</t>
    <rPh sb="0" eb="3">
      <t>ケンキュウイン</t>
    </rPh>
    <rPh sb="3" eb="4">
      <t>ブン</t>
    </rPh>
    <phoneticPr fontId="5"/>
  </si>
  <si>
    <t>事業費</t>
    <rPh sb="0" eb="3">
      <t>ジギョウヒ</t>
    </rPh>
    <phoneticPr fontId="5"/>
  </si>
  <si>
    <t>雑役務費等</t>
    <rPh sb="0" eb="1">
      <t>ザツ</t>
    </rPh>
    <rPh sb="1" eb="4">
      <t>エキムヒ</t>
    </rPh>
    <rPh sb="4" eb="5">
      <t>トウ</t>
    </rPh>
    <phoneticPr fontId="5"/>
  </si>
  <si>
    <t>B.株式会社ＣＣＮグループ</t>
    <phoneticPr fontId="5"/>
  </si>
  <si>
    <t>諸経費</t>
    <rPh sb="0" eb="3">
      <t>ショケイヒ</t>
    </rPh>
    <phoneticPr fontId="5"/>
  </si>
  <si>
    <t>調査技師、補助員</t>
    <rPh sb="0" eb="2">
      <t>チョウサ</t>
    </rPh>
    <rPh sb="2" eb="4">
      <t>ギシ</t>
    </rPh>
    <rPh sb="5" eb="8">
      <t>ホジョイン</t>
    </rPh>
    <phoneticPr fontId="5"/>
  </si>
  <si>
    <t>賃借料、光熱水料、旅費等</t>
    <rPh sb="0" eb="3">
      <t>チンシャクリョウ</t>
    </rPh>
    <rPh sb="4" eb="6">
      <t>コウネツ</t>
    </rPh>
    <rPh sb="7" eb="8">
      <t>リョウ</t>
    </rPh>
    <rPh sb="9" eb="11">
      <t>リョヒ</t>
    </rPh>
    <rPh sb="11" eb="12">
      <t>トウ</t>
    </rPh>
    <phoneticPr fontId="5"/>
  </si>
  <si>
    <t>D.株式会社日本経営</t>
    <phoneticPr fontId="5"/>
  </si>
  <si>
    <t>職員</t>
    <rPh sb="0" eb="2">
      <t>ショクイン</t>
    </rPh>
    <phoneticPr fontId="5"/>
  </si>
  <si>
    <t>F. みずほ情報総研株式会社</t>
    <phoneticPr fontId="5"/>
  </si>
  <si>
    <t>チーフコンサルタント、コンサルタント</t>
    <phoneticPr fontId="5"/>
  </si>
  <si>
    <t>一般管理費</t>
    <rPh sb="0" eb="2">
      <t>イッパン</t>
    </rPh>
    <rPh sb="2" eb="5">
      <t>カンリヒ</t>
    </rPh>
    <phoneticPr fontId="5"/>
  </si>
  <si>
    <t>業務にかかる一般管理費</t>
    <rPh sb="0" eb="2">
      <t>ギョウム</t>
    </rPh>
    <rPh sb="6" eb="8">
      <t>イッパン</t>
    </rPh>
    <rPh sb="8" eb="11">
      <t>カンリヒ</t>
    </rPh>
    <phoneticPr fontId="5"/>
  </si>
  <si>
    <t>I..株式会社日本経営</t>
    <phoneticPr fontId="5"/>
  </si>
  <si>
    <t>H.株式会社日本能率協会総合研究所</t>
    <rPh sb="2" eb="6">
      <t>カブシキガイシャ</t>
    </rPh>
    <rPh sb="6" eb="8">
      <t>ニホン</t>
    </rPh>
    <rPh sb="8" eb="10">
      <t>ノウリツ</t>
    </rPh>
    <rPh sb="10" eb="12">
      <t>キョウカイ</t>
    </rPh>
    <rPh sb="12" eb="14">
      <t>ソウゴウ</t>
    </rPh>
    <rPh sb="14" eb="17">
      <t>ケンキュウジョ</t>
    </rPh>
    <phoneticPr fontId="5"/>
  </si>
  <si>
    <t>研究員</t>
    <rPh sb="0" eb="3">
      <t>ケンキュウイン</t>
    </rPh>
    <phoneticPr fontId="5"/>
  </si>
  <si>
    <t>データアチェックなど</t>
    <phoneticPr fontId="5"/>
  </si>
  <si>
    <t>管理費など</t>
    <rPh sb="0" eb="3">
      <t>カンリヒ</t>
    </rPh>
    <phoneticPr fontId="5"/>
  </si>
  <si>
    <t>消耗品費、管理費など</t>
    <rPh sb="0" eb="3">
      <t>ショウモウヒン</t>
    </rPh>
    <rPh sb="3" eb="4">
      <t>ヒ</t>
    </rPh>
    <rPh sb="5" eb="8">
      <t>カンリヒ</t>
    </rPh>
    <phoneticPr fontId="5"/>
  </si>
  <si>
    <t>マネージャー</t>
    <phoneticPr fontId="5"/>
  </si>
  <si>
    <t>☑</t>
  </si>
  <si>
    <t>株式会社ＣＣＮグループ</t>
    <phoneticPr fontId="5"/>
  </si>
  <si>
    <t>株式会社日本経営</t>
  </si>
  <si>
    <t>株式会社日本能率協会総合研究所</t>
    <phoneticPr fontId="5"/>
  </si>
  <si>
    <t>補助金等交付</t>
  </si>
  <si>
    <t>みずほ情報総研株式会社</t>
    <phoneticPr fontId="5"/>
  </si>
  <si>
    <t>G.PwCコンサルティング合同会社</t>
    <rPh sb="15" eb="17">
      <t>カイシャ</t>
    </rPh>
    <phoneticPr fontId="5"/>
  </si>
  <si>
    <t>PwCコンサルティング合同会社</t>
    <rPh sb="13" eb="15">
      <t>ガイシャ</t>
    </rPh>
    <phoneticPr fontId="5"/>
  </si>
  <si>
    <t>医療従事者勤務環境改善推進事業</t>
    <phoneticPr fontId="5"/>
  </si>
  <si>
    <t>医療従事者勤務環境改善のための助言及び調査</t>
    <phoneticPr fontId="5"/>
  </si>
  <si>
    <t>「病院に勤務する医師の労務管理に関するアンケート調査」結果に関するフォローアップ業務</t>
    <phoneticPr fontId="5"/>
  </si>
  <si>
    <t>医師の働き方改革に関する医療機関の取組に関する先行事例の追跡及び調査研究業務</t>
    <phoneticPr fontId="5"/>
  </si>
  <si>
    <t>医師事務作業補助者へのタスク・シフティング推進のための調査業務</t>
    <phoneticPr fontId="5"/>
  </si>
  <si>
    <t>医療機関の働き方改革に関する取組にかかる体系化のための調査研究業務</t>
    <phoneticPr fontId="5"/>
  </si>
  <si>
    <t>医療専門職支援人材の確保にかかるハローワークにおける効果的な求人票の書き方マニュアル作成業務</t>
    <phoneticPr fontId="5"/>
  </si>
  <si>
    <t>医師等医療従事者環境改善の推進にかかるＩＣＴ機器等の有効活用に関する調査・研究に係る業務</t>
    <phoneticPr fontId="5"/>
  </si>
  <si>
    <t>都道府県における医療勤務環境改善に関する令和元年度活動実績及び令和２年度活動計画に係る集計分析業務</t>
    <phoneticPr fontId="5"/>
  </si>
  <si>
    <t>-</t>
    <phoneticPr fontId="5"/>
  </si>
  <si>
    <t>医療人材の確保は医療提供の確保に直結するもので、国民や社会のニーズがあることから、国費を投入して推進すべき事業である。</t>
    <rPh sb="0" eb="2">
      <t>イリョウ</t>
    </rPh>
    <rPh sb="2" eb="4">
      <t>ジンザイ</t>
    </rPh>
    <rPh sb="5" eb="7">
      <t>カクホ</t>
    </rPh>
    <rPh sb="8" eb="10">
      <t>イリョウ</t>
    </rPh>
    <rPh sb="10" eb="12">
      <t>テイキョウ</t>
    </rPh>
    <rPh sb="13" eb="15">
      <t>カクホ</t>
    </rPh>
    <rPh sb="16" eb="18">
      <t>チョッケツ</t>
    </rPh>
    <rPh sb="24" eb="26">
      <t>コクミン</t>
    </rPh>
    <rPh sb="27" eb="29">
      <t>シャカイ</t>
    </rPh>
    <rPh sb="41" eb="43">
      <t>コクヒ</t>
    </rPh>
    <rPh sb="44" eb="46">
      <t>トウニュウ</t>
    </rPh>
    <rPh sb="48" eb="50">
      <t>スイシン</t>
    </rPh>
    <rPh sb="53" eb="55">
      <t>ジギョウ</t>
    </rPh>
    <phoneticPr fontId="5"/>
  </si>
  <si>
    <t>各都道府県医療勤務環境改善支援センターのアドバイザーに係る質の均てん化を図るものであり、国が実施する必要がある。</t>
    <rPh sb="0" eb="5">
      <t>カクトドウフケン</t>
    </rPh>
    <rPh sb="5" eb="7">
      <t>イリョウ</t>
    </rPh>
    <rPh sb="7" eb="9">
      <t>キンム</t>
    </rPh>
    <rPh sb="9" eb="11">
      <t>カンキョウ</t>
    </rPh>
    <rPh sb="11" eb="13">
      <t>カイゼン</t>
    </rPh>
    <rPh sb="13" eb="15">
      <t>シエン</t>
    </rPh>
    <rPh sb="27" eb="28">
      <t>カカ</t>
    </rPh>
    <rPh sb="29" eb="30">
      <t>シツ</t>
    </rPh>
    <rPh sb="31" eb="32">
      <t>キン</t>
    </rPh>
    <rPh sb="34" eb="35">
      <t>カ</t>
    </rPh>
    <rPh sb="36" eb="37">
      <t>ハカ</t>
    </rPh>
    <rPh sb="44" eb="45">
      <t>クニ</t>
    </rPh>
    <rPh sb="46" eb="48">
      <t>ジッシ</t>
    </rPh>
    <rPh sb="50" eb="52">
      <t>ヒツヨウ</t>
    </rPh>
    <phoneticPr fontId="5"/>
  </si>
  <si>
    <t>医療人材の確保は国民の生命に関わる問題であり、優先度の高い事業である。</t>
    <rPh sb="23" eb="26">
      <t>ユウセンド</t>
    </rPh>
    <rPh sb="27" eb="28">
      <t>タカ</t>
    </rPh>
    <rPh sb="29" eb="31">
      <t>ジギョウ</t>
    </rPh>
    <phoneticPr fontId="5"/>
  </si>
  <si>
    <t>総合評価落札方式を採用し、一者応札や一者応募もないため、妥当。（株式会社日本能率協会総合研究所については、総合評価落札方式を採用したうえで、不落随契となったもの。）</t>
    <rPh sb="0" eb="2">
      <t>ソウゴウ</t>
    </rPh>
    <rPh sb="13" eb="14">
      <t>イッ</t>
    </rPh>
    <rPh sb="14" eb="15">
      <t>シャ</t>
    </rPh>
    <rPh sb="15" eb="17">
      <t>オウサツ</t>
    </rPh>
    <rPh sb="18" eb="19">
      <t>イッ</t>
    </rPh>
    <rPh sb="19" eb="20">
      <t>シャ</t>
    </rPh>
    <rPh sb="20" eb="22">
      <t>オウボ</t>
    </rPh>
    <rPh sb="32" eb="36">
      <t>カブシキガイシャ</t>
    </rPh>
    <rPh sb="36" eb="42">
      <t>ニホンノウリツキョウカイ</t>
    </rPh>
    <rPh sb="42" eb="44">
      <t>ソウゴウ</t>
    </rPh>
    <rPh sb="44" eb="47">
      <t>ケンキュウジョ</t>
    </rPh>
    <rPh sb="70" eb="72">
      <t>フラク</t>
    </rPh>
    <rPh sb="72" eb="74">
      <t>ズイケイ</t>
    </rPh>
    <phoneticPr fontId="5"/>
  </si>
  <si>
    <t>有</t>
  </si>
  <si>
    <t>コスト削減に努めており、水準は妥当である。</t>
    <rPh sb="3" eb="5">
      <t>サクゲン</t>
    </rPh>
    <rPh sb="6" eb="7">
      <t>ツト</t>
    </rPh>
    <rPh sb="12" eb="14">
      <t>スイジュン</t>
    </rPh>
    <rPh sb="15" eb="17">
      <t>ダトウ</t>
    </rPh>
    <phoneticPr fontId="5"/>
  </si>
  <si>
    <t>調査研究等に係る必要最小限なものに限定されている。</t>
    <rPh sb="0" eb="2">
      <t>チョウサ</t>
    </rPh>
    <rPh sb="2" eb="4">
      <t>ケンキュウ</t>
    </rPh>
    <rPh sb="4" eb="5">
      <t>トウ</t>
    </rPh>
    <rPh sb="6" eb="7">
      <t>カカ</t>
    </rPh>
    <rPh sb="8" eb="10">
      <t>ヒツヨウ</t>
    </rPh>
    <rPh sb="10" eb="13">
      <t>サイショウゲン</t>
    </rPh>
    <rPh sb="17" eb="19">
      <t>ゲンテイ</t>
    </rPh>
    <phoneticPr fontId="5"/>
  </si>
  <si>
    <t>旅費および謝金を実費清算としたところであるが、今回助言先に選んだ都道府県が事業者や委員の本拠地から近いところに集中していたため、旅費や宿泊費が最低限に抑えられた。</t>
    <rPh sb="0" eb="2">
      <t>リョヒ</t>
    </rPh>
    <rPh sb="5" eb="7">
      <t>シャキン</t>
    </rPh>
    <rPh sb="8" eb="10">
      <t>ジッピ</t>
    </rPh>
    <rPh sb="10" eb="12">
      <t>セイサン</t>
    </rPh>
    <rPh sb="23" eb="25">
      <t>コンカイ</t>
    </rPh>
    <rPh sb="25" eb="27">
      <t>ジョゲン</t>
    </rPh>
    <rPh sb="27" eb="28">
      <t>サキ</t>
    </rPh>
    <rPh sb="29" eb="30">
      <t>エラ</t>
    </rPh>
    <rPh sb="32" eb="36">
      <t>トドウフケン</t>
    </rPh>
    <rPh sb="37" eb="40">
      <t>ジギョウシャ</t>
    </rPh>
    <rPh sb="41" eb="43">
      <t>イイン</t>
    </rPh>
    <rPh sb="44" eb="47">
      <t>ホンキョチ</t>
    </rPh>
    <rPh sb="49" eb="50">
      <t>チカ</t>
    </rPh>
    <rPh sb="55" eb="57">
      <t>シュウチュウ</t>
    </rPh>
    <rPh sb="64" eb="66">
      <t>リョヒ</t>
    </rPh>
    <rPh sb="67" eb="70">
      <t>シュクハクヒ</t>
    </rPh>
    <rPh sb="71" eb="74">
      <t>サイテイゲン</t>
    </rPh>
    <rPh sb="75" eb="76">
      <t>オサ</t>
    </rPh>
    <phoneticPr fontId="5"/>
  </si>
  <si>
    <t>現地にヒアリングに行く前に、メール等で項目を定めて書面ヒアリングを実施しており、実地調査時のコストが削減された。</t>
    <rPh sb="0" eb="2">
      <t>ゲンチ</t>
    </rPh>
    <rPh sb="9" eb="10">
      <t>イ</t>
    </rPh>
    <rPh sb="11" eb="12">
      <t>マエ</t>
    </rPh>
    <rPh sb="17" eb="18">
      <t>トウ</t>
    </rPh>
    <rPh sb="19" eb="21">
      <t>コウモク</t>
    </rPh>
    <rPh sb="22" eb="23">
      <t>サダ</t>
    </rPh>
    <rPh sb="25" eb="27">
      <t>ショメン</t>
    </rPh>
    <rPh sb="33" eb="35">
      <t>ジッシ</t>
    </rPh>
    <rPh sb="40" eb="42">
      <t>ジッチ</t>
    </rPh>
    <rPh sb="42" eb="44">
      <t>チョウサ</t>
    </rPh>
    <rPh sb="44" eb="45">
      <t>ジ</t>
    </rPh>
    <rPh sb="50" eb="52">
      <t>サクゲン</t>
    </rPh>
    <phoneticPr fontId="5"/>
  </si>
  <si>
    <t>支援を必要としている支援センターやアドバイザーは多く高い評価を得られた。</t>
    <rPh sb="0" eb="2">
      <t>シエン</t>
    </rPh>
    <rPh sb="3" eb="5">
      <t>ヒツヨウ</t>
    </rPh>
    <rPh sb="10" eb="12">
      <t>シエン</t>
    </rPh>
    <rPh sb="24" eb="25">
      <t>オオ</t>
    </rPh>
    <rPh sb="26" eb="27">
      <t>タカ</t>
    </rPh>
    <rPh sb="28" eb="30">
      <t>ヒョウカ</t>
    </rPh>
    <rPh sb="31" eb="32">
      <t>エ</t>
    </rPh>
    <phoneticPr fontId="5"/>
  </si>
  <si>
    <t>各都道府県や支援センターに手引きを配布し,活用いただくこととした。</t>
    <rPh sb="0" eb="5">
      <t>カクトドウフケン</t>
    </rPh>
    <rPh sb="6" eb="8">
      <t>シエン</t>
    </rPh>
    <rPh sb="13" eb="15">
      <t>テビ</t>
    </rPh>
    <rPh sb="17" eb="19">
      <t>ハイフ</t>
    </rPh>
    <rPh sb="21" eb="23">
      <t>カツヨウ</t>
    </rPh>
    <phoneticPr fontId="5"/>
  </si>
  <si>
    <t>都道府県等に配布するとともに、ホームページへ掲載することにより、広く活用できるよう努めている。</t>
    <rPh sb="0" eb="4">
      <t>トドウフケン</t>
    </rPh>
    <rPh sb="4" eb="5">
      <t>トウ</t>
    </rPh>
    <rPh sb="6" eb="8">
      <t>ハイフ</t>
    </rPh>
    <rPh sb="22" eb="24">
      <t>ケイサイ</t>
    </rPh>
    <rPh sb="32" eb="33">
      <t>ヒロ</t>
    </rPh>
    <rPh sb="34" eb="36">
      <t>カツヨウ</t>
    </rPh>
    <rPh sb="41" eb="42">
      <t>ツト</t>
    </rPh>
    <phoneticPr fontId="5"/>
  </si>
  <si>
    <t>各都道府県に設置されている医療勤務環境改善支援センターの運営については各都道府県の実情に応じて柔軟に対応でいるよう左記基金が充てられており、医療機関への直接的な支援は当該支援センターが担っているところである。
一方で、本事業は医療勤務環境改善支援センターへの支援を国として実施するという目的で実施するものであり、基金とは目的を異にするものである。</t>
    <rPh sb="0" eb="5">
      <t>カクトドウフケン</t>
    </rPh>
    <rPh sb="6" eb="8">
      <t>セッチ</t>
    </rPh>
    <rPh sb="13" eb="15">
      <t>イリョウ</t>
    </rPh>
    <rPh sb="15" eb="17">
      <t>キンム</t>
    </rPh>
    <rPh sb="17" eb="19">
      <t>カンキョウ</t>
    </rPh>
    <rPh sb="19" eb="21">
      <t>カイゼン</t>
    </rPh>
    <rPh sb="21" eb="23">
      <t>シエン</t>
    </rPh>
    <rPh sb="28" eb="30">
      <t>ウンエイ</t>
    </rPh>
    <rPh sb="35" eb="40">
      <t>カクトドウフケン</t>
    </rPh>
    <rPh sb="41" eb="43">
      <t>ジツジョウ</t>
    </rPh>
    <rPh sb="44" eb="45">
      <t>オウ</t>
    </rPh>
    <rPh sb="47" eb="49">
      <t>ジュウナン</t>
    </rPh>
    <rPh sb="50" eb="52">
      <t>タイオウ</t>
    </rPh>
    <rPh sb="70" eb="72">
      <t>イリョウ</t>
    </rPh>
    <rPh sb="72" eb="74">
      <t>キカン</t>
    </rPh>
    <rPh sb="76" eb="79">
      <t>チョクセツテキ</t>
    </rPh>
    <rPh sb="80" eb="82">
      <t>シエン</t>
    </rPh>
    <rPh sb="83" eb="85">
      <t>トウガイ</t>
    </rPh>
    <rPh sb="85" eb="87">
      <t>シエン</t>
    </rPh>
    <rPh sb="92" eb="93">
      <t>ニナ</t>
    </rPh>
    <rPh sb="105" eb="107">
      <t>イッポウ</t>
    </rPh>
    <rPh sb="109" eb="110">
      <t>ホン</t>
    </rPh>
    <rPh sb="110" eb="112">
      <t>ジギョウ</t>
    </rPh>
    <rPh sb="129" eb="131">
      <t>シエン</t>
    </rPh>
    <rPh sb="132" eb="133">
      <t>クニ</t>
    </rPh>
    <rPh sb="136" eb="138">
      <t>ジッシ</t>
    </rPh>
    <rPh sb="143" eb="145">
      <t>モクテキ</t>
    </rPh>
    <rPh sb="146" eb="148">
      <t>ジッシ</t>
    </rPh>
    <rPh sb="156" eb="158">
      <t>キキン</t>
    </rPh>
    <rPh sb="160" eb="162">
      <t>モクテキ</t>
    </rPh>
    <rPh sb="163" eb="164">
      <t>イ</t>
    </rPh>
    <phoneticPr fontId="5"/>
  </si>
  <si>
    <t>教材作成事業によって、支援センターの運営に資する教材が出来たとともに、助言事業においては高い満足度を得られることができた。ただ、支援センターへの助言事業の中で、他の都道府県の支援センターがどのような事業をやっているのか知りたい、といった声も聞かれたことから、情報の共有にも着目していきたい。</t>
    <rPh sb="0" eb="2">
      <t>キョウザイ</t>
    </rPh>
    <rPh sb="2" eb="4">
      <t>サクセイ</t>
    </rPh>
    <rPh sb="4" eb="6">
      <t>ジギョウ</t>
    </rPh>
    <rPh sb="11" eb="13">
      <t>シエン</t>
    </rPh>
    <rPh sb="18" eb="20">
      <t>ウンエイ</t>
    </rPh>
    <rPh sb="21" eb="22">
      <t>シ</t>
    </rPh>
    <rPh sb="24" eb="26">
      <t>キョウザイ</t>
    </rPh>
    <rPh sb="27" eb="29">
      <t>デキ</t>
    </rPh>
    <rPh sb="35" eb="37">
      <t>ジョゲン</t>
    </rPh>
    <rPh sb="37" eb="39">
      <t>ジギョウ</t>
    </rPh>
    <rPh sb="44" eb="45">
      <t>タカ</t>
    </rPh>
    <rPh sb="46" eb="49">
      <t>マンゾクド</t>
    </rPh>
    <rPh sb="50" eb="51">
      <t>エ</t>
    </rPh>
    <rPh sb="64" eb="66">
      <t>シエン</t>
    </rPh>
    <rPh sb="72" eb="74">
      <t>ジョゲン</t>
    </rPh>
    <rPh sb="74" eb="76">
      <t>ジギョウ</t>
    </rPh>
    <rPh sb="77" eb="78">
      <t>ナカ</t>
    </rPh>
    <rPh sb="80" eb="81">
      <t>ホカ</t>
    </rPh>
    <rPh sb="82" eb="86">
      <t>トドウフケン</t>
    </rPh>
    <rPh sb="87" eb="89">
      <t>シエン</t>
    </rPh>
    <rPh sb="99" eb="101">
      <t>ジギョウ</t>
    </rPh>
    <rPh sb="109" eb="110">
      <t>シ</t>
    </rPh>
    <rPh sb="118" eb="119">
      <t>コエ</t>
    </rPh>
    <rPh sb="120" eb="121">
      <t>キ</t>
    </rPh>
    <rPh sb="129" eb="131">
      <t>ジョウホウ</t>
    </rPh>
    <rPh sb="132" eb="134">
      <t>キョウユウ</t>
    </rPh>
    <phoneticPr fontId="5"/>
  </si>
  <si>
    <t>各都道府県に個別に有識者を派遣するのは費用対効果の観点からも非効率であるとともに助言だけでは解決しない問題もあることから、ブロック単位で開催しグループワークを実施することで支援センター同士の横のつながりにも寄与できるように改善していく。</t>
    <rPh sb="0" eb="5">
      <t>カクトドウフケン</t>
    </rPh>
    <rPh sb="6" eb="8">
      <t>コベツ</t>
    </rPh>
    <rPh sb="9" eb="12">
      <t>ユウシキシャ</t>
    </rPh>
    <rPh sb="13" eb="15">
      <t>ハケン</t>
    </rPh>
    <rPh sb="19" eb="24">
      <t>ヒヨウタイコウカ</t>
    </rPh>
    <rPh sb="25" eb="27">
      <t>カンテン</t>
    </rPh>
    <rPh sb="30" eb="33">
      <t>ヒコウリツ</t>
    </rPh>
    <rPh sb="40" eb="42">
      <t>ジョゲン</t>
    </rPh>
    <rPh sb="46" eb="48">
      <t>カイケツ</t>
    </rPh>
    <rPh sb="51" eb="53">
      <t>モンダイ</t>
    </rPh>
    <rPh sb="65" eb="67">
      <t>タンイ</t>
    </rPh>
    <rPh sb="68" eb="70">
      <t>カイサイ</t>
    </rPh>
    <rPh sb="79" eb="81">
      <t>ジッシ</t>
    </rPh>
    <rPh sb="86" eb="88">
      <t>シエン</t>
    </rPh>
    <rPh sb="92" eb="94">
      <t>ドウシ</t>
    </rPh>
    <rPh sb="95" eb="96">
      <t>ヨコ</t>
    </rPh>
    <rPh sb="103" eb="105">
      <t>キヨ</t>
    </rPh>
    <rPh sb="111" eb="113">
      <t>カイゼン</t>
    </rPh>
    <phoneticPr fontId="5"/>
  </si>
  <si>
    <t>点検対象外</t>
    <rPh sb="0" eb="2">
      <t>テンケン</t>
    </rPh>
    <rPh sb="2" eb="4">
      <t>タイショウ</t>
    </rPh>
    <rPh sb="4" eb="5">
      <t>ガイ</t>
    </rPh>
    <phoneticPr fontId="5"/>
  </si>
  <si>
    <t>タスク・シフティング等医療勤務環境改善推進事業</t>
    <phoneticPr fontId="5"/>
  </si>
  <si>
    <t>-</t>
    <phoneticPr fontId="5"/>
  </si>
  <si>
    <t>引き続き、必要な予算額を確保し、適正な執行に努めること。</t>
    <phoneticPr fontId="5"/>
  </si>
  <si>
    <t>医療･介護サｰビスの提供体制改革のための基金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</si>
</sst>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85644</xdr:colOff>
      <xdr:row>749</xdr:row>
      <xdr:rowOff>11205</xdr:rowOff>
    </xdr:from>
    <xdr:to>
      <xdr:col>40</xdr:col>
      <xdr:colOff>14807</xdr:colOff>
      <xdr:row>751</xdr:row>
      <xdr:rowOff>3196</xdr:rowOff>
    </xdr:to>
    <xdr:sp macro="" textlink="">
      <xdr:nvSpPr>
        <xdr:cNvPr id="2" name="テキスト ボックス 1"/>
        <xdr:cNvSpPr txBox="1"/>
      </xdr:nvSpPr>
      <xdr:spPr>
        <a:xfrm>
          <a:off x="3686094" y="45797880"/>
          <a:ext cx="4329713" cy="6968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２１５２百万円</a:t>
          </a:r>
        </a:p>
      </xdr:txBody>
    </xdr:sp>
    <xdr:clientData/>
  </xdr:twoCellAnchor>
  <xdr:twoCellAnchor>
    <xdr:from>
      <xdr:col>10</xdr:col>
      <xdr:colOff>127347</xdr:colOff>
      <xdr:row>752</xdr:row>
      <xdr:rowOff>179774</xdr:rowOff>
    </xdr:from>
    <xdr:to>
      <xdr:col>19</xdr:col>
      <xdr:colOff>195942</xdr:colOff>
      <xdr:row>755</xdr:row>
      <xdr:rowOff>116753</xdr:rowOff>
    </xdr:to>
    <xdr:sp macro="" textlink="">
      <xdr:nvSpPr>
        <xdr:cNvPr id="3" name="テキスト ボックス 2"/>
        <xdr:cNvSpPr txBox="1"/>
      </xdr:nvSpPr>
      <xdr:spPr>
        <a:xfrm>
          <a:off x="2168418" y="49655345"/>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t>Ａ．</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a:solidFill>
                <a:schemeClr val="dk1"/>
              </a:solidFill>
              <a:effectLst/>
              <a:latin typeface="+mn-lt"/>
              <a:ea typeface="+mn-ea"/>
              <a:cs typeface="+mn-cs"/>
            </a:rPr>
            <a:t>支出額：８．７</a:t>
          </a:r>
          <a:r>
            <a:rPr kumimoji="1" lang="ja-JP" altLang="en-US" sz="1100"/>
            <a:t>百万円</a:t>
          </a:r>
        </a:p>
      </xdr:txBody>
    </xdr:sp>
    <xdr:clientData/>
  </xdr:twoCellAnchor>
  <xdr:twoCellAnchor>
    <xdr:from>
      <xdr:col>38</xdr:col>
      <xdr:colOff>79598</xdr:colOff>
      <xdr:row>752</xdr:row>
      <xdr:rowOff>13945</xdr:rowOff>
    </xdr:from>
    <xdr:to>
      <xdr:col>47</xdr:col>
      <xdr:colOff>117699</xdr:colOff>
      <xdr:row>754</xdr:row>
      <xdr:rowOff>310581</xdr:rowOff>
    </xdr:to>
    <xdr:sp macro="" textlink="">
      <xdr:nvSpPr>
        <xdr:cNvPr id="4" name="正方形/長方形 3"/>
        <xdr:cNvSpPr/>
      </xdr:nvSpPr>
      <xdr:spPr>
        <a:xfrm>
          <a:off x="7835669" y="49489516"/>
          <a:ext cx="1875066" cy="1004208"/>
        </a:xfrm>
        <a:prstGeom prst="rect">
          <a:avLst/>
        </a:prstGeom>
        <a:ln w="31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Ｃ</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b="0"/>
            <a:t>０．８百万円</a:t>
          </a:r>
          <a:endParaRPr kumimoji="1" lang="en-US" altLang="ja-JP" sz="1100" b="0"/>
        </a:p>
      </xdr:txBody>
    </xdr:sp>
    <xdr:clientData/>
  </xdr:twoCellAnchor>
  <xdr:twoCellAnchor>
    <xdr:from>
      <xdr:col>36</xdr:col>
      <xdr:colOff>156028</xdr:colOff>
      <xdr:row>755</xdr:row>
      <xdr:rowOff>79713</xdr:rowOff>
    </xdr:from>
    <xdr:to>
      <xdr:col>48</xdr:col>
      <xdr:colOff>67128</xdr:colOff>
      <xdr:row>757</xdr:row>
      <xdr:rowOff>326570</xdr:rowOff>
    </xdr:to>
    <xdr:sp macro="" textlink="">
      <xdr:nvSpPr>
        <xdr:cNvPr id="7" name="大かっこ 6"/>
        <xdr:cNvSpPr/>
      </xdr:nvSpPr>
      <xdr:spPr>
        <a:xfrm>
          <a:off x="7503885" y="50616642"/>
          <a:ext cx="2360386" cy="95442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医師の働き方改革に関する医療機関の取組に関する先行事例の追跡及び調査研究業務</a:t>
          </a:r>
          <a:endParaRPr kumimoji="1" lang="ja-JP" altLang="en-US" sz="1100"/>
        </a:p>
      </xdr:txBody>
    </xdr:sp>
    <xdr:clientData/>
  </xdr:twoCellAnchor>
  <xdr:twoCellAnchor>
    <xdr:from>
      <xdr:col>29</xdr:col>
      <xdr:colOff>91047</xdr:colOff>
      <xdr:row>751</xdr:row>
      <xdr:rowOff>3196</xdr:rowOff>
    </xdr:from>
    <xdr:to>
      <xdr:col>29</xdr:col>
      <xdr:colOff>95250</xdr:colOff>
      <xdr:row>753</xdr:row>
      <xdr:rowOff>40821</xdr:rowOff>
    </xdr:to>
    <xdr:cxnSp macro="">
      <xdr:nvCxnSpPr>
        <xdr:cNvPr id="10" name="直線コネクタ 9"/>
        <xdr:cNvCxnSpPr/>
      </xdr:nvCxnSpPr>
      <xdr:spPr>
        <a:xfrm>
          <a:off x="6010154" y="48798410"/>
          <a:ext cx="4203" cy="74519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96951</xdr:colOff>
      <xdr:row>753</xdr:row>
      <xdr:rowOff>51027</xdr:rowOff>
    </xdr:from>
    <xdr:to>
      <xdr:col>37</xdr:col>
      <xdr:colOff>179237</xdr:colOff>
      <xdr:row>753</xdr:row>
      <xdr:rowOff>52615</xdr:rowOff>
    </xdr:to>
    <xdr:cxnSp macro="">
      <xdr:nvCxnSpPr>
        <xdr:cNvPr id="11" name="直線矢印コネクタ 10"/>
        <xdr:cNvCxnSpPr/>
      </xdr:nvCxnSpPr>
      <xdr:spPr>
        <a:xfrm>
          <a:off x="4383201" y="49880384"/>
          <a:ext cx="3348000" cy="1588"/>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69513</xdr:colOff>
      <xdr:row>752</xdr:row>
      <xdr:rowOff>37420</xdr:rowOff>
    </xdr:from>
    <xdr:to>
      <xdr:col>39</xdr:col>
      <xdr:colOff>48079</xdr:colOff>
      <xdr:row>752</xdr:row>
      <xdr:rowOff>348683</xdr:rowOff>
    </xdr:to>
    <xdr:sp macro="" textlink="">
      <xdr:nvSpPr>
        <xdr:cNvPr id="12" name="正方形/長方形 11"/>
        <xdr:cNvSpPr/>
      </xdr:nvSpPr>
      <xdr:spPr>
        <a:xfrm>
          <a:off x="5784513" y="49512991"/>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139700</xdr:colOff>
      <xdr:row>755</xdr:row>
      <xdr:rowOff>322035</xdr:rowOff>
    </xdr:from>
    <xdr:to>
      <xdr:col>23</xdr:col>
      <xdr:colOff>199232</xdr:colOff>
      <xdr:row>757</xdr:row>
      <xdr:rowOff>196849</xdr:rowOff>
    </xdr:to>
    <xdr:sp macro="" textlink="">
      <xdr:nvSpPr>
        <xdr:cNvPr id="18" name="大かっこ 17"/>
        <xdr:cNvSpPr/>
      </xdr:nvSpPr>
      <xdr:spPr>
        <a:xfrm>
          <a:off x="1976664" y="50858964"/>
          <a:ext cx="2917032" cy="58238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ja-JP" sz="1100" cap="small">
              <a:solidFill>
                <a:schemeClr val="tx1"/>
              </a:solidFill>
              <a:effectLst/>
              <a:latin typeface="+mn-lt"/>
              <a:ea typeface="+mn-ea"/>
              <a:cs typeface="+mn-cs"/>
            </a:rPr>
            <a:t>医療従事者勤務環境改善のための助言及び調査</a:t>
          </a:r>
          <a:endParaRPr kumimoji="1" lang="ja-JP" altLang="en-US" sz="1100"/>
        </a:p>
      </xdr:txBody>
    </xdr:sp>
    <xdr:clientData/>
  </xdr:twoCellAnchor>
  <xdr:twoCellAnchor>
    <xdr:from>
      <xdr:col>22</xdr:col>
      <xdr:colOff>70416</xdr:colOff>
      <xdr:row>748</xdr:row>
      <xdr:rowOff>0</xdr:rowOff>
    </xdr:from>
    <xdr:to>
      <xdr:col>33</xdr:col>
      <xdr:colOff>48982</xdr:colOff>
      <xdr:row>748</xdr:row>
      <xdr:rowOff>311262</xdr:rowOff>
    </xdr:to>
    <xdr:sp macro="" textlink="">
      <xdr:nvSpPr>
        <xdr:cNvPr id="37" name="正方形/長方形 36"/>
        <xdr:cNvSpPr/>
      </xdr:nvSpPr>
      <xdr:spPr>
        <a:xfrm>
          <a:off x="4560773" y="47733857"/>
          <a:ext cx="2223745" cy="3112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19</xdr:col>
      <xdr:colOff>68035</xdr:colOff>
      <xdr:row>752</xdr:row>
      <xdr:rowOff>68037</xdr:rowOff>
    </xdr:from>
    <xdr:to>
      <xdr:col>30</xdr:col>
      <xdr:colOff>46602</xdr:colOff>
      <xdr:row>753</xdr:row>
      <xdr:rowOff>25514</xdr:rowOff>
    </xdr:to>
    <xdr:sp macro="" textlink="">
      <xdr:nvSpPr>
        <xdr:cNvPr id="38" name="正方形/長方形 37"/>
        <xdr:cNvSpPr/>
      </xdr:nvSpPr>
      <xdr:spPr>
        <a:xfrm>
          <a:off x="3946071" y="49543608"/>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38</xdr:col>
      <xdr:colOff>149679</xdr:colOff>
      <xdr:row>751</xdr:row>
      <xdr:rowOff>147969</xdr:rowOff>
    </xdr:from>
    <xdr:to>
      <xdr:col>49</xdr:col>
      <xdr:colOff>100500</xdr:colOff>
      <xdr:row>759</xdr:row>
      <xdr:rowOff>161684</xdr:rowOff>
    </xdr:to>
    <xdr:cxnSp macro="">
      <xdr:nvCxnSpPr>
        <xdr:cNvPr id="14" name="カギ線コネクタ 13"/>
        <xdr:cNvCxnSpPr/>
      </xdr:nvCxnSpPr>
      <xdr:spPr>
        <a:xfrm rot="16200000" flipH="1">
          <a:off x="7581750" y="49593755"/>
          <a:ext cx="2844000" cy="2196000"/>
        </a:xfrm>
        <a:prstGeom prst="bentConnector3">
          <a:avLst>
            <a:gd name="adj1" fmla="val 430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14862</xdr:colOff>
      <xdr:row>759</xdr:row>
      <xdr:rowOff>217716</xdr:rowOff>
    </xdr:from>
    <xdr:to>
      <xdr:col>19</xdr:col>
      <xdr:colOff>83457</xdr:colOff>
      <xdr:row>762</xdr:row>
      <xdr:rowOff>154695</xdr:rowOff>
    </xdr:to>
    <xdr:sp macro="" textlink="">
      <xdr:nvSpPr>
        <xdr:cNvPr id="19" name="テキスト ボックス 18"/>
        <xdr:cNvSpPr txBox="1"/>
      </xdr:nvSpPr>
      <xdr:spPr>
        <a:xfrm>
          <a:off x="2055933" y="52169787"/>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B</a:t>
          </a:r>
          <a:r>
            <a:rPr kumimoji="1" lang="ja-JP" altLang="en-US" sz="1100"/>
            <a:t>．</a:t>
          </a:r>
          <a:r>
            <a:rPr kumimoji="1" lang="ja-JP" altLang="en-US" sz="1100">
              <a:solidFill>
                <a:schemeClr val="dk1"/>
              </a:solidFill>
              <a:effectLst/>
              <a:latin typeface="+mn-lt"/>
              <a:ea typeface="+mn-ea"/>
              <a:cs typeface="+mn-cs"/>
            </a:rPr>
            <a:t>株式会社ＣＣＮグループ</a:t>
          </a:r>
        </a:p>
        <a:p>
          <a:pPr algn="ctr"/>
          <a:r>
            <a:rPr kumimoji="1" lang="ja-JP" altLang="en-US" sz="1100">
              <a:solidFill>
                <a:schemeClr val="dk1"/>
              </a:solidFill>
              <a:effectLst/>
              <a:latin typeface="+mn-lt"/>
              <a:ea typeface="+mn-ea"/>
              <a:cs typeface="+mn-cs"/>
            </a:rPr>
            <a:t>支出額：０．９</a:t>
          </a:r>
          <a:r>
            <a:rPr kumimoji="1" lang="ja-JP" altLang="en-US" sz="1100"/>
            <a:t>百万円</a:t>
          </a:r>
        </a:p>
      </xdr:txBody>
    </xdr:sp>
    <xdr:clientData/>
  </xdr:twoCellAnchor>
  <xdr:twoCellAnchor>
    <xdr:from>
      <xdr:col>9</xdr:col>
      <xdr:colOff>13608</xdr:colOff>
      <xdr:row>762</xdr:row>
      <xdr:rowOff>291942</xdr:rowOff>
    </xdr:from>
    <xdr:to>
      <xdr:col>23</xdr:col>
      <xdr:colOff>73140</xdr:colOff>
      <xdr:row>764</xdr:row>
      <xdr:rowOff>312964</xdr:rowOff>
    </xdr:to>
    <xdr:sp macro="" textlink="">
      <xdr:nvSpPr>
        <xdr:cNvPr id="20" name="大かっこ 19"/>
        <xdr:cNvSpPr/>
      </xdr:nvSpPr>
      <xdr:spPr>
        <a:xfrm>
          <a:off x="1850572" y="53305371"/>
          <a:ext cx="2917032"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「病院に勤務する医師の労務管理に関するアンケート調査」結果に関するフォローアップ業務</a:t>
          </a:r>
          <a:endParaRPr kumimoji="1" lang="ja-JP" altLang="en-US" sz="1100"/>
        </a:p>
      </xdr:txBody>
    </xdr:sp>
    <xdr:clientData/>
  </xdr:twoCellAnchor>
  <xdr:twoCellAnchor>
    <xdr:from>
      <xdr:col>40</xdr:col>
      <xdr:colOff>1258</xdr:colOff>
      <xdr:row>759</xdr:row>
      <xdr:rowOff>108857</xdr:rowOff>
    </xdr:from>
    <xdr:to>
      <xdr:col>49</xdr:col>
      <xdr:colOff>69854</xdr:colOff>
      <xdr:row>762</xdr:row>
      <xdr:rowOff>45836</xdr:rowOff>
    </xdr:to>
    <xdr:sp macro="" textlink="">
      <xdr:nvSpPr>
        <xdr:cNvPr id="21" name="テキスト ボックス 20"/>
        <xdr:cNvSpPr txBox="1"/>
      </xdr:nvSpPr>
      <xdr:spPr>
        <a:xfrm>
          <a:off x="8165544" y="52060928"/>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D</a:t>
          </a:r>
          <a:r>
            <a:rPr kumimoji="1" lang="ja-JP" altLang="en-US" sz="1100"/>
            <a:t>．</a:t>
          </a:r>
          <a:r>
            <a:rPr kumimoji="1" lang="ja-JP" altLang="en-US" sz="1100">
              <a:solidFill>
                <a:schemeClr val="dk1"/>
              </a:solidFill>
              <a:effectLst/>
              <a:latin typeface="+mn-lt"/>
              <a:ea typeface="+mn-ea"/>
              <a:cs typeface="+mn-cs"/>
            </a:rPr>
            <a:t>株式会社日本経営</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支出額：１</a:t>
          </a:r>
          <a:r>
            <a:rPr kumimoji="1" lang="ja-JP" altLang="en-US" sz="1100"/>
            <a:t>百万円</a:t>
          </a:r>
        </a:p>
      </xdr:txBody>
    </xdr:sp>
    <xdr:clientData/>
  </xdr:twoCellAnchor>
  <xdr:twoCellAnchor>
    <xdr:from>
      <xdr:col>35</xdr:col>
      <xdr:colOff>6</xdr:colOff>
      <xdr:row>762</xdr:row>
      <xdr:rowOff>264726</xdr:rowOff>
    </xdr:from>
    <xdr:to>
      <xdr:col>49</xdr:col>
      <xdr:colOff>59538</xdr:colOff>
      <xdr:row>764</xdr:row>
      <xdr:rowOff>285748</xdr:rowOff>
    </xdr:to>
    <xdr:sp macro="" textlink="">
      <xdr:nvSpPr>
        <xdr:cNvPr id="22" name="大かっこ 21"/>
        <xdr:cNvSpPr/>
      </xdr:nvSpPr>
      <xdr:spPr>
        <a:xfrm>
          <a:off x="7143756" y="53278155"/>
          <a:ext cx="2917032"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医師事務作業補助者へのタスク・シフティング推進のための調査業務</a:t>
          </a:r>
          <a:endParaRPr kumimoji="1" lang="ja-JP" altLang="en-US" sz="1100"/>
        </a:p>
      </xdr:txBody>
    </xdr:sp>
    <xdr:clientData/>
  </xdr:twoCellAnchor>
  <xdr:twoCellAnchor>
    <xdr:from>
      <xdr:col>7</xdr:col>
      <xdr:colOff>149678</xdr:colOff>
      <xdr:row>750</xdr:row>
      <xdr:rowOff>326572</xdr:rowOff>
    </xdr:from>
    <xdr:to>
      <xdr:col>21</xdr:col>
      <xdr:colOff>15211</xdr:colOff>
      <xdr:row>765</xdr:row>
      <xdr:rowOff>214822</xdr:rowOff>
    </xdr:to>
    <xdr:cxnSp macro="">
      <xdr:nvCxnSpPr>
        <xdr:cNvPr id="23" name="カギ線コネクタ 22"/>
        <xdr:cNvCxnSpPr/>
      </xdr:nvCxnSpPr>
      <xdr:spPr>
        <a:xfrm rot="5400000">
          <a:off x="185945" y="50487055"/>
          <a:ext cx="5508000" cy="2723033"/>
        </a:xfrm>
        <a:prstGeom prst="bentConnector3">
          <a:avLst>
            <a:gd name="adj1" fmla="val 4086"/>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766</xdr:row>
      <xdr:rowOff>632119</xdr:rowOff>
    </xdr:from>
    <xdr:to>
      <xdr:col>21</xdr:col>
      <xdr:colOff>59532</xdr:colOff>
      <xdr:row>769</xdr:row>
      <xdr:rowOff>95248</xdr:rowOff>
    </xdr:to>
    <xdr:sp macro="" textlink="">
      <xdr:nvSpPr>
        <xdr:cNvPr id="25" name="大かっこ 24"/>
        <xdr:cNvSpPr/>
      </xdr:nvSpPr>
      <xdr:spPr>
        <a:xfrm>
          <a:off x="1428750" y="55686619"/>
          <a:ext cx="2917032"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医療機関の働き方改革に関する取組にかかる体系化のための調査研究業務</a:t>
          </a:r>
          <a:endParaRPr kumimoji="1" lang="ja-JP" altLang="en-US" sz="1100"/>
        </a:p>
      </xdr:txBody>
    </xdr:sp>
    <xdr:clientData/>
  </xdr:twoCellAnchor>
  <xdr:twoCellAnchor>
    <xdr:from>
      <xdr:col>7</xdr:col>
      <xdr:colOff>122464</xdr:colOff>
      <xdr:row>765</xdr:row>
      <xdr:rowOff>217714</xdr:rowOff>
    </xdr:from>
    <xdr:to>
      <xdr:col>16</xdr:col>
      <xdr:colOff>191060</xdr:colOff>
      <xdr:row>766</xdr:row>
      <xdr:rowOff>549301</xdr:rowOff>
    </xdr:to>
    <xdr:sp macro="" textlink="">
      <xdr:nvSpPr>
        <xdr:cNvPr id="26" name="テキスト ボックス 25"/>
        <xdr:cNvSpPr txBox="1"/>
      </xdr:nvSpPr>
      <xdr:spPr>
        <a:xfrm>
          <a:off x="1551214" y="54605464"/>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E</a:t>
          </a:r>
          <a:r>
            <a:rPr kumimoji="1" lang="ja-JP" altLang="en-US" sz="1100"/>
            <a:t>．</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a:solidFill>
                <a:schemeClr val="dk1"/>
              </a:solidFill>
              <a:effectLst/>
              <a:latin typeface="+mn-lt"/>
              <a:ea typeface="+mn-ea"/>
              <a:cs typeface="+mn-cs"/>
            </a:rPr>
            <a:t>支出額</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０．８</a:t>
          </a:r>
          <a:r>
            <a:rPr kumimoji="1" lang="ja-JP" altLang="en-US" sz="1100"/>
            <a:t>百万円</a:t>
          </a:r>
        </a:p>
      </xdr:txBody>
    </xdr:sp>
    <xdr:clientData/>
  </xdr:twoCellAnchor>
  <xdr:twoCellAnchor>
    <xdr:from>
      <xdr:col>9</xdr:col>
      <xdr:colOff>40822</xdr:colOff>
      <xdr:row>751</xdr:row>
      <xdr:rowOff>272145</xdr:rowOff>
    </xdr:from>
    <xdr:to>
      <xdr:col>22</xdr:col>
      <xdr:colOff>110462</xdr:colOff>
      <xdr:row>759</xdr:row>
      <xdr:rowOff>213860</xdr:rowOff>
    </xdr:to>
    <xdr:cxnSp macro="">
      <xdr:nvCxnSpPr>
        <xdr:cNvPr id="28" name="カギ線コネクタ 27"/>
        <xdr:cNvCxnSpPr/>
      </xdr:nvCxnSpPr>
      <xdr:spPr>
        <a:xfrm rot="5400000">
          <a:off x="1853303" y="49418414"/>
          <a:ext cx="2772000" cy="2723033"/>
        </a:xfrm>
        <a:prstGeom prst="bentConnector3">
          <a:avLst>
            <a:gd name="adj1" fmla="val 4086"/>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122464</xdr:colOff>
      <xdr:row>750</xdr:row>
      <xdr:rowOff>239143</xdr:rowOff>
    </xdr:from>
    <xdr:to>
      <xdr:col>49</xdr:col>
      <xdr:colOff>277393</xdr:colOff>
      <xdr:row>765</xdr:row>
      <xdr:rowOff>163393</xdr:rowOff>
    </xdr:to>
    <xdr:cxnSp macro="">
      <xdr:nvCxnSpPr>
        <xdr:cNvPr id="30" name="カギ線コネクタ 29"/>
        <xdr:cNvCxnSpPr/>
      </xdr:nvCxnSpPr>
      <xdr:spPr>
        <a:xfrm rot="16200000" flipH="1">
          <a:off x="6408643" y="50681143"/>
          <a:ext cx="5544000" cy="2196000"/>
        </a:xfrm>
        <a:prstGeom prst="bentConnector3">
          <a:avLst>
            <a:gd name="adj1" fmla="val 430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122464</xdr:colOff>
      <xdr:row>765</xdr:row>
      <xdr:rowOff>136071</xdr:rowOff>
    </xdr:from>
    <xdr:to>
      <xdr:col>49</xdr:col>
      <xdr:colOff>191060</xdr:colOff>
      <xdr:row>766</xdr:row>
      <xdr:rowOff>467658</xdr:rowOff>
    </xdr:to>
    <xdr:sp macro="" textlink="">
      <xdr:nvSpPr>
        <xdr:cNvPr id="32" name="テキスト ボックス 31"/>
        <xdr:cNvSpPr txBox="1"/>
      </xdr:nvSpPr>
      <xdr:spPr>
        <a:xfrm>
          <a:off x="8286750" y="54523821"/>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F</a:t>
          </a:r>
          <a:r>
            <a:rPr kumimoji="1" lang="ja-JP" altLang="en-US" sz="1100"/>
            <a:t>．みずほ情報総研株式会社</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en-US" sz="1100"/>
            <a:t>百万円</a:t>
          </a:r>
        </a:p>
      </xdr:txBody>
    </xdr:sp>
    <xdr:clientData/>
  </xdr:twoCellAnchor>
  <xdr:twoCellAnchor>
    <xdr:from>
      <xdr:col>36</xdr:col>
      <xdr:colOff>13609</xdr:colOff>
      <xdr:row>766</xdr:row>
      <xdr:rowOff>530679</xdr:rowOff>
    </xdr:from>
    <xdr:to>
      <xdr:col>49</xdr:col>
      <xdr:colOff>277248</xdr:colOff>
      <xdr:row>768</xdr:row>
      <xdr:rowOff>225129</xdr:rowOff>
    </xdr:to>
    <xdr:sp macro="" textlink="">
      <xdr:nvSpPr>
        <xdr:cNvPr id="33" name="大かっこ 32"/>
        <xdr:cNvSpPr/>
      </xdr:nvSpPr>
      <xdr:spPr>
        <a:xfrm>
          <a:off x="7361466" y="55585179"/>
          <a:ext cx="2917032"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医療専門職支援人材の確保にかかるハローワークにおける効果的な求人票の書き方マニュアル作成業務</a:t>
          </a:r>
          <a:endParaRPr kumimoji="1" lang="ja-JP" altLang="en-US" sz="1100"/>
        </a:p>
      </xdr:txBody>
    </xdr:sp>
    <xdr:clientData/>
  </xdr:twoCellAnchor>
  <xdr:twoCellAnchor>
    <xdr:from>
      <xdr:col>6</xdr:col>
      <xdr:colOff>125377</xdr:colOff>
      <xdr:row>749</xdr:row>
      <xdr:rowOff>343280</xdr:rowOff>
    </xdr:from>
    <xdr:to>
      <xdr:col>17</xdr:col>
      <xdr:colOff>184199</xdr:colOff>
      <xdr:row>749</xdr:row>
      <xdr:rowOff>353288</xdr:rowOff>
    </xdr:to>
    <xdr:cxnSp macro="">
      <xdr:nvCxnSpPr>
        <xdr:cNvPr id="34" name="直線コネクタ 33"/>
        <xdr:cNvCxnSpPr/>
      </xdr:nvCxnSpPr>
      <xdr:spPr>
        <a:xfrm rot="5400000">
          <a:off x="2497016" y="47610498"/>
          <a:ext cx="10008" cy="230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6</xdr:col>
      <xdr:colOff>136071</xdr:colOff>
      <xdr:row>749</xdr:row>
      <xdr:rowOff>340179</xdr:rowOff>
    </xdr:from>
    <xdr:to>
      <xdr:col>6</xdr:col>
      <xdr:colOff>155095</xdr:colOff>
      <xdr:row>770</xdr:row>
      <xdr:rowOff>265393</xdr:rowOff>
    </xdr:to>
    <xdr:cxnSp macro="">
      <xdr:nvCxnSpPr>
        <xdr:cNvPr id="36" name="直線矢印コネクタ 35"/>
        <xdr:cNvCxnSpPr/>
      </xdr:nvCxnSpPr>
      <xdr:spPr>
        <a:xfrm>
          <a:off x="1360714" y="48754393"/>
          <a:ext cx="19024" cy="82800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7</xdr:col>
      <xdr:colOff>68035</xdr:colOff>
      <xdr:row>770</xdr:row>
      <xdr:rowOff>367393</xdr:rowOff>
    </xdr:from>
    <xdr:to>
      <xdr:col>16</xdr:col>
      <xdr:colOff>136631</xdr:colOff>
      <xdr:row>774</xdr:row>
      <xdr:rowOff>45837</xdr:rowOff>
    </xdr:to>
    <xdr:sp macro="" textlink="">
      <xdr:nvSpPr>
        <xdr:cNvPr id="39" name="テキスト ボックス 38"/>
        <xdr:cNvSpPr txBox="1"/>
      </xdr:nvSpPr>
      <xdr:spPr>
        <a:xfrm>
          <a:off x="1496785" y="57136393"/>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G</a:t>
          </a:r>
          <a:r>
            <a:rPr kumimoji="1" lang="ja-JP" altLang="en-US" sz="1100"/>
            <a:t>．</a:t>
          </a:r>
          <a:r>
            <a:rPr kumimoji="1" lang="en-US" altLang="ja-JP" sz="1100">
              <a:solidFill>
                <a:schemeClr val="dk1"/>
              </a:solidFill>
              <a:effectLst/>
              <a:latin typeface="+mn-lt"/>
              <a:ea typeface="+mn-ea"/>
              <a:cs typeface="+mn-cs"/>
            </a:rPr>
            <a:t>PwC</a:t>
          </a:r>
          <a:r>
            <a:rPr kumimoji="1" lang="ja-JP" altLang="en-US" sz="1100">
              <a:solidFill>
                <a:schemeClr val="dk1"/>
              </a:solidFill>
              <a:effectLst/>
              <a:latin typeface="+mn-lt"/>
              <a:ea typeface="+mn-ea"/>
              <a:cs typeface="+mn-cs"/>
            </a:rPr>
            <a:t>コンサルティング合同会社</a:t>
          </a:r>
        </a:p>
        <a:p>
          <a:pPr algn="ctr"/>
          <a:r>
            <a:rPr kumimoji="1" lang="ja-JP" altLang="en-US" sz="1100">
              <a:solidFill>
                <a:schemeClr val="dk1"/>
              </a:solidFill>
              <a:effectLst/>
              <a:latin typeface="+mn-lt"/>
              <a:ea typeface="+mn-ea"/>
              <a:cs typeface="+mn-cs"/>
            </a:rPr>
            <a:t>支出額</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en-US" sz="1100"/>
            <a:t>百万円</a:t>
          </a:r>
        </a:p>
      </xdr:txBody>
    </xdr:sp>
    <xdr:clientData/>
  </xdr:twoCellAnchor>
  <xdr:twoCellAnchor>
    <xdr:from>
      <xdr:col>6</xdr:col>
      <xdr:colOff>81642</xdr:colOff>
      <xdr:row>774</xdr:row>
      <xdr:rowOff>95251</xdr:rowOff>
    </xdr:from>
    <xdr:to>
      <xdr:col>20</xdr:col>
      <xdr:colOff>141174</xdr:colOff>
      <xdr:row>776</xdr:row>
      <xdr:rowOff>197916</xdr:rowOff>
    </xdr:to>
    <xdr:sp macro="" textlink="">
      <xdr:nvSpPr>
        <xdr:cNvPr id="40" name="大かっこ 39"/>
        <xdr:cNvSpPr/>
      </xdr:nvSpPr>
      <xdr:spPr>
        <a:xfrm>
          <a:off x="1306285" y="58184144"/>
          <a:ext cx="2917032"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医師等医療従事者環境改善の推進にかかるＩＣＴ機器等の有効活用に関する調査・研究に係る業務</a:t>
          </a:r>
          <a:endParaRPr kumimoji="1" lang="ja-JP" altLang="en-US" sz="1100"/>
        </a:p>
      </xdr:txBody>
    </xdr:sp>
    <xdr:clientData/>
  </xdr:twoCellAnchor>
  <xdr:twoCellAnchor>
    <xdr:from>
      <xdr:col>40</xdr:col>
      <xdr:colOff>62339</xdr:colOff>
      <xdr:row>749</xdr:row>
      <xdr:rowOff>326571</xdr:rowOff>
    </xdr:from>
    <xdr:to>
      <xdr:col>49</xdr:col>
      <xdr:colOff>370986</xdr:colOff>
      <xdr:row>749</xdr:row>
      <xdr:rowOff>336579</xdr:rowOff>
    </xdr:to>
    <xdr:cxnSp macro="">
      <xdr:nvCxnSpPr>
        <xdr:cNvPr id="41" name="直線コネクタ 40"/>
        <xdr:cNvCxnSpPr/>
      </xdr:nvCxnSpPr>
      <xdr:spPr>
        <a:xfrm rot="5400000">
          <a:off x="9187570" y="47421251"/>
          <a:ext cx="10008" cy="2124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49</xdr:col>
      <xdr:colOff>374598</xdr:colOff>
      <xdr:row>749</xdr:row>
      <xdr:rowOff>295355</xdr:rowOff>
    </xdr:from>
    <xdr:to>
      <xdr:col>49</xdr:col>
      <xdr:colOff>393622</xdr:colOff>
      <xdr:row>770</xdr:row>
      <xdr:rowOff>256569</xdr:rowOff>
    </xdr:to>
    <xdr:cxnSp macro="">
      <xdr:nvCxnSpPr>
        <xdr:cNvPr id="42" name="直線矢印コネクタ 41"/>
        <xdr:cNvCxnSpPr/>
      </xdr:nvCxnSpPr>
      <xdr:spPr>
        <a:xfrm>
          <a:off x="10258186" y="48447031"/>
          <a:ext cx="19024" cy="8231156"/>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41</xdr:col>
      <xdr:colOff>95250</xdr:colOff>
      <xdr:row>770</xdr:row>
      <xdr:rowOff>326574</xdr:rowOff>
    </xdr:from>
    <xdr:to>
      <xdr:col>49</xdr:col>
      <xdr:colOff>367953</xdr:colOff>
      <xdr:row>774</xdr:row>
      <xdr:rowOff>5018</xdr:rowOff>
    </xdr:to>
    <xdr:sp macro="" textlink="">
      <xdr:nvSpPr>
        <xdr:cNvPr id="43" name="テキスト ボックス 42"/>
        <xdr:cNvSpPr txBox="1"/>
      </xdr:nvSpPr>
      <xdr:spPr>
        <a:xfrm>
          <a:off x="8463643" y="57095574"/>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I</a:t>
          </a:r>
          <a:r>
            <a:rPr kumimoji="1" lang="ja-JP" altLang="en-US" sz="1100"/>
            <a:t>．株式会社日本経営</a:t>
          </a:r>
          <a:endParaRPr kumimoji="1" lang="en-US" altLang="ja-JP" sz="1100"/>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支出額</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２，１２５</a:t>
          </a:r>
          <a:r>
            <a:rPr kumimoji="1" lang="ja-JP" altLang="en-US" sz="1100"/>
            <a:t>百万円</a:t>
          </a:r>
        </a:p>
      </xdr:txBody>
    </xdr:sp>
    <xdr:clientData/>
  </xdr:twoCellAnchor>
  <xdr:twoCellAnchor>
    <xdr:from>
      <xdr:col>36</xdr:col>
      <xdr:colOff>190501</xdr:colOff>
      <xdr:row>774</xdr:row>
      <xdr:rowOff>54432</xdr:rowOff>
    </xdr:from>
    <xdr:to>
      <xdr:col>49</xdr:col>
      <xdr:colOff>449036</xdr:colOff>
      <xdr:row>776</xdr:row>
      <xdr:rowOff>157097</xdr:rowOff>
    </xdr:to>
    <xdr:sp macro="" textlink="">
      <xdr:nvSpPr>
        <xdr:cNvPr id="44" name="大かっこ 43"/>
        <xdr:cNvSpPr/>
      </xdr:nvSpPr>
      <xdr:spPr>
        <a:xfrm>
          <a:off x="7538358" y="58143325"/>
          <a:ext cx="2911928" cy="7285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タスク・シフティング等医療勤務環境改善推進事業</a:t>
          </a:r>
          <a:endParaRPr kumimoji="1" lang="ja-JP" altLang="en-US" sz="1100"/>
        </a:p>
      </xdr:txBody>
    </xdr:sp>
    <xdr:clientData/>
  </xdr:twoCellAnchor>
  <xdr:twoCellAnchor>
    <xdr:from>
      <xdr:col>20</xdr:col>
      <xdr:colOff>122464</xdr:colOff>
      <xdr:row>751</xdr:row>
      <xdr:rowOff>95250</xdr:rowOff>
    </xdr:from>
    <xdr:to>
      <xdr:col>31</xdr:col>
      <xdr:colOff>101031</xdr:colOff>
      <xdr:row>752</xdr:row>
      <xdr:rowOff>52728</xdr:rowOff>
    </xdr:to>
    <xdr:sp macro="" textlink="">
      <xdr:nvSpPr>
        <xdr:cNvPr id="46" name="正方形/長方形 45"/>
        <xdr:cNvSpPr/>
      </xdr:nvSpPr>
      <xdr:spPr>
        <a:xfrm>
          <a:off x="4204607" y="49217036"/>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28</xdr:col>
      <xdr:colOff>68036</xdr:colOff>
      <xdr:row>751</xdr:row>
      <xdr:rowOff>81643</xdr:rowOff>
    </xdr:from>
    <xdr:to>
      <xdr:col>39</xdr:col>
      <xdr:colOff>46602</xdr:colOff>
      <xdr:row>752</xdr:row>
      <xdr:rowOff>39121</xdr:rowOff>
    </xdr:to>
    <xdr:sp macro="" textlink="">
      <xdr:nvSpPr>
        <xdr:cNvPr id="47" name="正方形/長方形 46"/>
        <xdr:cNvSpPr/>
      </xdr:nvSpPr>
      <xdr:spPr>
        <a:xfrm>
          <a:off x="5783036" y="49203429"/>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163286</xdr:colOff>
      <xdr:row>750</xdr:row>
      <xdr:rowOff>108858</xdr:rowOff>
    </xdr:from>
    <xdr:to>
      <xdr:col>18</xdr:col>
      <xdr:colOff>141852</xdr:colOff>
      <xdr:row>751</xdr:row>
      <xdr:rowOff>66335</xdr:rowOff>
    </xdr:to>
    <xdr:sp macro="" textlink="">
      <xdr:nvSpPr>
        <xdr:cNvPr id="48" name="正方形/長方形 47"/>
        <xdr:cNvSpPr/>
      </xdr:nvSpPr>
      <xdr:spPr>
        <a:xfrm>
          <a:off x="1592036" y="48876858"/>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39</xdr:col>
      <xdr:colOff>81642</xdr:colOff>
      <xdr:row>750</xdr:row>
      <xdr:rowOff>68036</xdr:rowOff>
    </xdr:from>
    <xdr:to>
      <xdr:col>49</xdr:col>
      <xdr:colOff>264316</xdr:colOff>
      <xdr:row>751</xdr:row>
      <xdr:rowOff>25513</xdr:rowOff>
    </xdr:to>
    <xdr:sp macro="" textlink="">
      <xdr:nvSpPr>
        <xdr:cNvPr id="49" name="正方形/長方形 48"/>
        <xdr:cNvSpPr/>
      </xdr:nvSpPr>
      <xdr:spPr>
        <a:xfrm>
          <a:off x="8041821" y="48836036"/>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108857</xdr:colOff>
      <xdr:row>748</xdr:row>
      <xdr:rowOff>340178</xdr:rowOff>
    </xdr:from>
    <xdr:to>
      <xdr:col>18</xdr:col>
      <xdr:colOff>87423</xdr:colOff>
      <xdr:row>749</xdr:row>
      <xdr:rowOff>297656</xdr:rowOff>
    </xdr:to>
    <xdr:sp macro="" textlink="">
      <xdr:nvSpPr>
        <xdr:cNvPr id="51" name="正方形/長方形 50"/>
        <xdr:cNvSpPr/>
      </xdr:nvSpPr>
      <xdr:spPr>
        <a:xfrm>
          <a:off x="1537607" y="48400607"/>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40</xdr:col>
      <xdr:colOff>28016</xdr:colOff>
      <xdr:row>748</xdr:row>
      <xdr:rowOff>337775</xdr:rowOff>
    </xdr:from>
    <xdr:to>
      <xdr:col>49</xdr:col>
      <xdr:colOff>412396</xdr:colOff>
      <xdr:row>749</xdr:row>
      <xdr:rowOff>295253</xdr:rowOff>
    </xdr:to>
    <xdr:sp macro="" textlink="">
      <xdr:nvSpPr>
        <xdr:cNvPr id="52" name="正方形/長方形 51"/>
        <xdr:cNvSpPr/>
      </xdr:nvSpPr>
      <xdr:spPr>
        <a:xfrm>
          <a:off x="8096251" y="48142069"/>
          <a:ext cx="2199733" cy="3048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29</xdr:col>
      <xdr:colOff>108857</xdr:colOff>
      <xdr:row>751</xdr:row>
      <xdr:rowOff>27214</xdr:rowOff>
    </xdr:from>
    <xdr:to>
      <xdr:col>29</xdr:col>
      <xdr:colOff>127881</xdr:colOff>
      <xdr:row>756</xdr:row>
      <xdr:rowOff>166286</xdr:rowOff>
    </xdr:to>
    <xdr:cxnSp macro="">
      <xdr:nvCxnSpPr>
        <xdr:cNvPr id="53" name="直線矢印コネクタ 52"/>
        <xdr:cNvCxnSpPr/>
      </xdr:nvCxnSpPr>
      <xdr:spPr>
        <a:xfrm>
          <a:off x="6027964" y="49149000"/>
          <a:ext cx="19024" cy="1908000"/>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24</xdr:col>
      <xdr:colOff>178145</xdr:colOff>
      <xdr:row>756</xdr:row>
      <xdr:rowOff>340178</xdr:rowOff>
    </xdr:from>
    <xdr:to>
      <xdr:col>34</xdr:col>
      <xdr:colOff>42633</xdr:colOff>
      <xdr:row>759</xdr:row>
      <xdr:rowOff>277158</xdr:rowOff>
    </xdr:to>
    <xdr:sp macro="" textlink="">
      <xdr:nvSpPr>
        <xdr:cNvPr id="54" name="テキスト ボックス 53"/>
        <xdr:cNvSpPr txBox="1"/>
      </xdr:nvSpPr>
      <xdr:spPr>
        <a:xfrm>
          <a:off x="5076716" y="51230892"/>
          <a:ext cx="1905560" cy="998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a:t>H</a:t>
          </a:r>
          <a:r>
            <a:rPr kumimoji="1" lang="ja-JP" altLang="en-US" sz="1100"/>
            <a:t>．</a:t>
          </a:r>
          <a:r>
            <a:rPr kumimoji="1" lang="ja-JP" altLang="ja-JP" sz="1100">
              <a:solidFill>
                <a:schemeClr val="dk1"/>
              </a:solidFill>
              <a:effectLst/>
              <a:latin typeface="+mn-lt"/>
              <a:ea typeface="+mn-ea"/>
              <a:cs typeface="+mn-cs"/>
            </a:rPr>
            <a:t>株式会社日本能率協会総合研究所</a:t>
          </a:r>
          <a:endParaRPr lang="ja-JP" altLang="ja-JP">
            <a:effectLst/>
          </a:endParaRPr>
        </a:p>
        <a:p>
          <a:pPr algn="ctr"/>
          <a:r>
            <a:rPr kumimoji="1" lang="ja-JP" altLang="en-US" sz="1100">
              <a:solidFill>
                <a:schemeClr val="dk1"/>
              </a:solidFill>
              <a:effectLst/>
              <a:latin typeface="+mn-lt"/>
              <a:ea typeface="+mn-ea"/>
              <a:cs typeface="+mn-cs"/>
            </a:rPr>
            <a:t>支出額：８．７</a:t>
          </a:r>
          <a:r>
            <a:rPr kumimoji="1" lang="ja-JP" altLang="en-US" sz="1100"/>
            <a:t>百万円</a:t>
          </a:r>
        </a:p>
      </xdr:txBody>
    </xdr:sp>
    <xdr:clientData/>
  </xdr:twoCellAnchor>
  <xdr:twoCellAnchor>
    <xdr:from>
      <xdr:col>22</xdr:col>
      <xdr:colOff>190499</xdr:colOff>
      <xdr:row>760</xdr:row>
      <xdr:rowOff>74226</xdr:rowOff>
    </xdr:from>
    <xdr:to>
      <xdr:col>37</xdr:col>
      <xdr:colOff>45924</xdr:colOff>
      <xdr:row>762</xdr:row>
      <xdr:rowOff>163285</xdr:rowOff>
    </xdr:to>
    <xdr:sp macro="" textlink="">
      <xdr:nvSpPr>
        <xdr:cNvPr id="55" name="大かっこ 54"/>
        <xdr:cNvSpPr/>
      </xdr:nvSpPr>
      <xdr:spPr>
        <a:xfrm>
          <a:off x="4680856" y="52380083"/>
          <a:ext cx="2917032" cy="7966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cap="small">
              <a:solidFill>
                <a:schemeClr val="tx1"/>
              </a:solidFill>
              <a:effectLst/>
              <a:latin typeface="+mn-lt"/>
              <a:ea typeface="+mn-ea"/>
              <a:cs typeface="+mn-cs"/>
            </a:rPr>
            <a:t>都道府県における医療勤務環境改善に関する令和元年度活動実績及び令和２年度活動計画に係る集計分析業務</a:t>
          </a:r>
          <a:endParaRPr kumimoji="1" lang="ja-JP" altLang="en-US" sz="1100"/>
        </a:p>
      </xdr:txBody>
    </xdr:sp>
    <xdr:clientData/>
  </xdr:twoCellAnchor>
  <xdr:twoCellAnchor>
    <xdr:from>
      <xdr:col>23</xdr:col>
      <xdr:colOff>163286</xdr:colOff>
      <xdr:row>754</xdr:row>
      <xdr:rowOff>81642</xdr:rowOff>
    </xdr:from>
    <xdr:to>
      <xdr:col>34</xdr:col>
      <xdr:colOff>141852</xdr:colOff>
      <xdr:row>755</xdr:row>
      <xdr:rowOff>39119</xdr:rowOff>
    </xdr:to>
    <xdr:sp macro="" textlink="">
      <xdr:nvSpPr>
        <xdr:cNvPr id="56" name="正方形/長方形 55"/>
        <xdr:cNvSpPr/>
      </xdr:nvSpPr>
      <xdr:spPr>
        <a:xfrm>
          <a:off x="4857750" y="50264785"/>
          <a:ext cx="2223745" cy="311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5" zoomScaleNormal="75" zoomScaleSheetLayoutView="100" zoomScalePageLayoutView="85" workbookViewId="0">
      <selection activeCell="N724" sqref="N724:AF72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398</v>
      </c>
      <c r="AJ2" s="206" t="s">
        <v>745</v>
      </c>
      <c r="AK2" s="206"/>
      <c r="AL2" s="206"/>
      <c r="AM2" s="206"/>
      <c r="AN2" s="98" t="s">
        <v>398</v>
      </c>
      <c r="AO2" s="206">
        <v>20</v>
      </c>
      <c r="AP2" s="206"/>
      <c r="AQ2" s="206"/>
      <c r="AR2" s="99" t="s">
        <v>701</v>
      </c>
      <c r="AS2" s="207">
        <v>38</v>
      </c>
      <c r="AT2" s="207"/>
      <c r="AU2" s="207"/>
      <c r="AV2" s="98" t="str">
        <f>IF(AW2="","","-")</f>
        <v/>
      </c>
      <c r="AW2" s="394"/>
      <c r="AX2" s="394"/>
    </row>
    <row r="3" spans="1:50" ht="21" customHeight="1" thickBot="1" x14ac:dyDescent="0.2">
      <c r="A3" s="519" t="s">
        <v>694</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702</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801</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703</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704</v>
      </c>
      <c r="H5" s="555"/>
      <c r="I5" s="555"/>
      <c r="J5" s="555"/>
      <c r="K5" s="555"/>
      <c r="L5" s="555"/>
      <c r="M5" s="556" t="s">
        <v>66</v>
      </c>
      <c r="N5" s="557"/>
      <c r="O5" s="557"/>
      <c r="P5" s="557"/>
      <c r="Q5" s="557"/>
      <c r="R5" s="558"/>
      <c r="S5" s="559" t="s">
        <v>705</v>
      </c>
      <c r="T5" s="555"/>
      <c r="U5" s="555"/>
      <c r="V5" s="555"/>
      <c r="W5" s="555"/>
      <c r="X5" s="560"/>
      <c r="Y5" s="713" t="s">
        <v>3</v>
      </c>
      <c r="Z5" s="714"/>
      <c r="AA5" s="714"/>
      <c r="AB5" s="714"/>
      <c r="AC5" s="714"/>
      <c r="AD5" s="715"/>
      <c r="AE5" s="716" t="s">
        <v>706</v>
      </c>
      <c r="AF5" s="716"/>
      <c r="AG5" s="716"/>
      <c r="AH5" s="716"/>
      <c r="AI5" s="716"/>
      <c r="AJ5" s="716"/>
      <c r="AK5" s="716"/>
      <c r="AL5" s="716"/>
      <c r="AM5" s="716"/>
      <c r="AN5" s="716"/>
      <c r="AO5" s="716"/>
      <c r="AP5" s="717"/>
      <c r="AQ5" s="718" t="s">
        <v>738</v>
      </c>
      <c r="AR5" s="719"/>
      <c r="AS5" s="719"/>
      <c r="AT5" s="719"/>
      <c r="AU5" s="719"/>
      <c r="AV5" s="719"/>
      <c r="AW5" s="719"/>
      <c r="AX5" s="720"/>
    </row>
    <row r="6" spans="1:50" ht="31.5"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707</v>
      </c>
      <c r="H7" s="824"/>
      <c r="I7" s="824"/>
      <c r="J7" s="824"/>
      <c r="K7" s="824"/>
      <c r="L7" s="824"/>
      <c r="M7" s="824"/>
      <c r="N7" s="824"/>
      <c r="O7" s="824"/>
      <c r="P7" s="824"/>
      <c r="Q7" s="824"/>
      <c r="R7" s="824"/>
      <c r="S7" s="824"/>
      <c r="T7" s="824"/>
      <c r="U7" s="824"/>
      <c r="V7" s="824"/>
      <c r="W7" s="824"/>
      <c r="X7" s="825"/>
      <c r="Y7" s="392" t="s">
        <v>381</v>
      </c>
      <c r="Z7" s="296"/>
      <c r="AA7" s="296"/>
      <c r="AB7" s="296"/>
      <c r="AC7" s="296"/>
      <c r="AD7" s="393"/>
      <c r="AE7" s="379" t="s">
        <v>707</v>
      </c>
      <c r="AF7" s="380"/>
      <c r="AG7" s="380"/>
      <c r="AH7" s="380"/>
      <c r="AI7" s="380"/>
      <c r="AJ7" s="380"/>
      <c r="AK7" s="380"/>
      <c r="AL7" s="380"/>
      <c r="AM7" s="380"/>
      <c r="AN7" s="380"/>
      <c r="AO7" s="380"/>
      <c r="AP7" s="380"/>
      <c r="AQ7" s="380"/>
      <c r="AR7" s="380"/>
      <c r="AS7" s="380"/>
      <c r="AT7" s="380"/>
      <c r="AU7" s="380"/>
      <c r="AV7" s="380"/>
      <c r="AW7" s="380"/>
      <c r="AX7" s="381"/>
    </row>
    <row r="8" spans="1:50" ht="31.5" customHeight="1" x14ac:dyDescent="0.15">
      <c r="A8" s="820" t="s">
        <v>255</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256</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708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709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1.5"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382</v>
      </c>
      <c r="Q12" s="298"/>
      <c r="R12" s="298"/>
      <c r="S12" s="298"/>
      <c r="T12" s="298"/>
      <c r="U12" s="298"/>
      <c r="V12" s="299"/>
      <c r="W12" s="303" t="s">
        <v>404</v>
      </c>
      <c r="X12" s="298"/>
      <c r="Y12" s="298"/>
      <c r="Z12" s="298"/>
      <c r="AA12" s="298"/>
      <c r="AB12" s="298"/>
      <c r="AC12" s="299"/>
      <c r="AD12" s="303" t="s">
        <v>691</v>
      </c>
      <c r="AE12" s="298"/>
      <c r="AF12" s="298"/>
      <c r="AG12" s="298"/>
      <c r="AH12" s="298"/>
      <c r="AI12" s="298"/>
      <c r="AJ12" s="299"/>
      <c r="AK12" s="303" t="s">
        <v>695</v>
      </c>
      <c r="AL12" s="298"/>
      <c r="AM12" s="298"/>
      <c r="AN12" s="298"/>
      <c r="AO12" s="298"/>
      <c r="AP12" s="298"/>
      <c r="AQ12" s="299"/>
      <c r="AR12" s="303" t="s">
        <v>696</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v>69</v>
      </c>
      <c r="Q13" s="164"/>
      <c r="R13" s="164"/>
      <c r="S13" s="164"/>
      <c r="T13" s="164"/>
      <c r="U13" s="164"/>
      <c r="V13" s="165"/>
      <c r="W13" s="163">
        <v>69</v>
      </c>
      <c r="X13" s="164"/>
      <c r="Y13" s="164"/>
      <c r="Z13" s="164"/>
      <c r="AA13" s="164"/>
      <c r="AB13" s="164"/>
      <c r="AC13" s="165"/>
      <c r="AD13" s="163">
        <v>56</v>
      </c>
      <c r="AE13" s="164"/>
      <c r="AF13" s="164"/>
      <c r="AG13" s="164"/>
      <c r="AH13" s="164"/>
      <c r="AI13" s="164"/>
      <c r="AJ13" s="165"/>
      <c r="AK13" s="163">
        <v>56</v>
      </c>
      <c r="AL13" s="164"/>
      <c r="AM13" s="164"/>
      <c r="AN13" s="164"/>
      <c r="AO13" s="164"/>
      <c r="AP13" s="164"/>
      <c r="AQ13" s="165"/>
      <c r="AR13" s="160">
        <v>56</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707</v>
      </c>
      <c r="Q14" s="164"/>
      <c r="R14" s="164"/>
      <c r="S14" s="164"/>
      <c r="T14" s="164"/>
      <c r="U14" s="164"/>
      <c r="V14" s="165"/>
      <c r="W14" s="163" t="s">
        <v>707</v>
      </c>
      <c r="X14" s="164"/>
      <c r="Y14" s="164"/>
      <c r="Z14" s="164"/>
      <c r="AA14" s="164"/>
      <c r="AB14" s="164"/>
      <c r="AC14" s="165"/>
      <c r="AD14" s="163" t="s">
        <v>707</v>
      </c>
      <c r="AE14" s="164"/>
      <c r="AF14" s="164"/>
      <c r="AG14" s="164"/>
      <c r="AH14" s="164"/>
      <c r="AI14" s="164"/>
      <c r="AJ14" s="165"/>
      <c r="AK14" s="163" t="s">
        <v>707</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707</v>
      </c>
      <c r="Q15" s="164"/>
      <c r="R15" s="164"/>
      <c r="S15" s="164"/>
      <c r="T15" s="164"/>
      <c r="U15" s="164"/>
      <c r="V15" s="165"/>
      <c r="W15" s="163" t="s">
        <v>707</v>
      </c>
      <c r="X15" s="164"/>
      <c r="Y15" s="164"/>
      <c r="Z15" s="164"/>
      <c r="AA15" s="164"/>
      <c r="AB15" s="164"/>
      <c r="AC15" s="165"/>
      <c r="AD15" s="163" t="s">
        <v>707</v>
      </c>
      <c r="AE15" s="164"/>
      <c r="AF15" s="164"/>
      <c r="AG15" s="164"/>
      <c r="AH15" s="164"/>
      <c r="AI15" s="164"/>
      <c r="AJ15" s="165"/>
      <c r="AK15" s="163" t="s">
        <v>707</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707</v>
      </c>
      <c r="Q16" s="164"/>
      <c r="R16" s="164"/>
      <c r="S16" s="164"/>
      <c r="T16" s="164"/>
      <c r="U16" s="164"/>
      <c r="V16" s="165"/>
      <c r="W16" s="163" t="s">
        <v>707</v>
      </c>
      <c r="X16" s="164"/>
      <c r="Y16" s="164"/>
      <c r="Z16" s="164"/>
      <c r="AA16" s="164"/>
      <c r="AB16" s="164"/>
      <c r="AC16" s="165"/>
      <c r="AD16" s="163" t="s">
        <v>707</v>
      </c>
      <c r="AE16" s="164"/>
      <c r="AF16" s="164"/>
      <c r="AG16" s="164"/>
      <c r="AH16" s="164"/>
      <c r="AI16" s="164"/>
      <c r="AJ16" s="165"/>
      <c r="AK16" s="163" t="s">
        <v>707</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707</v>
      </c>
      <c r="Q17" s="164"/>
      <c r="R17" s="164"/>
      <c r="S17" s="164"/>
      <c r="T17" s="164"/>
      <c r="U17" s="164"/>
      <c r="V17" s="165"/>
      <c r="W17" s="163" t="s">
        <v>707</v>
      </c>
      <c r="X17" s="164"/>
      <c r="Y17" s="164"/>
      <c r="Z17" s="164"/>
      <c r="AA17" s="164"/>
      <c r="AB17" s="164"/>
      <c r="AC17" s="165"/>
      <c r="AD17" s="163" t="s">
        <v>707</v>
      </c>
      <c r="AE17" s="164"/>
      <c r="AF17" s="164"/>
      <c r="AG17" s="164"/>
      <c r="AH17" s="164"/>
      <c r="AI17" s="164"/>
      <c r="AJ17" s="165"/>
      <c r="AK17" s="163" t="s">
        <v>707</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69</v>
      </c>
      <c r="Q18" s="170"/>
      <c r="R18" s="170"/>
      <c r="S18" s="170"/>
      <c r="T18" s="170"/>
      <c r="U18" s="170"/>
      <c r="V18" s="171"/>
      <c r="W18" s="169">
        <f>SUM(W13:AC17)</f>
        <v>69</v>
      </c>
      <c r="X18" s="170"/>
      <c r="Y18" s="170"/>
      <c r="Z18" s="170"/>
      <c r="AA18" s="170"/>
      <c r="AB18" s="170"/>
      <c r="AC18" s="171"/>
      <c r="AD18" s="169">
        <f>SUM(AD13:AJ17)</f>
        <v>56</v>
      </c>
      <c r="AE18" s="170"/>
      <c r="AF18" s="170"/>
      <c r="AG18" s="170"/>
      <c r="AH18" s="170"/>
      <c r="AI18" s="170"/>
      <c r="AJ18" s="171"/>
      <c r="AK18" s="169">
        <f>SUM(AK13:AQ17)</f>
        <v>56</v>
      </c>
      <c r="AL18" s="170"/>
      <c r="AM18" s="170"/>
      <c r="AN18" s="170"/>
      <c r="AO18" s="170"/>
      <c r="AP18" s="170"/>
      <c r="AQ18" s="171"/>
      <c r="AR18" s="169">
        <f>SUM(AR13:AX17)</f>
        <v>56</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49</v>
      </c>
      <c r="Q19" s="164"/>
      <c r="R19" s="164"/>
      <c r="S19" s="164"/>
      <c r="T19" s="164"/>
      <c r="U19" s="164"/>
      <c r="V19" s="165"/>
      <c r="W19" s="163">
        <v>30</v>
      </c>
      <c r="X19" s="164"/>
      <c r="Y19" s="164"/>
      <c r="Z19" s="164"/>
      <c r="AA19" s="164"/>
      <c r="AB19" s="164"/>
      <c r="AC19" s="165"/>
      <c r="AD19" s="163">
        <v>56</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f>IF(P18=0, "-", SUM(P19)/P18)</f>
        <v>0.71014492753623193</v>
      </c>
      <c r="Q20" s="535"/>
      <c r="R20" s="535"/>
      <c r="S20" s="535"/>
      <c r="T20" s="535"/>
      <c r="U20" s="535"/>
      <c r="V20" s="535"/>
      <c r="W20" s="535">
        <f t="shared" ref="W20" si="0">IF(W18=0, "-", SUM(W19)/W18)</f>
        <v>0.43478260869565216</v>
      </c>
      <c r="X20" s="535"/>
      <c r="Y20" s="535"/>
      <c r="Z20" s="535"/>
      <c r="AA20" s="535"/>
      <c r="AB20" s="535"/>
      <c r="AC20" s="535"/>
      <c r="AD20" s="535">
        <f t="shared" ref="AD20" si="1">IF(AD18=0, "-", SUM(AD19)/AD18)</f>
        <v>1</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348</v>
      </c>
      <c r="H21" s="919"/>
      <c r="I21" s="919"/>
      <c r="J21" s="919"/>
      <c r="K21" s="919"/>
      <c r="L21" s="919"/>
      <c r="M21" s="919"/>
      <c r="N21" s="919"/>
      <c r="O21" s="919"/>
      <c r="P21" s="535">
        <f>IF(P19=0, "-", SUM(P19)/SUM(P13,P14))</f>
        <v>0.71014492753623193</v>
      </c>
      <c r="Q21" s="535"/>
      <c r="R21" s="535"/>
      <c r="S21" s="535"/>
      <c r="T21" s="535"/>
      <c r="U21" s="535"/>
      <c r="V21" s="535"/>
      <c r="W21" s="535">
        <f t="shared" ref="W21" si="2">IF(W19=0, "-", SUM(W19)/SUM(W13,W14))</f>
        <v>0.43478260869565216</v>
      </c>
      <c r="X21" s="535"/>
      <c r="Y21" s="535"/>
      <c r="Z21" s="535"/>
      <c r="AA21" s="535"/>
      <c r="AB21" s="535"/>
      <c r="AC21" s="535"/>
      <c r="AD21" s="535">
        <f t="shared" ref="AD21" si="3">IF(AD19=0, "-", SUM(AD19)/SUM(AD13,AD14))</f>
        <v>1</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699</v>
      </c>
      <c r="B22" s="139"/>
      <c r="C22" s="139"/>
      <c r="D22" s="139"/>
      <c r="E22" s="139"/>
      <c r="F22" s="140"/>
      <c r="G22" s="129" t="s">
        <v>327</v>
      </c>
      <c r="H22" s="130"/>
      <c r="I22" s="130"/>
      <c r="J22" s="130"/>
      <c r="K22" s="130"/>
      <c r="L22" s="130"/>
      <c r="M22" s="130"/>
      <c r="N22" s="130"/>
      <c r="O22" s="131"/>
      <c r="P22" s="147" t="s">
        <v>697</v>
      </c>
      <c r="Q22" s="130"/>
      <c r="R22" s="130"/>
      <c r="S22" s="130"/>
      <c r="T22" s="130"/>
      <c r="U22" s="130"/>
      <c r="V22" s="131"/>
      <c r="W22" s="147" t="s">
        <v>698</v>
      </c>
      <c r="X22" s="130"/>
      <c r="Y22" s="130"/>
      <c r="Z22" s="130"/>
      <c r="AA22" s="130"/>
      <c r="AB22" s="130"/>
      <c r="AC22" s="131"/>
      <c r="AD22" s="147" t="s">
        <v>326</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1.5" customHeight="1" x14ac:dyDescent="0.15">
      <c r="A23" s="141"/>
      <c r="B23" s="142"/>
      <c r="C23" s="142"/>
      <c r="D23" s="142"/>
      <c r="E23" s="142"/>
      <c r="F23" s="143"/>
      <c r="G23" s="132" t="s">
        <v>737</v>
      </c>
      <c r="H23" s="133"/>
      <c r="I23" s="133"/>
      <c r="J23" s="133"/>
      <c r="K23" s="133"/>
      <c r="L23" s="133"/>
      <c r="M23" s="133"/>
      <c r="N23" s="133"/>
      <c r="O23" s="134"/>
      <c r="P23" s="160">
        <v>56</v>
      </c>
      <c r="Q23" s="161"/>
      <c r="R23" s="161"/>
      <c r="S23" s="161"/>
      <c r="T23" s="161"/>
      <c r="U23" s="161"/>
      <c r="V23" s="162"/>
      <c r="W23" s="160">
        <v>56</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744</v>
      </c>
      <c r="H24" s="136"/>
      <c r="I24" s="136"/>
      <c r="J24" s="136"/>
      <c r="K24" s="136"/>
      <c r="L24" s="136"/>
      <c r="M24" s="136"/>
      <c r="N24" s="136"/>
      <c r="O24" s="137"/>
      <c r="P24" s="163">
        <v>0</v>
      </c>
      <c r="Q24" s="164"/>
      <c r="R24" s="164"/>
      <c r="S24" s="164"/>
      <c r="T24" s="164"/>
      <c r="U24" s="164"/>
      <c r="V24" s="165"/>
      <c r="W24" s="163">
        <v>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331</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328</v>
      </c>
      <c r="H29" s="229"/>
      <c r="I29" s="229"/>
      <c r="J29" s="229"/>
      <c r="K29" s="229"/>
      <c r="L29" s="229"/>
      <c r="M29" s="229"/>
      <c r="N29" s="229"/>
      <c r="O29" s="230"/>
      <c r="P29" s="163">
        <f>AK13</f>
        <v>56</v>
      </c>
      <c r="Q29" s="164"/>
      <c r="R29" s="164"/>
      <c r="S29" s="164"/>
      <c r="T29" s="164"/>
      <c r="U29" s="164"/>
      <c r="V29" s="165"/>
      <c r="W29" s="211">
        <f>AR13</f>
        <v>56</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343</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382</v>
      </c>
      <c r="AF30" s="383"/>
      <c r="AG30" s="383"/>
      <c r="AH30" s="384"/>
      <c r="AI30" s="385" t="s">
        <v>404</v>
      </c>
      <c r="AJ30" s="385"/>
      <c r="AK30" s="385"/>
      <c r="AL30" s="382"/>
      <c r="AM30" s="385" t="s">
        <v>501</v>
      </c>
      <c r="AN30" s="385"/>
      <c r="AO30" s="385"/>
      <c r="AP30" s="382"/>
      <c r="AQ30" s="637" t="s">
        <v>231</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707</v>
      </c>
      <c r="AR31" s="178"/>
      <c r="AS31" s="179" t="s">
        <v>232</v>
      </c>
      <c r="AT31" s="202"/>
      <c r="AU31" s="271">
        <v>3</v>
      </c>
      <c r="AV31" s="271"/>
      <c r="AW31" s="375" t="s">
        <v>179</v>
      </c>
      <c r="AX31" s="376"/>
    </row>
    <row r="32" spans="1:50" ht="48" customHeight="1" x14ac:dyDescent="0.15">
      <c r="A32" s="511"/>
      <c r="B32" s="509"/>
      <c r="C32" s="509"/>
      <c r="D32" s="509"/>
      <c r="E32" s="509"/>
      <c r="F32" s="510"/>
      <c r="G32" s="536" t="s">
        <v>710</v>
      </c>
      <c r="H32" s="537"/>
      <c r="I32" s="537"/>
      <c r="J32" s="537"/>
      <c r="K32" s="537"/>
      <c r="L32" s="537"/>
      <c r="M32" s="537"/>
      <c r="N32" s="537"/>
      <c r="O32" s="538"/>
      <c r="P32" s="191" t="s">
        <v>711</v>
      </c>
      <c r="Q32" s="191"/>
      <c r="R32" s="191"/>
      <c r="S32" s="191"/>
      <c r="T32" s="191"/>
      <c r="U32" s="191"/>
      <c r="V32" s="191"/>
      <c r="W32" s="191"/>
      <c r="X32" s="233"/>
      <c r="Y32" s="339" t="s">
        <v>12</v>
      </c>
      <c r="Z32" s="545"/>
      <c r="AA32" s="546"/>
      <c r="AB32" s="547" t="s">
        <v>363</v>
      </c>
      <c r="AC32" s="547"/>
      <c r="AD32" s="547"/>
      <c r="AE32" s="363">
        <v>96</v>
      </c>
      <c r="AF32" s="364"/>
      <c r="AG32" s="364"/>
      <c r="AH32" s="364"/>
      <c r="AI32" s="363">
        <v>95</v>
      </c>
      <c r="AJ32" s="364"/>
      <c r="AK32" s="364"/>
      <c r="AL32" s="364"/>
      <c r="AM32" s="363">
        <v>96</v>
      </c>
      <c r="AN32" s="364"/>
      <c r="AO32" s="364"/>
      <c r="AP32" s="364"/>
      <c r="AQ32" s="166" t="s">
        <v>707</v>
      </c>
      <c r="AR32" s="167"/>
      <c r="AS32" s="167"/>
      <c r="AT32" s="168"/>
      <c r="AU32" s="364" t="s">
        <v>707</v>
      </c>
      <c r="AV32" s="364"/>
      <c r="AW32" s="364"/>
      <c r="AX32" s="365"/>
    </row>
    <row r="33" spans="1:51" ht="48"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363</v>
      </c>
      <c r="AC33" s="518"/>
      <c r="AD33" s="518"/>
      <c r="AE33" s="363">
        <v>100</v>
      </c>
      <c r="AF33" s="364"/>
      <c r="AG33" s="364"/>
      <c r="AH33" s="364"/>
      <c r="AI33" s="363">
        <v>100</v>
      </c>
      <c r="AJ33" s="364"/>
      <c r="AK33" s="364"/>
      <c r="AL33" s="364"/>
      <c r="AM33" s="363">
        <v>100</v>
      </c>
      <c r="AN33" s="364"/>
      <c r="AO33" s="364"/>
      <c r="AP33" s="364"/>
      <c r="AQ33" s="166" t="s">
        <v>707</v>
      </c>
      <c r="AR33" s="167"/>
      <c r="AS33" s="167"/>
      <c r="AT33" s="168"/>
      <c r="AU33" s="364">
        <v>100</v>
      </c>
      <c r="AV33" s="364"/>
      <c r="AW33" s="364"/>
      <c r="AX33" s="365"/>
    </row>
    <row r="34" spans="1:51" ht="48"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v>96</v>
      </c>
      <c r="AF34" s="364"/>
      <c r="AG34" s="364"/>
      <c r="AH34" s="364"/>
      <c r="AI34" s="363">
        <v>95</v>
      </c>
      <c r="AJ34" s="364"/>
      <c r="AK34" s="364"/>
      <c r="AL34" s="364"/>
      <c r="AM34" s="363">
        <v>96</v>
      </c>
      <c r="AN34" s="364"/>
      <c r="AO34" s="364"/>
      <c r="AP34" s="364"/>
      <c r="AQ34" s="166" t="s">
        <v>707</v>
      </c>
      <c r="AR34" s="167"/>
      <c r="AS34" s="167"/>
      <c r="AT34" s="168"/>
      <c r="AU34" s="364" t="s">
        <v>707</v>
      </c>
      <c r="AV34" s="364"/>
      <c r="AW34" s="364"/>
      <c r="AX34" s="365"/>
    </row>
    <row r="35" spans="1:51" ht="23.25" customHeight="1" x14ac:dyDescent="0.15">
      <c r="A35" s="891" t="s">
        <v>372</v>
      </c>
      <c r="B35" s="892"/>
      <c r="C35" s="892"/>
      <c r="D35" s="892"/>
      <c r="E35" s="892"/>
      <c r="F35" s="893"/>
      <c r="G35" s="897" t="s">
        <v>712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customHeight="1" x14ac:dyDescent="0.15">
      <c r="A37" s="640" t="s">
        <v>343</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382</v>
      </c>
      <c r="AF37" s="335"/>
      <c r="AG37" s="335"/>
      <c r="AH37" s="335"/>
      <c r="AI37" s="335" t="s">
        <v>404</v>
      </c>
      <c r="AJ37" s="335"/>
      <c r="AK37" s="335"/>
      <c r="AL37" s="335"/>
      <c r="AM37" s="335" t="s">
        <v>501</v>
      </c>
      <c r="AN37" s="335"/>
      <c r="AO37" s="335"/>
      <c r="AP37" s="335"/>
      <c r="AQ37" s="267" t="s">
        <v>231</v>
      </c>
      <c r="AR37" s="268"/>
      <c r="AS37" s="268"/>
      <c r="AT37" s="269"/>
      <c r="AU37" s="377" t="s">
        <v>134</v>
      </c>
      <c r="AV37" s="377"/>
      <c r="AW37" s="377"/>
      <c r="AX37" s="378"/>
      <c r="AY37">
        <f>COUNTA($G$39)</f>
        <v>1</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t="s">
        <v>707</v>
      </c>
      <c r="AR38" s="178"/>
      <c r="AS38" s="179" t="s">
        <v>232</v>
      </c>
      <c r="AT38" s="202"/>
      <c r="AU38" s="271">
        <v>3</v>
      </c>
      <c r="AV38" s="271"/>
      <c r="AW38" s="375" t="s">
        <v>179</v>
      </c>
      <c r="AX38" s="376"/>
      <c r="AY38">
        <f>$AY$37</f>
        <v>1</v>
      </c>
    </row>
    <row r="39" spans="1:51" ht="30.75" customHeight="1" x14ac:dyDescent="0.15">
      <c r="A39" s="511"/>
      <c r="B39" s="509"/>
      <c r="C39" s="509"/>
      <c r="D39" s="509"/>
      <c r="E39" s="509"/>
      <c r="F39" s="510"/>
      <c r="G39" s="536" t="s">
        <v>713</v>
      </c>
      <c r="H39" s="537"/>
      <c r="I39" s="537"/>
      <c r="J39" s="537"/>
      <c r="K39" s="537"/>
      <c r="L39" s="537"/>
      <c r="M39" s="537"/>
      <c r="N39" s="537"/>
      <c r="O39" s="538"/>
      <c r="P39" s="191" t="s">
        <v>714</v>
      </c>
      <c r="Q39" s="191"/>
      <c r="R39" s="191"/>
      <c r="S39" s="191"/>
      <c r="T39" s="191"/>
      <c r="U39" s="191"/>
      <c r="V39" s="191"/>
      <c r="W39" s="191"/>
      <c r="X39" s="233"/>
      <c r="Y39" s="339" t="s">
        <v>12</v>
      </c>
      <c r="Z39" s="545"/>
      <c r="AA39" s="546"/>
      <c r="AB39" s="547" t="s">
        <v>715</v>
      </c>
      <c r="AC39" s="547"/>
      <c r="AD39" s="547"/>
      <c r="AE39" s="363">
        <v>93</v>
      </c>
      <c r="AF39" s="364"/>
      <c r="AG39" s="364"/>
      <c r="AH39" s="364"/>
      <c r="AI39" s="363">
        <v>127</v>
      </c>
      <c r="AJ39" s="364"/>
      <c r="AK39" s="364"/>
      <c r="AL39" s="364"/>
      <c r="AM39" s="363">
        <v>83</v>
      </c>
      <c r="AN39" s="364"/>
      <c r="AO39" s="364"/>
      <c r="AP39" s="364"/>
      <c r="AQ39" s="166" t="s">
        <v>707</v>
      </c>
      <c r="AR39" s="167"/>
      <c r="AS39" s="167"/>
      <c r="AT39" s="168"/>
      <c r="AU39" s="364" t="s">
        <v>707</v>
      </c>
      <c r="AV39" s="364"/>
      <c r="AW39" s="364"/>
      <c r="AX39" s="365"/>
      <c r="AY39">
        <f t="shared" ref="AY39:AY43" si="4">$AY$37</f>
        <v>1</v>
      </c>
    </row>
    <row r="40" spans="1:51" ht="30.75"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t="s">
        <v>715</v>
      </c>
      <c r="AC40" s="518"/>
      <c r="AD40" s="518"/>
      <c r="AE40" s="363">
        <v>28</v>
      </c>
      <c r="AF40" s="364"/>
      <c r="AG40" s="364"/>
      <c r="AH40" s="364"/>
      <c r="AI40" s="363">
        <v>93</v>
      </c>
      <c r="AJ40" s="364"/>
      <c r="AK40" s="364"/>
      <c r="AL40" s="364"/>
      <c r="AM40" s="363">
        <v>127</v>
      </c>
      <c r="AN40" s="364"/>
      <c r="AO40" s="364"/>
      <c r="AP40" s="364"/>
      <c r="AQ40" s="166" t="s">
        <v>707</v>
      </c>
      <c r="AR40" s="167"/>
      <c r="AS40" s="167"/>
      <c r="AT40" s="168"/>
      <c r="AU40" s="364">
        <v>127</v>
      </c>
      <c r="AV40" s="364"/>
      <c r="AW40" s="364"/>
      <c r="AX40" s="365"/>
      <c r="AY40">
        <f t="shared" si="4"/>
        <v>1</v>
      </c>
    </row>
    <row r="41" spans="1:51" ht="30.75"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v>332</v>
      </c>
      <c r="AF41" s="364"/>
      <c r="AG41" s="364"/>
      <c r="AH41" s="364"/>
      <c r="AI41" s="363">
        <v>137</v>
      </c>
      <c r="AJ41" s="364"/>
      <c r="AK41" s="364"/>
      <c r="AL41" s="364"/>
      <c r="AM41" s="363">
        <v>65</v>
      </c>
      <c r="AN41" s="364"/>
      <c r="AO41" s="364"/>
      <c r="AP41" s="364"/>
      <c r="AQ41" s="166" t="s">
        <v>707</v>
      </c>
      <c r="AR41" s="167"/>
      <c r="AS41" s="167"/>
      <c r="AT41" s="168"/>
      <c r="AU41" s="364" t="s">
        <v>707</v>
      </c>
      <c r="AV41" s="364"/>
      <c r="AW41" s="364"/>
      <c r="AX41" s="365"/>
      <c r="AY41">
        <f t="shared" si="4"/>
        <v>1</v>
      </c>
    </row>
    <row r="42" spans="1:51" ht="23.25" customHeight="1" x14ac:dyDescent="0.15">
      <c r="A42" s="891" t="s">
        <v>372</v>
      </c>
      <c r="B42" s="892"/>
      <c r="C42" s="892"/>
      <c r="D42" s="892"/>
      <c r="E42" s="892"/>
      <c r="F42" s="893"/>
      <c r="G42" s="897" t="s">
        <v>716</v>
      </c>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1</v>
      </c>
    </row>
    <row r="43" spans="1:5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1</v>
      </c>
    </row>
    <row r="44" spans="1:51" ht="18.75" customHeight="1" x14ac:dyDescent="0.15">
      <c r="A44" s="640" t="s">
        <v>343</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382</v>
      </c>
      <c r="AF44" s="335"/>
      <c r="AG44" s="335"/>
      <c r="AH44" s="335"/>
      <c r="AI44" s="335" t="s">
        <v>404</v>
      </c>
      <c r="AJ44" s="335"/>
      <c r="AK44" s="335"/>
      <c r="AL44" s="335"/>
      <c r="AM44" s="335" t="s">
        <v>501</v>
      </c>
      <c r="AN44" s="335"/>
      <c r="AO44" s="335"/>
      <c r="AP44" s="335"/>
      <c r="AQ44" s="267" t="s">
        <v>231</v>
      </c>
      <c r="AR44" s="268"/>
      <c r="AS44" s="268"/>
      <c r="AT44" s="269"/>
      <c r="AU44" s="377" t="s">
        <v>134</v>
      </c>
      <c r="AV44" s="377"/>
      <c r="AW44" s="377"/>
      <c r="AX44" s="378"/>
      <c r="AY44">
        <f>COUNTA($G$46)</f>
        <v>1</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t="s">
        <v>707</v>
      </c>
      <c r="AR45" s="178"/>
      <c r="AS45" s="179" t="s">
        <v>232</v>
      </c>
      <c r="AT45" s="202"/>
      <c r="AU45" s="271">
        <v>3</v>
      </c>
      <c r="AV45" s="271"/>
      <c r="AW45" s="375" t="s">
        <v>179</v>
      </c>
      <c r="AX45" s="376"/>
      <c r="AY45">
        <f>$AY$44</f>
        <v>1</v>
      </c>
    </row>
    <row r="46" spans="1:51" ht="27" customHeight="1" x14ac:dyDescent="0.15">
      <c r="A46" s="511"/>
      <c r="B46" s="509"/>
      <c r="C46" s="509"/>
      <c r="D46" s="509"/>
      <c r="E46" s="509"/>
      <c r="F46" s="510"/>
      <c r="G46" s="536" t="s">
        <v>717</v>
      </c>
      <c r="H46" s="537"/>
      <c r="I46" s="537"/>
      <c r="J46" s="537"/>
      <c r="K46" s="537"/>
      <c r="L46" s="537"/>
      <c r="M46" s="537"/>
      <c r="N46" s="537"/>
      <c r="O46" s="538"/>
      <c r="P46" s="191" t="s">
        <v>718</v>
      </c>
      <c r="Q46" s="191"/>
      <c r="R46" s="191"/>
      <c r="S46" s="191"/>
      <c r="T46" s="191"/>
      <c r="U46" s="191"/>
      <c r="V46" s="191"/>
      <c r="W46" s="191"/>
      <c r="X46" s="233"/>
      <c r="Y46" s="339" t="s">
        <v>12</v>
      </c>
      <c r="Z46" s="545"/>
      <c r="AA46" s="546"/>
      <c r="AB46" s="547" t="s">
        <v>363</v>
      </c>
      <c r="AC46" s="547"/>
      <c r="AD46" s="547"/>
      <c r="AE46" s="358">
        <v>50</v>
      </c>
      <c r="AF46" s="358"/>
      <c r="AG46" s="358"/>
      <c r="AH46" s="358"/>
      <c r="AI46" s="358">
        <v>53</v>
      </c>
      <c r="AJ46" s="358"/>
      <c r="AK46" s="358"/>
      <c r="AL46" s="358"/>
      <c r="AM46" s="358">
        <v>58</v>
      </c>
      <c r="AN46" s="358"/>
      <c r="AO46" s="358"/>
      <c r="AP46" s="358"/>
      <c r="AQ46" s="166" t="s">
        <v>707</v>
      </c>
      <c r="AR46" s="167"/>
      <c r="AS46" s="167"/>
      <c r="AT46" s="168"/>
      <c r="AU46" s="364" t="s">
        <v>707</v>
      </c>
      <c r="AV46" s="364"/>
      <c r="AW46" s="364"/>
      <c r="AX46" s="365"/>
      <c r="AY46">
        <f t="shared" ref="AY46:AY50" si="5">$AY$44</f>
        <v>1</v>
      </c>
    </row>
    <row r="47" spans="1:51" ht="27"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t="s">
        <v>363</v>
      </c>
      <c r="AC47" s="518"/>
      <c r="AD47" s="518"/>
      <c r="AE47" s="363">
        <v>26</v>
      </c>
      <c r="AF47" s="364"/>
      <c r="AG47" s="364"/>
      <c r="AH47" s="364"/>
      <c r="AI47" s="363">
        <v>50</v>
      </c>
      <c r="AJ47" s="364"/>
      <c r="AK47" s="364"/>
      <c r="AL47" s="364"/>
      <c r="AM47" s="363">
        <v>53</v>
      </c>
      <c r="AN47" s="364"/>
      <c r="AO47" s="364"/>
      <c r="AP47" s="364"/>
      <c r="AQ47" s="166" t="s">
        <v>707</v>
      </c>
      <c r="AR47" s="167"/>
      <c r="AS47" s="167"/>
      <c r="AT47" s="168"/>
      <c r="AU47" s="364">
        <v>53</v>
      </c>
      <c r="AV47" s="364"/>
      <c r="AW47" s="364"/>
      <c r="AX47" s="365"/>
      <c r="AY47">
        <f t="shared" si="5"/>
        <v>1</v>
      </c>
    </row>
    <row r="48" spans="1:51" ht="27"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v>192</v>
      </c>
      <c r="AF48" s="364"/>
      <c r="AG48" s="364"/>
      <c r="AH48" s="364"/>
      <c r="AI48" s="363">
        <v>106</v>
      </c>
      <c r="AJ48" s="364"/>
      <c r="AK48" s="364"/>
      <c r="AL48" s="364"/>
      <c r="AM48" s="363">
        <v>109</v>
      </c>
      <c r="AN48" s="364"/>
      <c r="AO48" s="364"/>
      <c r="AP48" s="364"/>
      <c r="AQ48" s="166" t="s">
        <v>707</v>
      </c>
      <c r="AR48" s="167"/>
      <c r="AS48" s="167"/>
      <c r="AT48" s="168"/>
      <c r="AU48" s="364" t="s">
        <v>707</v>
      </c>
      <c r="AV48" s="364"/>
      <c r="AW48" s="364"/>
      <c r="AX48" s="365"/>
      <c r="AY48">
        <f t="shared" si="5"/>
        <v>1</v>
      </c>
    </row>
    <row r="49" spans="1:51" ht="23.25" customHeight="1" x14ac:dyDescent="0.15">
      <c r="A49" s="891" t="s">
        <v>372</v>
      </c>
      <c r="B49" s="892"/>
      <c r="C49" s="892"/>
      <c r="D49" s="892"/>
      <c r="E49" s="892"/>
      <c r="F49" s="893"/>
      <c r="G49" s="897" t="s">
        <v>716</v>
      </c>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1</v>
      </c>
    </row>
    <row r="50" spans="1:51" ht="23.25" customHeight="1" thickBot="1" x14ac:dyDescent="0.2">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1</v>
      </c>
    </row>
    <row r="51" spans="1:51" ht="18.75" hidden="1" customHeight="1" x14ac:dyDescent="0.15">
      <c r="A51" s="508" t="s">
        <v>343</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382</v>
      </c>
      <c r="AF51" s="335"/>
      <c r="AG51" s="335"/>
      <c r="AH51" s="335"/>
      <c r="AI51" s="335" t="s">
        <v>404</v>
      </c>
      <c r="AJ51" s="335"/>
      <c r="AK51" s="335"/>
      <c r="AL51" s="335"/>
      <c r="AM51" s="335" t="s">
        <v>501</v>
      </c>
      <c r="AN51" s="335"/>
      <c r="AO51" s="335"/>
      <c r="AP51" s="335"/>
      <c r="AQ51" s="267" t="s">
        <v>231</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232</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372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343</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382</v>
      </c>
      <c r="AF58" s="335"/>
      <c r="AG58" s="335"/>
      <c r="AH58" s="335"/>
      <c r="AI58" s="335" t="s">
        <v>404</v>
      </c>
      <c r="AJ58" s="335"/>
      <c r="AK58" s="335"/>
      <c r="AL58" s="335"/>
      <c r="AM58" s="335" t="s">
        <v>501</v>
      </c>
      <c r="AN58" s="335"/>
      <c r="AO58" s="335"/>
      <c r="AP58" s="335"/>
      <c r="AQ58" s="267" t="s">
        <v>231</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232</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372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344</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339</v>
      </c>
      <c r="X65" s="864"/>
      <c r="Y65" s="867"/>
      <c r="Z65" s="867"/>
      <c r="AA65" s="868"/>
      <c r="AB65" s="861" t="s">
        <v>11</v>
      </c>
      <c r="AC65" s="857"/>
      <c r="AD65" s="858"/>
      <c r="AE65" s="335" t="s">
        <v>382</v>
      </c>
      <c r="AF65" s="335"/>
      <c r="AG65" s="335"/>
      <c r="AH65" s="335"/>
      <c r="AI65" s="335" t="s">
        <v>404</v>
      </c>
      <c r="AJ65" s="335"/>
      <c r="AK65" s="335"/>
      <c r="AL65" s="335"/>
      <c r="AM65" s="335" t="s">
        <v>501</v>
      </c>
      <c r="AN65" s="335"/>
      <c r="AO65" s="335"/>
      <c r="AP65" s="335"/>
      <c r="AQ65" s="215" t="s">
        <v>231</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232</v>
      </c>
      <c r="AT66" s="202"/>
      <c r="AU66" s="271"/>
      <c r="AV66" s="271"/>
      <c r="AW66" s="859" t="s">
        <v>342</v>
      </c>
      <c r="AX66" s="972"/>
      <c r="AY66">
        <f>$AY$65</f>
        <v>0</v>
      </c>
    </row>
    <row r="67" spans="1:51" ht="23.25" hidden="1" customHeight="1" x14ac:dyDescent="0.15">
      <c r="A67" s="845"/>
      <c r="B67" s="846"/>
      <c r="C67" s="846"/>
      <c r="D67" s="846"/>
      <c r="E67" s="846"/>
      <c r="F67" s="847"/>
      <c r="G67" s="973" t="s">
        <v>233</v>
      </c>
      <c r="H67" s="956"/>
      <c r="I67" s="957"/>
      <c r="J67" s="957"/>
      <c r="K67" s="957"/>
      <c r="L67" s="957"/>
      <c r="M67" s="957"/>
      <c r="N67" s="957"/>
      <c r="O67" s="958"/>
      <c r="P67" s="956"/>
      <c r="Q67" s="957"/>
      <c r="R67" s="957"/>
      <c r="S67" s="957"/>
      <c r="T67" s="957"/>
      <c r="U67" s="957"/>
      <c r="V67" s="958"/>
      <c r="W67" s="962"/>
      <c r="X67" s="963"/>
      <c r="Y67" s="943" t="s">
        <v>12</v>
      </c>
      <c r="Z67" s="943"/>
      <c r="AA67" s="944"/>
      <c r="AB67" s="945" t="s">
        <v>362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362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363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349</v>
      </c>
      <c r="B70" s="846"/>
      <c r="C70" s="846"/>
      <c r="D70" s="846"/>
      <c r="E70" s="846"/>
      <c r="F70" s="847"/>
      <c r="G70" s="933" t="s">
        <v>234</v>
      </c>
      <c r="H70" s="934"/>
      <c r="I70" s="934"/>
      <c r="J70" s="934"/>
      <c r="K70" s="934"/>
      <c r="L70" s="934"/>
      <c r="M70" s="934"/>
      <c r="N70" s="934"/>
      <c r="O70" s="934"/>
      <c r="P70" s="934"/>
      <c r="Q70" s="934"/>
      <c r="R70" s="934"/>
      <c r="S70" s="934"/>
      <c r="T70" s="934"/>
      <c r="U70" s="934"/>
      <c r="V70" s="934"/>
      <c r="W70" s="937" t="s">
        <v>361</v>
      </c>
      <c r="X70" s="938"/>
      <c r="Y70" s="943" t="s">
        <v>12</v>
      </c>
      <c r="Z70" s="943"/>
      <c r="AA70" s="944"/>
      <c r="AB70" s="945" t="s">
        <v>362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362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363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344</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382</v>
      </c>
      <c r="AF73" s="335"/>
      <c r="AG73" s="335"/>
      <c r="AH73" s="335"/>
      <c r="AI73" s="335" t="s">
        <v>404</v>
      </c>
      <c r="AJ73" s="335"/>
      <c r="AK73" s="335"/>
      <c r="AL73" s="335"/>
      <c r="AM73" s="335" t="s">
        <v>501</v>
      </c>
      <c r="AN73" s="335"/>
      <c r="AO73" s="335"/>
      <c r="AP73" s="335"/>
      <c r="AQ73" s="215" t="s">
        <v>231</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232</v>
      </c>
      <c r="AT74" s="202"/>
      <c r="AU74" s="231"/>
      <c r="AV74" s="178"/>
      <c r="AW74" s="179" t="s">
        <v>179</v>
      </c>
      <c r="AX74" s="180"/>
      <c r="AY74">
        <f>$AY$73</f>
        <v>0</v>
      </c>
    </row>
    <row r="75" spans="1:51" ht="23.25" hidden="1" customHeight="1" x14ac:dyDescent="0.15">
      <c r="A75" s="834"/>
      <c r="B75" s="835"/>
      <c r="C75" s="835"/>
      <c r="D75" s="835"/>
      <c r="E75" s="835"/>
      <c r="F75" s="836"/>
      <c r="G75" s="777" t="s">
        <v>233</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375</v>
      </c>
      <c r="B78" s="907"/>
      <c r="C78" s="907"/>
      <c r="D78" s="907"/>
      <c r="E78" s="904" t="s">
        <v>322</v>
      </c>
      <c r="F78" s="905"/>
      <c r="G78" s="54" t="s">
        <v>234</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338</v>
      </c>
      <c r="AP79" s="127"/>
      <c r="AQ79" s="127"/>
      <c r="AR79" s="76" t="s">
        <v>336</v>
      </c>
      <c r="AS79" s="126"/>
      <c r="AT79" s="127"/>
      <c r="AU79" s="127"/>
      <c r="AV79" s="127"/>
      <c r="AW79" s="127"/>
      <c r="AX79" s="128"/>
      <c r="AY79">
        <f>COUNTIF($AR$79,"☑")</f>
        <v>0</v>
      </c>
    </row>
    <row r="80" spans="1:51" ht="18.75" hidden="1" customHeight="1" x14ac:dyDescent="0.15">
      <c r="A80" s="515" t="s">
        <v>147</v>
      </c>
      <c r="B80" s="840" t="s">
        <v>335</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692</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382</v>
      </c>
      <c r="AF85" s="335"/>
      <c r="AG85" s="335"/>
      <c r="AH85" s="335"/>
      <c r="AI85" s="335" t="s">
        <v>404</v>
      </c>
      <c r="AJ85" s="335"/>
      <c r="AK85" s="335"/>
      <c r="AL85" s="335"/>
      <c r="AM85" s="335" t="s">
        <v>501</v>
      </c>
      <c r="AN85" s="335"/>
      <c r="AO85" s="335"/>
      <c r="AP85" s="335"/>
      <c r="AQ85" s="215" t="s">
        <v>231</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232</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382</v>
      </c>
      <c r="AF90" s="335"/>
      <c r="AG90" s="335"/>
      <c r="AH90" s="335"/>
      <c r="AI90" s="335" t="s">
        <v>404</v>
      </c>
      <c r="AJ90" s="335"/>
      <c r="AK90" s="335"/>
      <c r="AL90" s="335"/>
      <c r="AM90" s="335" t="s">
        <v>501</v>
      </c>
      <c r="AN90" s="335"/>
      <c r="AO90" s="335"/>
      <c r="AP90" s="335"/>
      <c r="AQ90" s="215" t="s">
        <v>231</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232</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382</v>
      </c>
      <c r="AF95" s="335"/>
      <c r="AG95" s="335"/>
      <c r="AH95" s="335"/>
      <c r="AI95" s="335" t="s">
        <v>404</v>
      </c>
      <c r="AJ95" s="335"/>
      <c r="AK95" s="335"/>
      <c r="AL95" s="335"/>
      <c r="AM95" s="335" t="s">
        <v>501</v>
      </c>
      <c r="AN95" s="335"/>
      <c r="AO95" s="335"/>
      <c r="AP95" s="335"/>
      <c r="AQ95" s="215" t="s">
        <v>231</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232</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345</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382</v>
      </c>
      <c r="AF100" s="818"/>
      <c r="AG100" s="818"/>
      <c r="AH100" s="819"/>
      <c r="AI100" s="817" t="s">
        <v>404</v>
      </c>
      <c r="AJ100" s="818"/>
      <c r="AK100" s="818"/>
      <c r="AL100" s="819"/>
      <c r="AM100" s="817" t="s">
        <v>501</v>
      </c>
      <c r="AN100" s="818"/>
      <c r="AO100" s="818"/>
      <c r="AP100" s="819"/>
      <c r="AQ100" s="920" t="s">
        <v>409</v>
      </c>
      <c r="AR100" s="921"/>
      <c r="AS100" s="921"/>
      <c r="AT100" s="922"/>
      <c r="AU100" s="920" t="s">
        <v>533</v>
      </c>
      <c r="AV100" s="921"/>
      <c r="AW100" s="921"/>
      <c r="AX100" s="923"/>
    </row>
    <row r="101" spans="1:60" ht="23.25" customHeight="1" x14ac:dyDescent="0.15">
      <c r="A101" s="487"/>
      <c r="B101" s="488"/>
      <c r="C101" s="488"/>
      <c r="D101" s="488"/>
      <c r="E101" s="488"/>
      <c r="F101" s="489"/>
      <c r="G101" s="191" t="s">
        <v>719</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720</v>
      </c>
      <c r="AC101" s="547"/>
      <c r="AD101" s="547"/>
      <c r="AE101" s="358">
        <v>13</v>
      </c>
      <c r="AF101" s="358"/>
      <c r="AG101" s="358"/>
      <c r="AH101" s="358"/>
      <c r="AI101" s="358">
        <v>6</v>
      </c>
      <c r="AJ101" s="358"/>
      <c r="AK101" s="358"/>
      <c r="AL101" s="358"/>
      <c r="AM101" s="358">
        <v>7</v>
      </c>
      <c r="AN101" s="358"/>
      <c r="AO101" s="358"/>
      <c r="AP101" s="358"/>
      <c r="AQ101" s="358" t="s">
        <v>743</v>
      </c>
      <c r="AR101" s="358"/>
      <c r="AS101" s="358"/>
      <c r="AT101" s="358"/>
      <c r="AU101" s="363" t="s">
        <v>743</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720</v>
      </c>
      <c r="AC102" s="547"/>
      <c r="AD102" s="547"/>
      <c r="AE102" s="358">
        <v>10</v>
      </c>
      <c r="AF102" s="358"/>
      <c r="AG102" s="358"/>
      <c r="AH102" s="358"/>
      <c r="AI102" s="358">
        <v>10</v>
      </c>
      <c r="AJ102" s="358"/>
      <c r="AK102" s="358"/>
      <c r="AL102" s="358"/>
      <c r="AM102" s="358">
        <v>10</v>
      </c>
      <c r="AN102" s="358"/>
      <c r="AO102" s="358"/>
      <c r="AP102" s="358"/>
      <c r="AQ102" s="358">
        <v>10</v>
      </c>
      <c r="AR102" s="358"/>
      <c r="AS102" s="358"/>
      <c r="AT102" s="358"/>
      <c r="AU102" s="371" t="s">
        <v>743</v>
      </c>
      <c r="AV102" s="372"/>
      <c r="AW102" s="372"/>
      <c r="AX102" s="924"/>
    </row>
    <row r="103" spans="1:60" ht="31.5" customHeight="1" x14ac:dyDescent="0.15">
      <c r="A103" s="484" t="s">
        <v>345</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382</v>
      </c>
      <c r="AF103" s="335"/>
      <c r="AG103" s="335"/>
      <c r="AH103" s="335"/>
      <c r="AI103" s="335" t="s">
        <v>404</v>
      </c>
      <c r="AJ103" s="335"/>
      <c r="AK103" s="335"/>
      <c r="AL103" s="335"/>
      <c r="AM103" s="335" t="s">
        <v>501</v>
      </c>
      <c r="AN103" s="335"/>
      <c r="AO103" s="335"/>
      <c r="AP103" s="335"/>
      <c r="AQ103" s="360" t="s">
        <v>409</v>
      </c>
      <c r="AR103" s="361"/>
      <c r="AS103" s="361"/>
      <c r="AT103" s="361"/>
      <c r="AU103" s="360" t="s">
        <v>533</v>
      </c>
      <c r="AV103" s="361"/>
      <c r="AW103" s="361"/>
      <c r="AX103" s="362"/>
      <c r="AY103">
        <f>COUNTA($G$104)</f>
        <v>1</v>
      </c>
    </row>
    <row r="104" spans="1:60" ht="23.25" customHeight="1" x14ac:dyDescent="0.15">
      <c r="A104" s="487"/>
      <c r="B104" s="488"/>
      <c r="C104" s="488"/>
      <c r="D104" s="488"/>
      <c r="E104" s="488"/>
      <c r="F104" s="489"/>
      <c r="G104" s="191" t="s">
        <v>721</v>
      </c>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t="s">
        <v>722</v>
      </c>
      <c r="AC104" s="468"/>
      <c r="AD104" s="469"/>
      <c r="AE104" s="358">
        <v>250</v>
      </c>
      <c r="AF104" s="358"/>
      <c r="AG104" s="358"/>
      <c r="AH104" s="358"/>
      <c r="AI104" s="358">
        <v>250</v>
      </c>
      <c r="AJ104" s="358"/>
      <c r="AK104" s="358"/>
      <c r="AL104" s="358"/>
      <c r="AM104" s="358">
        <v>250</v>
      </c>
      <c r="AN104" s="358"/>
      <c r="AO104" s="358"/>
      <c r="AP104" s="358"/>
      <c r="AQ104" s="358" t="s">
        <v>743</v>
      </c>
      <c r="AR104" s="358"/>
      <c r="AS104" s="358"/>
      <c r="AT104" s="358"/>
      <c r="AU104" s="358" t="s">
        <v>743</v>
      </c>
      <c r="AV104" s="358"/>
      <c r="AW104" s="358"/>
      <c r="AX104" s="359"/>
      <c r="AY104">
        <f>$AY$103</f>
        <v>1</v>
      </c>
    </row>
    <row r="105" spans="1:60" ht="23.25"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t="s">
        <v>722</v>
      </c>
      <c r="AC105" s="404"/>
      <c r="AD105" s="405"/>
      <c r="AE105" s="358">
        <v>189</v>
      </c>
      <c r="AF105" s="358"/>
      <c r="AG105" s="358"/>
      <c r="AH105" s="358"/>
      <c r="AI105" s="358">
        <v>250</v>
      </c>
      <c r="AJ105" s="358"/>
      <c r="AK105" s="358"/>
      <c r="AL105" s="358"/>
      <c r="AM105" s="358">
        <v>250</v>
      </c>
      <c r="AN105" s="358"/>
      <c r="AO105" s="358"/>
      <c r="AP105" s="358"/>
      <c r="AQ105" s="358">
        <v>250</v>
      </c>
      <c r="AR105" s="358"/>
      <c r="AS105" s="358"/>
      <c r="AT105" s="358"/>
      <c r="AU105" s="358" t="s">
        <v>743</v>
      </c>
      <c r="AV105" s="358"/>
      <c r="AW105" s="358"/>
      <c r="AX105" s="359"/>
      <c r="AY105">
        <f>$AY$103</f>
        <v>1</v>
      </c>
    </row>
    <row r="106" spans="1:60" ht="31.5" customHeight="1" x14ac:dyDescent="0.15">
      <c r="A106" s="484" t="s">
        <v>345</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382</v>
      </c>
      <c r="AF106" s="335"/>
      <c r="AG106" s="335"/>
      <c r="AH106" s="335"/>
      <c r="AI106" s="335" t="s">
        <v>404</v>
      </c>
      <c r="AJ106" s="335"/>
      <c r="AK106" s="335"/>
      <c r="AL106" s="335"/>
      <c r="AM106" s="335" t="s">
        <v>501</v>
      </c>
      <c r="AN106" s="335"/>
      <c r="AO106" s="335"/>
      <c r="AP106" s="335"/>
      <c r="AQ106" s="360" t="s">
        <v>409</v>
      </c>
      <c r="AR106" s="361"/>
      <c r="AS106" s="361"/>
      <c r="AT106" s="361"/>
      <c r="AU106" s="360" t="s">
        <v>533</v>
      </c>
      <c r="AV106" s="361"/>
      <c r="AW106" s="361"/>
      <c r="AX106" s="362"/>
      <c r="AY106">
        <f>COUNTA($G$107)</f>
        <v>1</v>
      </c>
    </row>
    <row r="107" spans="1:60" ht="23.25" customHeight="1" x14ac:dyDescent="0.15">
      <c r="A107" s="487"/>
      <c r="B107" s="488"/>
      <c r="C107" s="488"/>
      <c r="D107" s="488"/>
      <c r="E107" s="488"/>
      <c r="F107" s="489"/>
      <c r="G107" s="191" t="s">
        <v>723</v>
      </c>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t="s">
        <v>715</v>
      </c>
      <c r="AC107" s="468"/>
      <c r="AD107" s="469"/>
      <c r="AE107" s="358">
        <v>8379</v>
      </c>
      <c r="AF107" s="358"/>
      <c r="AG107" s="358"/>
      <c r="AH107" s="358"/>
      <c r="AI107" s="358">
        <v>8308</v>
      </c>
      <c r="AJ107" s="358"/>
      <c r="AK107" s="358"/>
      <c r="AL107" s="358"/>
      <c r="AM107" s="358">
        <v>8304</v>
      </c>
      <c r="AN107" s="358"/>
      <c r="AO107" s="358"/>
      <c r="AP107" s="358"/>
      <c r="AQ107" s="358" t="s">
        <v>743</v>
      </c>
      <c r="AR107" s="358"/>
      <c r="AS107" s="358"/>
      <c r="AT107" s="358"/>
      <c r="AU107" s="358" t="s">
        <v>743</v>
      </c>
      <c r="AV107" s="358"/>
      <c r="AW107" s="358"/>
      <c r="AX107" s="359"/>
      <c r="AY107">
        <f>$AY$106</f>
        <v>1</v>
      </c>
    </row>
    <row r="108" spans="1:60" ht="23.25"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t="s">
        <v>715</v>
      </c>
      <c r="AC108" s="404"/>
      <c r="AD108" s="405"/>
      <c r="AE108" s="358">
        <v>8500</v>
      </c>
      <c r="AF108" s="358"/>
      <c r="AG108" s="358"/>
      <c r="AH108" s="358"/>
      <c r="AI108" s="358">
        <v>8379</v>
      </c>
      <c r="AJ108" s="358"/>
      <c r="AK108" s="358"/>
      <c r="AL108" s="358"/>
      <c r="AM108" s="358">
        <v>8308</v>
      </c>
      <c r="AN108" s="358"/>
      <c r="AO108" s="358"/>
      <c r="AP108" s="358"/>
      <c r="AQ108" s="358">
        <v>8304</v>
      </c>
      <c r="AR108" s="358"/>
      <c r="AS108" s="358"/>
      <c r="AT108" s="358"/>
      <c r="AU108" s="358" t="s">
        <v>743</v>
      </c>
      <c r="AV108" s="358"/>
      <c r="AW108" s="358"/>
      <c r="AX108" s="359"/>
      <c r="AY108">
        <f>$AY$106</f>
        <v>1</v>
      </c>
    </row>
    <row r="109" spans="1:60" ht="31.5" hidden="1" customHeight="1" x14ac:dyDescent="0.15">
      <c r="A109" s="484" t="s">
        <v>345</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382</v>
      </c>
      <c r="AF109" s="335"/>
      <c r="AG109" s="335"/>
      <c r="AH109" s="335"/>
      <c r="AI109" s="335" t="s">
        <v>404</v>
      </c>
      <c r="AJ109" s="335"/>
      <c r="AK109" s="335"/>
      <c r="AL109" s="335"/>
      <c r="AM109" s="335" t="s">
        <v>501</v>
      </c>
      <c r="AN109" s="335"/>
      <c r="AO109" s="335"/>
      <c r="AP109" s="335"/>
      <c r="AQ109" s="360" t="s">
        <v>409</v>
      </c>
      <c r="AR109" s="361"/>
      <c r="AS109" s="361"/>
      <c r="AT109" s="361"/>
      <c r="AU109" s="360" t="s">
        <v>533</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345</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382</v>
      </c>
      <c r="AF112" s="335"/>
      <c r="AG112" s="335"/>
      <c r="AH112" s="335"/>
      <c r="AI112" s="335" t="s">
        <v>404</v>
      </c>
      <c r="AJ112" s="335"/>
      <c r="AK112" s="335"/>
      <c r="AL112" s="335"/>
      <c r="AM112" s="335" t="s">
        <v>501</v>
      </c>
      <c r="AN112" s="335"/>
      <c r="AO112" s="335"/>
      <c r="AP112" s="335"/>
      <c r="AQ112" s="360" t="s">
        <v>409</v>
      </c>
      <c r="AR112" s="361"/>
      <c r="AS112" s="361"/>
      <c r="AT112" s="361"/>
      <c r="AU112" s="360" t="s">
        <v>533</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382</v>
      </c>
      <c r="AF115" s="335"/>
      <c r="AG115" s="335"/>
      <c r="AH115" s="335"/>
      <c r="AI115" s="335" t="s">
        <v>404</v>
      </c>
      <c r="AJ115" s="335"/>
      <c r="AK115" s="335"/>
      <c r="AL115" s="335"/>
      <c r="AM115" s="335" t="s">
        <v>501</v>
      </c>
      <c r="AN115" s="335"/>
      <c r="AO115" s="335"/>
      <c r="AP115" s="335"/>
      <c r="AQ115" s="336" t="s">
        <v>534</v>
      </c>
      <c r="AR115" s="337"/>
      <c r="AS115" s="337"/>
      <c r="AT115" s="337"/>
      <c r="AU115" s="337"/>
      <c r="AV115" s="337"/>
      <c r="AW115" s="337"/>
      <c r="AX115" s="338"/>
    </row>
    <row r="116" spans="1:51" ht="23.25" customHeight="1" x14ac:dyDescent="0.15">
      <c r="A116" s="292"/>
      <c r="B116" s="293"/>
      <c r="C116" s="293"/>
      <c r="D116" s="293"/>
      <c r="E116" s="293"/>
      <c r="F116" s="294"/>
      <c r="G116" s="351" t="s">
        <v>724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725</v>
      </c>
      <c r="AC116" s="301"/>
      <c r="AD116" s="302"/>
      <c r="AE116" s="358">
        <v>39376</v>
      </c>
      <c r="AF116" s="358"/>
      <c r="AG116" s="358"/>
      <c r="AH116" s="358"/>
      <c r="AI116" s="358">
        <v>34543</v>
      </c>
      <c r="AJ116" s="358"/>
      <c r="AK116" s="358"/>
      <c r="AL116" s="358"/>
      <c r="AM116" s="358">
        <v>30149</v>
      </c>
      <c r="AN116" s="358"/>
      <c r="AO116" s="358"/>
      <c r="AP116" s="358"/>
      <c r="AQ116" s="363">
        <v>30419</v>
      </c>
      <c r="AR116" s="364"/>
      <c r="AS116" s="364"/>
      <c r="AT116" s="364"/>
      <c r="AU116" s="364"/>
      <c r="AV116" s="364"/>
      <c r="AW116" s="364"/>
      <c r="AX116" s="365"/>
    </row>
    <row r="117" spans="1:51"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726</v>
      </c>
      <c r="AC117" s="343"/>
      <c r="AD117" s="344"/>
      <c r="AE117" s="306" t="s">
        <v>727</v>
      </c>
      <c r="AF117" s="306"/>
      <c r="AG117" s="306"/>
      <c r="AH117" s="306"/>
      <c r="AI117" s="306" t="s">
        <v>728</v>
      </c>
      <c r="AJ117" s="306"/>
      <c r="AK117" s="306"/>
      <c r="AL117" s="306"/>
      <c r="AM117" s="306" t="s">
        <v>739</v>
      </c>
      <c r="AN117" s="306"/>
      <c r="AO117" s="306"/>
      <c r="AP117" s="306"/>
      <c r="AQ117" s="306" t="s">
        <v>739</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382</v>
      </c>
      <c r="AF118" s="335"/>
      <c r="AG118" s="335"/>
      <c r="AH118" s="335"/>
      <c r="AI118" s="335" t="s">
        <v>404</v>
      </c>
      <c r="AJ118" s="335"/>
      <c r="AK118" s="335"/>
      <c r="AL118" s="335"/>
      <c r="AM118" s="335" t="s">
        <v>501</v>
      </c>
      <c r="AN118" s="335"/>
      <c r="AO118" s="335"/>
      <c r="AP118" s="335"/>
      <c r="AQ118" s="336" t="s">
        <v>534</v>
      </c>
      <c r="AR118" s="337"/>
      <c r="AS118" s="337"/>
      <c r="AT118" s="337"/>
      <c r="AU118" s="337"/>
      <c r="AV118" s="337"/>
      <c r="AW118" s="337"/>
      <c r="AX118" s="338"/>
      <c r="AY118" s="92">
        <f>IF(SUBSTITUTE(SUBSTITUTE($G$119,"／",""),"　","")="",0,1)</f>
        <v>1</v>
      </c>
    </row>
    <row r="119" spans="1:51" ht="23.25" customHeight="1" x14ac:dyDescent="0.15">
      <c r="A119" s="292"/>
      <c r="B119" s="293"/>
      <c r="C119" s="293"/>
      <c r="D119" s="293"/>
      <c r="E119" s="293"/>
      <c r="F119" s="294"/>
      <c r="G119" s="351" t="s">
        <v>729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725</v>
      </c>
      <c r="AC119" s="301"/>
      <c r="AD119" s="302"/>
      <c r="AE119" s="358">
        <v>4706</v>
      </c>
      <c r="AF119" s="358"/>
      <c r="AG119" s="358"/>
      <c r="AH119" s="358"/>
      <c r="AI119" s="358">
        <v>392</v>
      </c>
      <c r="AJ119" s="358"/>
      <c r="AK119" s="358"/>
      <c r="AL119" s="358"/>
      <c r="AM119" s="358">
        <v>108</v>
      </c>
      <c r="AN119" s="358"/>
      <c r="AO119" s="358"/>
      <c r="AP119" s="358"/>
      <c r="AQ119" s="358">
        <v>108</v>
      </c>
      <c r="AR119" s="358"/>
      <c r="AS119" s="358"/>
      <c r="AT119" s="358"/>
      <c r="AU119" s="358"/>
      <c r="AV119" s="358"/>
      <c r="AW119" s="358"/>
      <c r="AX119" s="359"/>
      <c r="AY119">
        <f>$AY$118</f>
        <v>1</v>
      </c>
    </row>
    <row r="120" spans="1:51"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726</v>
      </c>
      <c r="AC120" s="343"/>
      <c r="AD120" s="344"/>
      <c r="AE120" s="306" t="s">
        <v>730</v>
      </c>
      <c r="AF120" s="306"/>
      <c r="AG120" s="306"/>
      <c r="AH120" s="306"/>
      <c r="AI120" s="306" t="s">
        <v>731</v>
      </c>
      <c r="AJ120" s="306"/>
      <c r="AK120" s="306"/>
      <c r="AL120" s="306"/>
      <c r="AM120" s="306" t="s">
        <v>740</v>
      </c>
      <c r="AN120" s="306"/>
      <c r="AO120" s="306"/>
      <c r="AP120" s="306"/>
      <c r="AQ120" s="306" t="s">
        <v>740</v>
      </c>
      <c r="AR120" s="306"/>
      <c r="AS120" s="306"/>
      <c r="AT120" s="306"/>
      <c r="AU120" s="306"/>
      <c r="AV120" s="306"/>
      <c r="AW120" s="306"/>
      <c r="AX120" s="307"/>
      <c r="AY120">
        <f>$AY$118</f>
        <v>1</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382</v>
      </c>
      <c r="AF121" s="335"/>
      <c r="AG121" s="335"/>
      <c r="AH121" s="335"/>
      <c r="AI121" s="335" t="s">
        <v>404</v>
      </c>
      <c r="AJ121" s="335"/>
      <c r="AK121" s="335"/>
      <c r="AL121" s="335"/>
      <c r="AM121" s="335" t="s">
        <v>501</v>
      </c>
      <c r="AN121" s="335"/>
      <c r="AO121" s="335"/>
      <c r="AP121" s="335"/>
      <c r="AQ121" s="336" t="s">
        <v>534</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352</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382</v>
      </c>
      <c r="AF124" s="335"/>
      <c r="AG124" s="335"/>
      <c r="AH124" s="335"/>
      <c r="AI124" s="335" t="s">
        <v>404</v>
      </c>
      <c r="AJ124" s="335"/>
      <c r="AK124" s="335"/>
      <c r="AL124" s="335"/>
      <c r="AM124" s="335" t="s">
        <v>501</v>
      </c>
      <c r="AN124" s="335"/>
      <c r="AO124" s="335"/>
      <c r="AP124" s="335"/>
      <c r="AQ124" s="336" t="s">
        <v>534</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382</v>
      </c>
      <c r="AF127" s="335"/>
      <c r="AG127" s="335"/>
      <c r="AH127" s="335"/>
      <c r="AI127" s="335" t="s">
        <v>404</v>
      </c>
      <c r="AJ127" s="335"/>
      <c r="AK127" s="335"/>
      <c r="AL127" s="335"/>
      <c r="AM127" s="335" t="s">
        <v>501</v>
      </c>
      <c r="AN127" s="335"/>
      <c r="AO127" s="335"/>
      <c r="AP127" s="335"/>
      <c r="AQ127" s="336" t="s">
        <v>534</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397</v>
      </c>
      <c r="B130" s="985"/>
      <c r="C130" s="984" t="s">
        <v>235</v>
      </c>
      <c r="D130" s="985"/>
      <c r="E130" s="308" t="s">
        <v>264</v>
      </c>
      <c r="F130" s="309"/>
      <c r="G130" s="310" t="s">
        <v>732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263</v>
      </c>
      <c r="F131" s="240"/>
      <c r="G131" s="237" t="s">
        <v>733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236</v>
      </c>
      <c r="F132" s="313"/>
      <c r="G132" s="282" t="s">
        <v>245</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382</v>
      </c>
      <c r="AF132" s="199"/>
      <c r="AG132" s="199"/>
      <c r="AH132" s="200"/>
      <c r="AI132" s="215" t="s">
        <v>404</v>
      </c>
      <c r="AJ132" s="199"/>
      <c r="AK132" s="199"/>
      <c r="AL132" s="200"/>
      <c r="AM132" s="215" t="s">
        <v>691</v>
      </c>
      <c r="AN132" s="199"/>
      <c r="AO132" s="199"/>
      <c r="AP132" s="200"/>
      <c r="AQ132" s="267" t="s">
        <v>231</v>
      </c>
      <c r="AR132" s="268"/>
      <c r="AS132" s="268"/>
      <c r="AT132" s="269"/>
      <c r="AU132" s="279" t="s">
        <v>247</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707</v>
      </c>
      <c r="AR133" s="271"/>
      <c r="AS133" s="179" t="s">
        <v>232</v>
      </c>
      <c r="AT133" s="202"/>
      <c r="AU133" s="178" t="s">
        <v>707</v>
      </c>
      <c r="AV133" s="178"/>
      <c r="AW133" s="179" t="s">
        <v>179</v>
      </c>
      <c r="AX133" s="180"/>
      <c r="AY133">
        <f>$AY$132</f>
        <v>1</v>
      </c>
    </row>
    <row r="134" spans="1:51" ht="39.75" customHeight="1" x14ac:dyDescent="0.15">
      <c r="A134" s="988"/>
      <c r="B134" s="253"/>
      <c r="C134" s="252"/>
      <c r="D134" s="253"/>
      <c r="E134" s="252"/>
      <c r="F134" s="314"/>
      <c r="G134" s="232" t="s">
        <v>743</v>
      </c>
      <c r="H134" s="191"/>
      <c r="I134" s="191"/>
      <c r="J134" s="191"/>
      <c r="K134" s="191"/>
      <c r="L134" s="191"/>
      <c r="M134" s="191"/>
      <c r="N134" s="191"/>
      <c r="O134" s="191"/>
      <c r="P134" s="191"/>
      <c r="Q134" s="191"/>
      <c r="R134" s="191"/>
      <c r="S134" s="191"/>
      <c r="T134" s="191"/>
      <c r="U134" s="191"/>
      <c r="V134" s="191"/>
      <c r="W134" s="191"/>
      <c r="X134" s="233"/>
      <c r="Y134" s="172" t="s">
        <v>246</v>
      </c>
      <c r="Z134" s="173"/>
      <c r="AA134" s="174"/>
      <c r="AB134" s="281" t="s">
        <v>707</v>
      </c>
      <c r="AC134" s="224"/>
      <c r="AD134" s="224"/>
      <c r="AE134" s="266" t="s">
        <v>707</v>
      </c>
      <c r="AF134" s="167"/>
      <c r="AG134" s="167"/>
      <c r="AH134" s="167"/>
      <c r="AI134" s="266" t="s">
        <v>707</v>
      </c>
      <c r="AJ134" s="167"/>
      <c r="AK134" s="167"/>
      <c r="AL134" s="167"/>
      <c r="AM134" s="266" t="s">
        <v>707</v>
      </c>
      <c r="AN134" s="167"/>
      <c r="AO134" s="167"/>
      <c r="AP134" s="167"/>
      <c r="AQ134" s="266" t="s">
        <v>707</v>
      </c>
      <c r="AR134" s="167"/>
      <c r="AS134" s="167"/>
      <c r="AT134" s="167"/>
      <c r="AU134" s="266" t="s">
        <v>707</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707</v>
      </c>
      <c r="AC135" s="175"/>
      <c r="AD135" s="175"/>
      <c r="AE135" s="266" t="s">
        <v>707</v>
      </c>
      <c r="AF135" s="167"/>
      <c r="AG135" s="167"/>
      <c r="AH135" s="167"/>
      <c r="AI135" s="266" t="s">
        <v>707</v>
      </c>
      <c r="AJ135" s="167"/>
      <c r="AK135" s="167"/>
      <c r="AL135" s="167"/>
      <c r="AM135" s="266" t="s">
        <v>707</v>
      </c>
      <c r="AN135" s="167"/>
      <c r="AO135" s="167"/>
      <c r="AP135" s="167"/>
      <c r="AQ135" s="266" t="s">
        <v>707</v>
      </c>
      <c r="AR135" s="167"/>
      <c r="AS135" s="167"/>
      <c r="AT135" s="167"/>
      <c r="AU135" s="266" t="s">
        <v>707</v>
      </c>
      <c r="AV135" s="167"/>
      <c r="AW135" s="167"/>
      <c r="AX135" s="208"/>
      <c r="AY135">
        <f t="shared" si="13"/>
        <v>1</v>
      </c>
    </row>
    <row r="136" spans="1:51" ht="18.75" hidden="1" customHeight="1" x14ac:dyDescent="0.15">
      <c r="A136" s="988"/>
      <c r="B136" s="253"/>
      <c r="C136" s="252"/>
      <c r="D136" s="253"/>
      <c r="E136" s="252"/>
      <c r="F136" s="314"/>
      <c r="G136" s="282" t="s">
        <v>245</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382</v>
      </c>
      <c r="AF136" s="199"/>
      <c r="AG136" s="199"/>
      <c r="AH136" s="200"/>
      <c r="AI136" s="215" t="s">
        <v>404</v>
      </c>
      <c r="AJ136" s="199"/>
      <c r="AK136" s="199"/>
      <c r="AL136" s="200"/>
      <c r="AM136" s="215" t="s">
        <v>691</v>
      </c>
      <c r="AN136" s="199"/>
      <c r="AO136" s="199"/>
      <c r="AP136" s="200"/>
      <c r="AQ136" s="267" t="s">
        <v>231</v>
      </c>
      <c r="AR136" s="268"/>
      <c r="AS136" s="268"/>
      <c r="AT136" s="269"/>
      <c r="AU136" s="279" t="s">
        <v>247</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232</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246</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245</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382</v>
      </c>
      <c r="AF140" s="199"/>
      <c r="AG140" s="199"/>
      <c r="AH140" s="200"/>
      <c r="AI140" s="215" t="s">
        <v>404</v>
      </c>
      <c r="AJ140" s="199"/>
      <c r="AK140" s="199"/>
      <c r="AL140" s="200"/>
      <c r="AM140" s="215" t="s">
        <v>691</v>
      </c>
      <c r="AN140" s="199"/>
      <c r="AO140" s="199"/>
      <c r="AP140" s="200"/>
      <c r="AQ140" s="267" t="s">
        <v>231</v>
      </c>
      <c r="AR140" s="268"/>
      <c r="AS140" s="268"/>
      <c r="AT140" s="269"/>
      <c r="AU140" s="279" t="s">
        <v>247</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232</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246</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245</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382</v>
      </c>
      <c r="AF144" s="199"/>
      <c r="AG144" s="199"/>
      <c r="AH144" s="200"/>
      <c r="AI144" s="215" t="s">
        <v>404</v>
      </c>
      <c r="AJ144" s="199"/>
      <c r="AK144" s="199"/>
      <c r="AL144" s="200"/>
      <c r="AM144" s="215" t="s">
        <v>691</v>
      </c>
      <c r="AN144" s="199"/>
      <c r="AO144" s="199"/>
      <c r="AP144" s="200"/>
      <c r="AQ144" s="267" t="s">
        <v>231</v>
      </c>
      <c r="AR144" s="268"/>
      <c r="AS144" s="268"/>
      <c r="AT144" s="269"/>
      <c r="AU144" s="279" t="s">
        <v>247</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232</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246</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245</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382</v>
      </c>
      <c r="AF148" s="199"/>
      <c r="AG148" s="199"/>
      <c r="AH148" s="200"/>
      <c r="AI148" s="215" t="s">
        <v>404</v>
      </c>
      <c r="AJ148" s="199"/>
      <c r="AK148" s="199"/>
      <c r="AL148" s="200"/>
      <c r="AM148" s="215" t="s">
        <v>691</v>
      </c>
      <c r="AN148" s="199"/>
      <c r="AO148" s="199"/>
      <c r="AP148" s="200"/>
      <c r="AQ148" s="267" t="s">
        <v>231</v>
      </c>
      <c r="AR148" s="268"/>
      <c r="AS148" s="268"/>
      <c r="AT148" s="269"/>
      <c r="AU148" s="279" t="s">
        <v>247</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232</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246</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248</v>
      </c>
      <c r="H152" s="199"/>
      <c r="I152" s="199"/>
      <c r="J152" s="199"/>
      <c r="K152" s="199"/>
      <c r="L152" s="199"/>
      <c r="M152" s="199"/>
      <c r="N152" s="199"/>
      <c r="O152" s="199"/>
      <c r="P152" s="200"/>
      <c r="Q152" s="215" t="s">
        <v>329</v>
      </c>
      <c r="R152" s="199"/>
      <c r="S152" s="199"/>
      <c r="T152" s="199"/>
      <c r="U152" s="199"/>
      <c r="V152" s="199"/>
      <c r="W152" s="199"/>
      <c r="X152" s="199"/>
      <c r="Y152" s="199"/>
      <c r="Z152" s="199"/>
      <c r="AA152" s="199"/>
      <c r="AB152" s="287" t="s">
        <v>330</v>
      </c>
      <c r="AC152" s="199"/>
      <c r="AD152" s="200"/>
      <c r="AE152" s="215" t="s">
        <v>249</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707</v>
      </c>
      <c r="H154" s="191"/>
      <c r="I154" s="191"/>
      <c r="J154" s="191"/>
      <c r="K154" s="191"/>
      <c r="L154" s="191"/>
      <c r="M154" s="191"/>
      <c r="N154" s="191"/>
      <c r="O154" s="191"/>
      <c r="P154" s="233"/>
      <c r="Q154" s="190" t="s">
        <v>707</v>
      </c>
      <c r="R154" s="191"/>
      <c r="S154" s="191"/>
      <c r="T154" s="191"/>
      <c r="U154" s="191"/>
      <c r="V154" s="191"/>
      <c r="W154" s="191"/>
      <c r="X154" s="191"/>
      <c r="Y154" s="191"/>
      <c r="Z154" s="191"/>
      <c r="AA154" s="915"/>
      <c r="AB154" s="256" t="s">
        <v>707</v>
      </c>
      <c r="AC154" s="257"/>
      <c r="AD154" s="257"/>
      <c r="AE154" s="262" t="s">
        <v>707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250</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248</v>
      </c>
      <c r="H159" s="199"/>
      <c r="I159" s="199"/>
      <c r="J159" s="199"/>
      <c r="K159" s="199"/>
      <c r="L159" s="199"/>
      <c r="M159" s="199"/>
      <c r="N159" s="199"/>
      <c r="O159" s="199"/>
      <c r="P159" s="200"/>
      <c r="Q159" s="215" t="s">
        <v>329</v>
      </c>
      <c r="R159" s="199"/>
      <c r="S159" s="199"/>
      <c r="T159" s="199"/>
      <c r="U159" s="199"/>
      <c r="V159" s="199"/>
      <c r="W159" s="199"/>
      <c r="X159" s="199"/>
      <c r="Y159" s="199"/>
      <c r="Z159" s="199"/>
      <c r="AA159" s="199"/>
      <c r="AB159" s="287" t="s">
        <v>330</v>
      </c>
      <c r="AC159" s="199"/>
      <c r="AD159" s="200"/>
      <c r="AE159" s="273" t="s">
        <v>249</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250</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248</v>
      </c>
      <c r="H166" s="199"/>
      <c r="I166" s="199"/>
      <c r="J166" s="199"/>
      <c r="K166" s="199"/>
      <c r="L166" s="199"/>
      <c r="M166" s="199"/>
      <c r="N166" s="199"/>
      <c r="O166" s="199"/>
      <c r="P166" s="200"/>
      <c r="Q166" s="215" t="s">
        <v>329</v>
      </c>
      <c r="R166" s="199"/>
      <c r="S166" s="199"/>
      <c r="T166" s="199"/>
      <c r="U166" s="199"/>
      <c r="V166" s="199"/>
      <c r="W166" s="199"/>
      <c r="X166" s="199"/>
      <c r="Y166" s="199"/>
      <c r="Z166" s="199"/>
      <c r="AA166" s="199"/>
      <c r="AB166" s="287" t="s">
        <v>330</v>
      </c>
      <c r="AC166" s="199"/>
      <c r="AD166" s="200"/>
      <c r="AE166" s="273" t="s">
        <v>249</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250</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248</v>
      </c>
      <c r="H173" s="199"/>
      <c r="I173" s="199"/>
      <c r="J173" s="199"/>
      <c r="K173" s="199"/>
      <c r="L173" s="199"/>
      <c r="M173" s="199"/>
      <c r="N173" s="199"/>
      <c r="O173" s="199"/>
      <c r="P173" s="200"/>
      <c r="Q173" s="215" t="s">
        <v>329</v>
      </c>
      <c r="R173" s="199"/>
      <c r="S173" s="199"/>
      <c r="T173" s="199"/>
      <c r="U173" s="199"/>
      <c r="V173" s="199"/>
      <c r="W173" s="199"/>
      <c r="X173" s="199"/>
      <c r="Y173" s="199"/>
      <c r="Z173" s="199"/>
      <c r="AA173" s="199"/>
      <c r="AB173" s="287" t="s">
        <v>330</v>
      </c>
      <c r="AC173" s="199"/>
      <c r="AD173" s="200"/>
      <c r="AE173" s="273" t="s">
        <v>249</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250</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248</v>
      </c>
      <c r="H180" s="199"/>
      <c r="I180" s="199"/>
      <c r="J180" s="199"/>
      <c r="K180" s="199"/>
      <c r="L180" s="199"/>
      <c r="M180" s="199"/>
      <c r="N180" s="199"/>
      <c r="O180" s="199"/>
      <c r="P180" s="200"/>
      <c r="Q180" s="215" t="s">
        <v>329</v>
      </c>
      <c r="R180" s="199"/>
      <c r="S180" s="199"/>
      <c r="T180" s="199"/>
      <c r="U180" s="199"/>
      <c r="V180" s="199"/>
      <c r="W180" s="199"/>
      <c r="X180" s="199"/>
      <c r="Y180" s="199"/>
      <c r="Z180" s="199"/>
      <c r="AA180" s="199"/>
      <c r="AB180" s="287" t="s">
        <v>330</v>
      </c>
      <c r="AC180" s="199"/>
      <c r="AD180" s="200"/>
      <c r="AE180" s="273" t="s">
        <v>249</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250</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294</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264</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263</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236</v>
      </c>
      <c r="F192" s="313"/>
      <c r="G192" s="282" t="s">
        <v>245</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382</v>
      </c>
      <c r="AF192" s="199"/>
      <c r="AG192" s="199"/>
      <c r="AH192" s="200"/>
      <c r="AI192" s="215" t="s">
        <v>404</v>
      </c>
      <c r="AJ192" s="199"/>
      <c r="AK192" s="199"/>
      <c r="AL192" s="200"/>
      <c r="AM192" s="215" t="s">
        <v>691</v>
      </c>
      <c r="AN192" s="199"/>
      <c r="AO192" s="199"/>
      <c r="AP192" s="200"/>
      <c r="AQ192" s="267" t="s">
        <v>231</v>
      </c>
      <c r="AR192" s="268"/>
      <c r="AS192" s="268"/>
      <c r="AT192" s="269"/>
      <c r="AU192" s="279" t="s">
        <v>247</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232</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246</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245</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382</v>
      </c>
      <c r="AF196" s="199"/>
      <c r="AG196" s="199"/>
      <c r="AH196" s="200"/>
      <c r="AI196" s="215" t="s">
        <v>404</v>
      </c>
      <c r="AJ196" s="199"/>
      <c r="AK196" s="199"/>
      <c r="AL196" s="200"/>
      <c r="AM196" s="215" t="s">
        <v>691</v>
      </c>
      <c r="AN196" s="199"/>
      <c r="AO196" s="199"/>
      <c r="AP196" s="200"/>
      <c r="AQ196" s="267" t="s">
        <v>231</v>
      </c>
      <c r="AR196" s="268"/>
      <c r="AS196" s="268"/>
      <c r="AT196" s="269"/>
      <c r="AU196" s="279" t="s">
        <v>247</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232</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246</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245</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382</v>
      </c>
      <c r="AF200" s="199"/>
      <c r="AG200" s="199"/>
      <c r="AH200" s="200"/>
      <c r="AI200" s="215" t="s">
        <v>404</v>
      </c>
      <c r="AJ200" s="199"/>
      <c r="AK200" s="199"/>
      <c r="AL200" s="200"/>
      <c r="AM200" s="215" t="s">
        <v>691</v>
      </c>
      <c r="AN200" s="199"/>
      <c r="AO200" s="199"/>
      <c r="AP200" s="200"/>
      <c r="AQ200" s="267" t="s">
        <v>231</v>
      </c>
      <c r="AR200" s="268"/>
      <c r="AS200" s="268"/>
      <c r="AT200" s="269"/>
      <c r="AU200" s="279" t="s">
        <v>247</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232</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246</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245</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382</v>
      </c>
      <c r="AF204" s="199"/>
      <c r="AG204" s="199"/>
      <c r="AH204" s="200"/>
      <c r="AI204" s="215" t="s">
        <v>404</v>
      </c>
      <c r="AJ204" s="199"/>
      <c r="AK204" s="199"/>
      <c r="AL204" s="200"/>
      <c r="AM204" s="215" t="s">
        <v>691</v>
      </c>
      <c r="AN204" s="199"/>
      <c r="AO204" s="199"/>
      <c r="AP204" s="200"/>
      <c r="AQ204" s="267" t="s">
        <v>231</v>
      </c>
      <c r="AR204" s="268"/>
      <c r="AS204" s="268"/>
      <c r="AT204" s="269"/>
      <c r="AU204" s="279" t="s">
        <v>247</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232</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246</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245</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382</v>
      </c>
      <c r="AF208" s="199"/>
      <c r="AG208" s="199"/>
      <c r="AH208" s="200"/>
      <c r="AI208" s="215" t="s">
        <v>404</v>
      </c>
      <c r="AJ208" s="199"/>
      <c r="AK208" s="199"/>
      <c r="AL208" s="200"/>
      <c r="AM208" s="215" t="s">
        <v>691</v>
      </c>
      <c r="AN208" s="199"/>
      <c r="AO208" s="199"/>
      <c r="AP208" s="200"/>
      <c r="AQ208" s="267" t="s">
        <v>231</v>
      </c>
      <c r="AR208" s="268"/>
      <c r="AS208" s="268"/>
      <c r="AT208" s="269"/>
      <c r="AU208" s="279" t="s">
        <v>247</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232</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246</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248</v>
      </c>
      <c r="H212" s="199"/>
      <c r="I212" s="199"/>
      <c r="J212" s="199"/>
      <c r="K212" s="199"/>
      <c r="L212" s="199"/>
      <c r="M212" s="199"/>
      <c r="N212" s="199"/>
      <c r="O212" s="199"/>
      <c r="P212" s="200"/>
      <c r="Q212" s="215" t="s">
        <v>329</v>
      </c>
      <c r="R212" s="199"/>
      <c r="S212" s="199"/>
      <c r="T212" s="199"/>
      <c r="U212" s="199"/>
      <c r="V212" s="199"/>
      <c r="W212" s="199"/>
      <c r="X212" s="199"/>
      <c r="Y212" s="199"/>
      <c r="Z212" s="199"/>
      <c r="AA212" s="199"/>
      <c r="AB212" s="287" t="s">
        <v>330</v>
      </c>
      <c r="AC212" s="199"/>
      <c r="AD212" s="200"/>
      <c r="AE212" s="215" t="s">
        <v>249</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250</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248</v>
      </c>
      <c r="H219" s="199"/>
      <c r="I219" s="199"/>
      <c r="J219" s="199"/>
      <c r="K219" s="199"/>
      <c r="L219" s="199"/>
      <c r="M219" s="199"/>
      <c r="N219" s="199"/>
      <c r="O219" s="199"/>
      <c r="P219" s="200"/>
      <c r="Q219" s="215" t="s">
        <v>329</v>
      </c>
      <c r="R219" s="199"/>
      <c r="S219" s="199"/>
      <c r="T219" s="199"/>
      <c r="U219" s="199"/>
      <c r="V219" s="199"/>
      <c r="W219" s="199"/>
      <c r="X219" s="199"/>
      <c r="Y219" s="199"/>
      <c r="Z219" s="199"/>
      <c r="AA219" s="199"/>
      <c r="AB219" s="287" t="s">
        <v>330</v>
      </c>
      <c r="AC219" s="199"/>
      <c r="AD219" s="200"/>
      <c r="AE219" s="273" t="s">
        <v>249</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250</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248</v>
      </c>
      <c r="H226" s="199"/>
      <c r="I226" s="199"/>
      <c r="J226" s="199"/>
      <c r="K226" s="199"/>
      <c r="L226" s="199"/>
      <c r="M226" s="199"/>
      <c r="N226" s="199"/>
      <c r="O226" s="199"/>
      <c r="P226" s="200"/>
      <c r="Q226" s="215" t="s">
        <v>329</v>
      </c>
      <c r="R226" s="199"/>
      <c r="S226" s="199"/>
      <c r="T226" s="199"/>
      <c r="U226" s="199"/>
      <c r="V226" s="199"/>
      <c r="W226" s="199"/>
      <c r="X226" s="199"/>
      <c r="Y226" s="199"/>
      <c r="Z226" s="199"/>
      <c r="AA226" s="199"/>
      <c r="AB226" s="287" t="s">
        <v>330</v>
      </c>
      <c r="AC226" s="199"/>
      <c r="AD226" s="200"/>
      <c r="AE226" s="273" t="s">
        <v>249</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250</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248</v>
      </c>
      <c r="H233" s="199"/>
      <c r="I233" s="199"/>
      <c r="J233" s="199"/>
      <c r="K233" s="199"/>
      <c r="L233" s="199"/>
      <c r="M233" s="199"/>
      <c r="N233" s="199"/>
      <c r="O233" s="199"/>
      <c r="P233" s="200"/>
      <c r="Q233" s="215" t="s">
        <v>329</v>
      </c>
      <c r="R233" s="199"/>
      <c r="S233" s="199"/>
      <c r="T233" s="199"/>
      <c r="U233" s="199"/>
      <c r="V233" s="199"/>
      <c r="W233" s="199"/>
      <c r="X233" s="199"/>
      <c r="Y233" s="199"/>
      <c r="Z233" s="199"/>
      <c r="AA233" s="199"/>
      <c r="AB233" s="287" t="s">
        <v>330</v>
      </c>
      <c r="AC233" s="199"/>
      <c r="AD233" s="200"/>
      <c r="AE233" s="273" t="s">
        <v>249</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250</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248</v>
      </c>
      <c r="H240" s="199"/>
      <c r="I240" s="199"/>
      <c r="J240" s="199"/>
      <c r="K240" s="199"/>
      <c r="L240" s="199"/>
      <c r="M240" s="199"/>
      <c r="N240" s="199"/>
      <c r="O240" s="199"/>
      <c r="P240" s="200"/>
      <c r="Q240" s="215" t="s">
        <v>329</v>
      </c>
      <c r="R240" s="199"/>
      <c r="S240" s="199"/>
      <c r="T240" s="199"/>
      <c r="U240" s="199"/>
      <c r="V240" s="199"/>
      <c r="W240" s="199"/>
      <c r="X240" s="199"/>
      <c r="Y240" s="199"/>
      <c r="Z240" s="199"/>
      <c r="AA240" s="199"/>
      <c r="AB240" s="287" t="s">
        <v>330</v>
      </c>
      <c r="AC240" s="199"/>
      <c r="AD240" s="200"/>
      <c r="AE240" s="273" t="s">
        <v>249</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250</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294</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264</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263</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236</v>
      </c>
      <c r="F252" s="313"/>
      <c r="G252" s="282" t="s">
        <v>245</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382</v>
      </c>
      <c r="AF252" s="199"/>
      <c r="AG252" s="199"/>
      <c r="AH252" s="200"/>
      <c r="AI252" s="215" t="s">
        <v>404</v>
      </c>
      <c r="AJ252" s="199"/>
      <c r="AK252" s="199"/>
      <c r="AL252" s="200"/>
      <c r="AM252" s="215" t="s">
        <v>691</v>
      </c>
      <c r="AN252" s="199"/>
      <c r="AO252" s="199"/>
      <c r="AP252" s="200"/>
      <c r="AQ252" s="267" t="s">
        <v>231</v>
      </c>
      <c r="AR252" s="268"/>
      <c r="AS252" s="268"/>
      <c r="AT252" s="269"/>
      <c r="AU252" s="279" t="s">
        <v>247</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232</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246</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245</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382</v>
      </c>
      <c r="AF256" s="199"/>
      <c r="AG256" s="199"/>
      <c r="AH256" s="200"/>
      <c r="AI256" s="215" t="s">
        <v>404</v>
      </c>
      <c r="AJ256" s="199"/>
      <c r="AK256" s="199"/>
      <c r="AL256" s="200"/>
      <c r="AM256" s="215" t="s">
        <v>691</v>
      </c>
      <c r="AN256" s="199"/>
      <c r="AO256" s="199"/>
      <c r="AP256" s="200"/>
      <c r="AQ256" s="267" t="s">
        <v>231</v>
      </c>
      <c r="AR256" s="268"/>
      <c r="AS256" s="268"/>
      <c r="AT256" s="269"/>
      <c r="AU256" s="279" t="s">
        <v>247</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232</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246</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245</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382</v>
      </c>
      <c r="AF260" s="199"/>
      <c r="AG260" s="199"/>
      <c r="AH260" s="200"/>
      <c r="AI260" s="215" t="s">
        <v>404</v>
      </c>
      <c r="AJ260" s="199"/>
      <c r="AK260" s="199"/>
      <c r="AL260" s="200"/>
      <c r="AM260" s="215" t="s">
        <v>691</v>
      </c>
      <c r="AN260" s="199"/>
      <c r="AO260" s="199"/>
      <c r="AP260" s="200"/>
      <c r="AQ260" s="267" t="s">
        <v>231</v>
      </c>
      <c r="AR260" s="268"/>
      <c r="AS260" s="268"/>
      <c r="AT260" s="269"/>
      <c r="AU260" s="279" t="s">
        <v>247</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232</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246</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245</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382</v>
      </c>
      <c r="AF264" s="199"/>
      <c r="AG264" s="199"/>
      <c r="AH264" s="200"/>
      <c r="AI264" s="215" t="s">
        <v>404</v>
      </c>
      <c r="AJ264" s="199"/>
      <c r="AK264" s="199"/>
      <c r="AL264" s="200"/>
      <c r="AM264" s="215" t="s">
        <v>691</v>
      </c>
      <c r="AN264" s="199"/>
      <c r="AO264" s="199"/>
      <c r="AP264" s="200"/>
      <c r="AQ264" s="215" t="s">
        <v>231</v>
      </c>
      <c r="AR264" s="199"/>
      <c r="AS264" s="199"/>
      <c r="AT264" s="200"/>
      <c r="AU264" s="176" t="s">
        <v>247</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232</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246</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245</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382</v>
      </c>
      <c r="AF268" s="199"/>
      <c r="AG268" s="199"/>
      <c r="AH268" s="200"/>
      <c r="AI268" s="215" t="s">
        <v>404</v>
      </c>
      <c r="AJ268" s="199"/>
      <c r="AK268" s="199"/>
      <c r="AL268" s="200"/>
      <c r="AM268" s="215" t="s">
        <v>691</v>
      </c>
      <c r="AN268" s="199"/>
      <c r="AO268" s="199"/>
      <c r="AP268" s="200"/>
      <c r="AQ268" s="267" t="s">
        <v>231</v>
      </c>
      <c r="AR268" s="268"/>
      <c r="AS268" s="268"/>
      <c r="AT268" s="269"/>
      <c r="AU268" s="279" t="s">
        <v>247</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232</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246</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248</v>
      </c>
      <c r="H272" s="199"/>
      <c r="I272" s="199"/>
      <c r="J272" s="199"/>
      <c r="K272" s="199"/>
      <c r="L272" s="199"/>
      <c r="M272" s="199"/>
      <c r="N272" s="199"/>
      <c r="O272" s="199"/>
      <c r="P272" s="200"/>
      <c r="Q272" s="215" t="s">
        <v>329</v>
      </c>
      <c r="R272" s="199"/>
      <c r="S272" s="199"/>
      <c r="T272" s="199"/>
      <c r="U272" s="199"/>
      <c r="V272" s="199"/>
      <c r="W272" s="199"/>
      <c r="X272" s="199"/>
      <c r="Y272" s="199"/>
      <c r="Z272" s="199"/>
      <c r="AA272" s="199"/>
      <c r="AB272" s="287" t="s">
        <v>330</v>
      </c>
      <c r="AC272" s="199"/>
      <c r="AD272" s="200"/>
      <c r="AE272" s="215" t="s">
        <v>249</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250</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248</v>
      </c>
      <c r="H279" s="199"/>
      <c r="I279" s="199"/>
      <c r="J279" s="199"/>
      <c r="K279" s="199"/>
      <c r="L279" s="199"/>
      <c r="M279" s="199"/>
      <c r="N279" s="199"/>
      <c r="O279" s="199"/>
      <c r="P279" s="200"/>
      <c r="Q279" s="215" t="s">
        <v>329</v>
      </c>
      <c r="R279" s="199"/>
      <c r="S279" s="199"/>
      <c r="T279" s="199"/>
      <c r="U279" s="199"/>
      <c r="V279" s="199"/>
      <c r="W279" s="199"/>
      <c r="X279" s="199"/>
      <c r="Y279" s="199"/>
      <c r="Z279" s="199"/>
      <c r="AA279" s="199"/>
      <c r="AB279" s="287" t="s">
        <v>330</v>
      </c>
      <c r="AC279" s="199"/>
      <c r="AD279" s="200"/>
      <c r="AE279" s="273" t="s">
        <v>249</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250</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248</v>
      </c>
      <c r="H286" s="199"/>
      <c r="I286" s="199"/>
      <c r="J286" s="199"/>
      <c r="K286" s="199"/>
      <c r="L286" s="199"/>
      <c r="M286" s="199"/>
      <c r="N286" s="199"/>
      <c r="O286" s="199"/>
      <c r="P286" s="200"/>
      <c r="Q286" s="215" t="s">
        <v>329</v>
      </c>
      <c r="R286" s="199"/>
      <c r="S286" s="199"/>
      <c r="T286" s="199"/>
      <c r="U286" s="199"/>
      <c r="V286" s="199"/>
      <c r="W286" s="199"/>
      <c r="X286" s="199"/>
      <c r="Y286" s="199"/>
      <c r="Z286" s="199"/>
      <c r="AA286" s="199"/>
      <c r="AB286" s="287" t="s">
        <v>330</v>
      </c>
      <c r="AC286" s="199"/>
      <c r="AD286" s="200"/>
      <c r="AE286" s="273" t="s">
        <v>249</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250</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248</v>
      </c>
      <c r="H293" s="199"/>
      <c r="I293" s="199"/>
      <c r="J293" s="199"/>
      <c r="K293" s="199"/>
      <c r="L293" s="199"/>
      <c r="M293" s="199"/>
      <c r="N293" s="199"/>
      <c r="O293" s="199"/>
      <c r="P293" s="200"/>
      <c r="Q293" s="215" t="s">
        <v>329</v>
      </c>
      <c r="R293" s="199"/>
      <c r="S293" s="199"/>
      <c r="T293" s="199"/>
      <c r="U293" s="199"/>
      <c r="V293" s="199"/>
      <c r="W293" s="199"/>
      <c r="X293" s="199"/>
      <c r="Y293" s="199"/>
      <c r="Z293" s="199"/>
      <c r="AA293" s="199"/>
      <c r="AB293" s="287" t="s">
        <v>330</v>
      </c>
      <c r="AC293" s="199"/>
      <c r="AD293" s="200"/>
      <c r="AE293" s="273" t="s">
        <v>249</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250</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248</v>
      </c>
      <c r="H300" s="199"/>
      <c r="I300" s="199"/>
      <c r="J300" s="199"/>
      <c r="K300" s="199"/>
      <c r="L300" s="199"/>
      <c r="M300" s="199"/>
      <c r="N300" s="199"/>
      <c r="O300" s="199"/>
      <c r="P300" s="200"/>
      <c r="Q300" s="215" t="s">
        <v>329</v>
      </c>
      <c r="R300" s="199"/>
      <c r="S300" s="199"/>
      <c r="T300" s="199"/>
      <c r="U300" s="199"/>
      <c r="V300" s="199"/>
      <c r="W300" s="199"/>
      <c r="X300" s="199"/>
      <c r="Y300" s="199"/>
      <c r="Z300" s="199"/>
      <c r="AA300" s="199"/>
      <c r="AB300" s="287" t="s">
        <v>330</v>
      </c>
      <c r="AC300" s="199"/>
      <c r="AD300" s="200"/>
      <c r="AE300" s="273" t="s">
        <v>249</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250</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294</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264</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263</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236</v>
      </c>
      <c r="F312" s="313"/>
      <c r="G312" s="282" t="s">
        <v>245</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382</v>
      </c>
      <c r="AF312" s="199"/>
      <c r="AG312" s="199"/>
      <c r="AH312" s="200"/>
      <c r="AI312" s="215" t="s">
        <v>404</v>
      </c>
      <c r="AJ312" s="199"/>
      <c r="AK312" s="199"/>
      <c r="AL312" s="200"/>
      <c r="AM312" s="215" t="s">
        <v>691</v>
      </c>
      <c r="AN312" s="199"/>
      <c r="AO312" s="199"/>
      <c r="AP312" s="200"/>
      <c r="AQ312" s="267" t="s">
        <v>231</v>
      </c>
      <c r="AR312" s="268"/>
      <c r="AS312" s="268"/>
      <c r="AT312" s="269"/>
      <c r="AU312" s="279" t="s">
        <v>247</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232</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246</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245</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382</v>
      </c>
      <c r="AF316" s="199"/>
      <c r="AG316" s="199"/>
      <c r="AH316" s="200"/>
      <c r="AI316" s="215" t="s">
        <v>404</v>
      </c>
      <c r="AJ316" s="199"/>
      <c r="AK316" s="199"/>
      <c r="AL316" s="200"/>
      <c r="AM316" s="215" t="s">
        <v>691</v>
      </c>
      <c r="AN316" s="199"/>
      <c r="AO316" s="199"/>
      <c r="AP316" s="200"/>
      <c r="AQ316" s="267" t="s">
        <v>231</v>
      </c>
      <c r="AR316" s="268"/>
      <c r="AS316" s="268"/>
      <c r="AT316" s="269"/>
      <c r="AU316" s="279" t="s">
        <v>247</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232</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246</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245</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382</v>
      </c>
      <c r="AF320" s="199"/>
      <c r="AG320" s="199"/>
      <c r="AH320" s="200"/>
      <c r="AI320" s="215" t="s">
        <v>404</v>
      </c>
      <c r="AJ320" s="199"/>
      <c r="AK320" s="199"/>
      <c r="AL320" s="200"/>
      <c r="AM320" s="215" t="s">
        <v>691</v>
      </c>
      <c r="AN320" s="199"/>
      <c r="AO320" s="199"/>
      <c r="AP320" s="200"/>
      <c r="AQ320" s="267" t="s">
        <v>231</v>
      </c>
      <c r="AR320" s="268"/>
      <c r="AS320" s="268"/>
      <c r="AT320" s="269"/>
      <c r="AU320" s="279" t="s">
        <v>247</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232</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246</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245</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382</v>
      </c>
      <c r="AF324" s="199"/>
      <c r="AG324" s="199"/>
      <c r="AH324" s="200"/>
      <c r="AI324" s="215" t="s">
        <v>404</v>
      </c>
      <c r="AJ324" s="199"/>
      <c r="AK324" s="199"/>
      <c r="AL324" s="200"/>
      <c r="AM324" s="215" t="s">
        <v>691</v>
      </c>
      <c r="AN324" s="199"/>
      <c r="AO324" s="199"/>
      <c r="AP324" s="200"/>
      <c r="AQ324" s="267" t="s">
        <v>231</v>
      </c>
      <c r="AR324" s="268"/>
      <c r="AS324" s="268"/>
      <c r="AT324" s="269"/>
      <c r="AU324" s="279" t="s">
        <v>247</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232</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246</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245</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382</v>
      </c>
      <c r="AF328" s="199"/>
      <c r="AG328" s="199"/>
      <c r="AH328" s="200"/>
      <c r="AI328" s="215" t="s">
        <v>404</v>
      </c>
      <c r="AJ328" s="199"/>
      <c r="AK328" s="199"/>
      <c r="AL328" s="200"/>
      <c r="AM328" s="215" t="s">
        <v>691</v>
      </c>
      <c r="AN328" s="199"/>
      <c r="AO328" s="199"/>
      <c r="AP328" s="200"/>
      <c r="AQ328" s="267" t="s">
        <v>231</v>
      </c>
      <c r="AR328" s="268"/>
      <c r="AS328" s="268"/>
      <c r="AT328" s="269"/>
      <c r="AU328" s="279" t="s">
        <v>247</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232</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246</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248</v>
      </c>
      <c r="H332" s="199"/>
      <c r="I332" s="199"/>
      <c r="J332" s="199"/>
      <c r="K332" s="199"/>
      <c r="L332" s="199"/>
      <c r="M332" s="199"/>
      <c r="N332" s="199"/>
      <c r="O332" s="199"/>
      <c r="P332" s="200"/>
      <c r="Q332" s="215" t="s">
        <v>329</v>
      </c>
      <c r="R332" s="199"/>
      <c r="S332" s="199"/>
      <c r="T332" s="199"/>
      <c r="U332" s="199"/>
      <c r="V332" s="199"/>
      <c r="W332" s="199"/>
      <c r="X332" s="199"/>
      <c r="Y332" s="199"/>
      <c r="Z332" s="199"/>
      <c r="AA332" s="199"/>
      <c r="AB332" s="287" t="s">
        <v>330</v>
      </c>
      <c r="AC332" s="199"/>
      <c r="AD332" s="200"/>
      <c r="AE332" s="215" t="s">
        <v>249</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250</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248</v>
      </c>
      <c r="H339" s="199"/>
      <c r="I339" s="199"/>
      <c r="J339" s="199"/>
      <c r="K339" s="199"/>
      <c r="L339" s="199"/>
      <c r="M339" s="199"/>
      <c r="N339" s="199"/>
      <c r="O339" s="199"/>
      <c r="P339" s="200"/>
      <c r="Q339" s="215" t="s">
        <v>329</v>
      </c>
      <c r="R339" s="199"/>
      <c r="S339" s="199"/>
      <c r="T339" s="199"/>
      <c r="U339" s="199"/>
      <c r="V339" s="199"/>
      <c r="W339" s="199"/>
      <c r="X339" s="199"/>
      <c r="Y339" s="199"/>
      <c r="Z339" s="199"/>
      <c r="AA339" s="199"/>
      <c r="AB339" s="287" t="s">
        <v>330</v>
      </c>
      <c r="AC339" s="199"/>
      <c r="AD339" s="200"/>
      <c r="AE339" s="273" t="s">
        <v>249</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250</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248</v>
      </c>
      <c r="H346" s="199"/>
      <c r="I346" s="199"/>
      <c r="J346" s="199"/>
      <c r="K346" s="199"/>
      <c r="L346" s="199"/>
      <c r="M346" s="199"/>
      <c r="N346" s="199"/>
      <c r="O346" s="199"/>
      <c r="P346" s="200"/>
      <c r="Q346" s="215" t="s">
        <v>329</v>
      </c>
      <c r="R346" s="199"/>
      <c r="S346" s="199"/>
      <c r="T346" s="199"/>
      <c r="U346" s="199"/>
      <c r="V346" s="199"/>
      <c r="W346" s="199"/>
      <c r="X346" s="199"/>
      <c r="Y346" s="199"/>
      <c r="Z346" s="199"/>
      <c r="AA346" s="199"/>
      <c r="AB346" s="287" t="s">
        <v>330</v>
      </c>
      <c r="AC346" s="199"/>
      <c r="AD346" s="200"/>
      <c r="AE346" s="273" t="s">
        <v>249</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250</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248</v>
      </c>
      <c r="H353" s="199"/>
      <c r="I353" s="199"/>
      <c r="J353" s="199"/>
      <c r="K353" s="199"/>
      <c r="L353" s="199"/>
      <c r="M353" s="199"/>
      <c r="N353" s="199"/>
      <c r="O353" s="199"/>
      <c r="P353" s="200"/>
      <c r="Q353" s="215" t="s">
        <v>329</v>
      </c>
      <c r="R353" s="199"/>
      <c r="S353" s="199"/>
      <c r="T353" s="199"/>
      <c r="U353" s="199"/>
      <c r="V353" s="199"/>
      <c r="W353" s="199"/>
      <c r="X353" s="199"/>
      <c r="Y353" s="199"/>
      <c r="Z353" s="199"/>
      <c r="AA353" s="199"/>
      <c r="AB353" s="287" t="s">
        <v>330</v>
      </c>
      <c r="AC353" s="199"/>
      <c r="AD353" s="200"/>
      <c r="AE353" s="273" t="s">
        <v>249</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250</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248</v>
      </c>
      <c r="H360" s="199"/>
      <c r="I360" s="199"/>
      <c r="J360" s="199"/>
      <c r="K360" s="199"/>
      <c r="L360" s="199"/>
      <c r="M360" s="199"/>
      <c r="N360" s="199"/>
      <c r="O360" s="199"/>
      <c r="P360" s="200"/>
      <c r="Q360" s="215" t="s">
        <v>329</v>
      </c>
      <c r="R360" s="199"/>
      <c r="S360" s="199"/>
      <c r="T360" s="199"/>
      <c r="U360" s="199"/>
      <c r="V360" s="199"/>
      <c r="W360" s="199"/>
      <c r="X360" s="199"/>
      <c r="Y360" s="199"/>
      <c r="Z360" s="199"/>
      <c r="AA360" s="199"/>
      <c r="AB360" s="287" t="s">
        <v>330</v>
      </c>
      <c r="AC360" s="199"/>
      <c r="AD360" s="200"/>
      <c r="AE360" s="273" t="s">
        <v>249</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250</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294</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264</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263</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236</v>
      </c>
      <c r="F372" s="313"/>
      <c r="G372" s="282" t="s">
        <v>245</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382</v>
      </c>
      <c r="AF372" s="199"/>
      <c r="AG372" s="199"/>
      <c r="AH372" s="200"/>
      <c r="AI372" s="215" t="s">
        <v>404</v>
      </c>
      <c r="AJ372" s="199"/>
      <c r="AK372" s="199"/>
      <c r="AL372" s="200"/>
      <c r="AM372" s="215" t="s">
        <v>691</v>
      </c>
      <c r="AN372" s="199"/>
      <c r="AO372" s="199"/>
      <c r="AP372" s="200"/>
      <c r="AQ372" s="267" t="s">
        <v>231</v>
      </c>
      <c r="AR372" s="268"/>
      <c r="AS372" s="268"/>
      <c r="AT372" s="269"/>
      <c r="AU372" s="279" t="s">
        <v>247</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232</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246</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245</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382</v>
      </c>
      <c r="AF376" s="199"/>
      <c r="AG376" s="199"/>
      <c r="AH376" s="200"/>
      <c r="AI376" s="215" t="s">
        <v>404</v>
      </c>
      <c r="AJ376" s="199"/>
      <c r="AK376" s="199"/>
      <c r="AL376" s="200"/>
      <c r="AM376" s="215" t="s">
        <v>691</v>
      </c>
      <c r="AN376" s="199"/>
      <c r="AO376" s="199"/>
      <c r="AP376" s="200"/>
      <c r="AQ376" s="267" t="s">
        <v>231</v>
      </c>
      <c r="AR376" s="268"/>
      <c r="AS376" s="268"/>
      <c r="AT376" s="269"/>
      <c r="AU376" s="279" t="s">
        <v>247</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232</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246</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245</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382</v>
      </c>
      <c r="AF380" s="199"/>
      <c r="AG380" s="199"/>
      <c r="AH380" s="200"/>
      <c r="AI380" s="215" t="s">
        <v>404</v>
      </c>
      <c r="AJ380" s="199"/>
      <c r="AK380" s="199"/>
      <c r="AL380" s="200"/>
      <c r="AM380" s="215" t="s">
        <v>691</v>
      </c>
      <c r="AN380" s="199"/>
      <c r="AO380" s="199"/>
      <c r="AP380" s="200"/>
      <c r="AQ380" s="267" t="s">
        <v>231</v>
      </c>
      <c r="AR380" s="268"/>
      <c r="AS380" s="268"/>
      <c r="AT380" s="269"/>
      <c r="AU380" s="279" t="s">
        <v>247</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232</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246</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245</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382</v>
      </c>
      <c r="AF384" s="199"/>
      <c r="AG384" s="199"/>
      <c r="AH384" s="200"/>
      <c r="AI384" s="215" t="s">
        <v>404</v>
      </c>
      <c r="AJ384" s="199"/>
      <c r="AK384" s="199"/>
      <c r="AL384" s="200"/>
      <c r="AM384" s="215" t="s">
        <v>691</v>
      </c>
      <c r="AN384" s="199"/>
      <c r="AO384" s="199"/>
      <c r="AP384" s="200"/>
      <c r="AQ384" s="267" t="s">
        <v>231</v>
      </c>
      <c r="AR384" s="268"/>
      <c r="AS384" s="268"/>
      <c r="AT384" s="269"/>
      <c r="AU384" s="279" t="s">
        <v>247</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232</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246</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245</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382</v>
      </c>
      <c r="AF388" s="199"/>
      <c r="AG388" s="199"/>
      <c r="AH388" s="200"/>
      <c r="AI388" s="215" t="s">
        <v>404</v>
      </c>
      <c r="AJ388" s="199"/>
      <c r="AK388" s="199"/>
      <c r="AL388" s="200"/>
      <c r="AM388" s="215" t="s">
        <v>691</v>
      </c>
      <c r="AN388" s="199"/>
      <c r="AO388" s="199"/>
      <c r="AP388" s="200"/>
      <c r="AQ388" s="267" t="s">
        <v>231</v>
      </c>
      <c r="AR388" s="268"/>
      <c r="AS388" s="268"/>
      <c r="AT388" s="269"/>
      <c r="AU388" s="279" t="s">
        <v>247</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232</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246</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248</v>
      </c>
      <c r="H392" s="199"/>
      <c r="I392" s="199"/>
      <c r="J392" s="199"/>
      <c r="K392" s="199"/>
      <c r="L392" s="199"/>
      <c r="M392" s="199"/>
      <c r="N392" s="199"/>
      <c r="O392" s="199"/>
      <c r="P392" s="200"/>
      <c r="Q392" s="215" t="s">
        <v>329</v>
      </c>
      <c r="R392" s="199"/>
      <c r="S392" s="199"/>
      <c r="T392" s="199"/>
      <c r="U392" s="199"/>
      <c r="V392" s="199"/>
      <c r="W392" s="199"/>
      <c r="X392" s="199"/>
      <c r="Y392" s="199"/>
      <c r="Z392" s="199"/>
      <c r="AA392" s="199"/>
      <c r="AB392" s="287" t="s">
        <v>330</v>
      </c>
      <c r="AC392" s="199"/>
      <c r="AD392" s="200"/>
      <c r="AE392" s="215" t="s">
        <v>249</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250</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248</v>
      </c>
      <c r="H399" s="199"/>
      <c r="I399" s="199"/>
      <c r="J399" s="199"/>
      <c r="K399" s="199"/>
      <c r="L399" s="199"/>
      <c r="M399" s="199"/>
      <c r="N399" s="199"/>
      <c r="O399" s="199"/>
      <c r="P399" s="200"/>
      <c r="Q399" s="215" t="s">
        <v>329</v>
      </c>
      <c r="R399" s="199"/>
      <c r="S399" s="199"/>
      <c r="T399" s="199"/>
      <c r="U399" s="199"/>
      <c r="V399" s="199"/>
      <c r="W399" s="199"/>
      <c r="X399" s="199"/>
      <c r="Y399" s="199"/>
      <c r="Z399" s="199"/>
      <c r="AA399" s="199"/>
      <c r="AB399" s="287" t="s">
        <v>330</v>
      </c>
      <c r="AC399" s="199"/>
      <c r="AD399" s="200"/>
      <c r="AE399" s="273" t="s">
        <v>249</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250</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248</v>
      </c>
      <c r="H406" s="199"/>
      <c r="I406" s="199"/>
      <c r="J406" s="199"/>
      <c r="K406" s="199"/>
      <c r="L406" s="199"/>
      <c r="M406" s="199"/>
      <c r="N406" s="199"/>
      <c r="O406" s="199"/>
      <c r="P406" s="200"/>
      <c r="Q406" s="215" t="s">
        <v>329</v>
      </c>
      <c r="R406" s="199"/>
      <c r="S406" s="199"/>
      <c r="T406" s="199"/>
      <c r="U406" s="199"/>
      <c r="V406" s="199"/>
      <c r="W406" s="199"/>
      <c r="X406" s="199"/>
      <c r="Y406" s="199"/>
      <c r="Z406" s="199"/>
      <c r="AA406" s="199"/>
      <c r="AB406" s="287" t="s">
        <v>330</v>
      </c>
      <c r="AC406" s="199"/>
      <c r="AD406" s="200"/>
      <c r="AE406" s="273" t="s">
        <v>249</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250</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248</v>
      </c>
      <c r="H413" s="199"/>
      <c r="I413" s="199"/>
      <c r="J413" s="199"/>
      <c r="K413" s="199"/>
      <c r="L413" s="199"/>
      <c r="M413" s="199"/>
      <c r="N413" s="199"/>
      <c r="O413" s="199"/>
      <c r="P413" s="200"/>
      <c r="Q413" s="215" t="s">
        <v>329</v>
      </c>
      <c r="R413" s="199"/>
      <c r="S413" s="199"/>
      <c r="T413" s="199"/>
      <c r="U413" s="199"/>
      <c r="V413" s="199"/>
      <c r="W413" s="199"/>
      <c r="X413" s="199"/>
      <c r="Y413" s="199"/>
      <c r="Z413" s="199"/>
      <c r="AA413" s="199"/>
      <c r="AB413" s="287" t="s">
        <v>330</v>
      </c>
      <c r="AC413" s="199"/>
      <c r="AD413" s="200"/>
      <c r="AE413" s="273" t="s">
        <v>249</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250</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248</v>
      </c>
      <c r="H420" s="199"/>
      <c r="I420" s="199"/>
      <c r="J420" s="199"/>
      <c r="K420" s="199"/>
      <c r="L420" s="199"/>
      <c r="M420" s="199"/>
      <c r="N420" s="199"/>
      <c r="O420" s="199"/>
      <c r="P420" s="200"/>
      <c r="Q420" s="215" t="s">
        <v>329</v>
      </c>
      <c r="R420" s="199"/>
      <c r="S420" s="199"/>
      <c r="T420" s="199"/>
      <c r="U420" s="199"/>
      <c r="V420" s="199"/>
      <c r="W420" s="199"/>
      <c r="X420" s="199"/>
      <c r="Y420" s="199"/>
      <c r="Z420" s="199"/>
      <c r="AA420" s="199"/>
      <c r="AB420" s="287" t="s">
        <v>330</v>
      </c>
      <c r="AC420" s="199"/>
      <c r="AD420" s="200"/>
      <c r="AE420" s="273" t="s">
        <v>249</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250</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294</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663</v>
      </c>
      <c r="D430" s="251"/>
      <c r="E430" s="239" t="s">
        <v>391</v>
      </c>
      <c r="F430" s="447"/>
      <c r="G430" s="241" t="s">
        <v>251</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240</v>
      </c>
      <c r="F431" s="197"/>
      <c r="G431" s="198" t="s">
        <v>237</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239</v>
      </c>
      <c r="AF431" s="222"/>
      <c r="AG431" s="222"/>
      <c r="AH431" s="223"/>
      <c r="AI431" s="214" t="s">
        <v>535</v>
      </c>
      <c r="AJ431" s="214"/>
      <c r="AK431" s="214"/>
      <c r="AL431" s="215"/>
      <c r="AM431" s="214" t="s">
        <v>536</v>
      </c>
      <c r="AN431" s="214"/>
      <c r="AO431" s="214"/>
      <c r="AP431" s="215"/>
      <c r="AQ431" s="215" t="s">
        <v>231</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707</v>
      </c>
      <c r="AF432" s="178"/>
      <c r="AG432" s="179" t="s">
        <v>232</v>
      </c>
      <c r="AH432" s="202"/>
      <c r="AI432" s="216"/>
      <c r="AJ432" s="216"/>
      <c r="AK432" s="216"/>
      <c r="AL432" s="217"/>
      <c r="AM432" s="216"/>
      <c r="AN432" s="216"/>
      <c r="AO432" s="216"/>
      <c r="AP432" s="217"/>
      <c r="AQ432" s="231" t="s">
        <v>707</v>
      </c>
      <c r="AR432" s="178"/>
      <c r="AS432" s="179" t="s">
        <v>232</v>
      </c>
      <c r="AT432" s="202"/>
      <c r="AU432" s="178" t="s">
        <v>707</v>
      </c>
      <c r="AV432" s="178"/>
      <c r="AW432" s="179" t="s">
        <v>179</v>
      </c>
      <c r="AX432" s="180"/>
      <c r="AY432">
        <f>$AY$431</f>
        <v>1</v>
      </c>
    </row>
    <row r="433" spans="1:51" ht="23.25" customHeight="1" x14ac:dyDescent="0.15">
      <c r="A433" s="988"/>
      <c r="B433" s="253"/>
      <c r="C433" s="252"/>
      <c r="D433" s="253"/>
      <c r="E433" s="196"/>
      <c r="F433" s="197"/>
      <c r="G433" s="232" t="s">
        <v>707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707</v>
      </c>
      <c r="AC433" s="175"/>
      <c r="AD433" s="175"/>
      <c r="AE433" s="166" t="s">
        <v>707</v>
      </c>
      <c r="AF433" s="167"/>
      <c r="AG433" s="167"/>
      <c r="AH433" s="167"/>
      <c r="AI433" s="166" t="s">
        <v>707</v>
      </c>
      <c r="AJ433" s="167"/>
      <c r="AK433" s="167"/>
      <c r="AL433" s="167"/>
      <c r="AM433" s="166" t="s">
        <v>707</v>
      </c>
      <c r="AN433" s="167"/>
      <c r="AO433" s="167"/>
      <c r="AP433" s="168"/>
      <c r="AQ433" s="166" t="s">
        <v>707</v>
      </c>
      <c r="AR433" s="167"/>
      <c r="AS433" s="167"/>
      <c r="AT433" s="168"/>
      <c r="AU433" s="167" t="s">
        <v>707</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707</v>
      </c>
      <c r="AC434" s="224"/>
      <c r="AD434" s="224"/>
      <c r="AE434" s="166" t="s">
        <v>707</v>
      </c>
      <c r="AF434" s="167"/>
      <c r="AG434" s="167"/>
      <c r="AH434" s="168"/>
      <c r="AI434" s="166" t="s">
        <v>707</v>
      </c>
      <c r="AJ434" s="167"/>
      <c r="AK434" s="167"/>
      <c r="AL434" s="167"/>
      <c r="AM434" s="166" t="s">
        <v>707</v>
      </c>
      <c r="AN434" s="167"/>
      <c r="AO434" s="167"/>
      <c r="AP434" s="168"/>
      <c r="AQ434" s="166" t="s">
        <v>707</v>
      </c>
      <c r="AR434" s="167"/>
      <c r="AS434" s="167"/>
      <c r="AT434" s="168"/>
      <c r="AU434" s="167" t="s">
        <v>707</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707</v>
      </c>
      <c r="AF435" s="167"/>
      <c r="AG435" s="167"/>
      <c r="AH435" s="168"/>
      <c r="AI435" s="166" t="s">
        <v>707</v>
      </c>
      <c r="AJ435" s="167"/>
      <c r="AK435" s="167"/>
      <c r="AL435" s="167"/>
      <c r="AM435" s="166" t="s">
        <v>707</v>
      </c>
      <c r="AN435" s="167"/>
      <c r="AO435" s="167"/>
      <c r="AP435" s="168"/>
      <c r="AQ435" s="166" t="s">
        <v>707</v>
      </c>
      <c r="AR435" s="167"/>
      <c r="AS435" s="167"/>
      <c r="AT435" s="168"/>
      <c r="AU435" s="167" t="s">
        <v>707</v>
      </c>
      <c r="AV435" s="167"/>
      <c r="AW435" s="167"/>
      <c r="AX435" s="208"/>
      <c r="AY435">
        <f t="shared" si="63"/>
        <v>1</v>
      </c>
    </row>
    <row r="436" spans="1:51" ht="18.75" hidden="1" customHeight="1" x14ac:dyDescent="0.15">
      <c r="A436" s="988"/>
      <c r="B436" s="253"/>
      <c r="C436" s="252"/>
      <c r="D436" s="253"/>
      <c r="E436" s="196" t="s">
        <v>240</v>
      </c>
      <c r="F436" s="197"/>
      <c r="G436" s="198" t="s">
        <v>237</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239</v>
      </c>
      <c r="AF436" s="222"/>
      <c r="AG436" s="222"/>
      <c r="AH436" s="223"/>
      <c r="AI436" s="214" t="s">
        <v>535</v>
      </c>
      <c r="AJ436" s="214"/>
      <c r="AK436" s="214"/>
      <c r="AL436" s="215"/>
      <c r="AM436" s="214" t="s">
        <v>536</v>
      </c>
      <c r="AN436" s="214"/>
      <c r="AO436" s="214"/>
      <c r="AP436" s="215"/>
      <c r="AQ436" s="215" t="s">
        <v>231</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232</v>
      </c>
      <c r="AH437" s="202"/>
      <c r="AI437" s="216"/>
      <c r="AJ437" s="216"/>
      <c r="AK437" s="216"/>
      <c r="AL437" s="217"/>
      <c r="AM437" s="216"/>
      <c r="AN437" s="216"/>
      <c r="AO437" s="216"/>
      <c r="AP437" s="217"/>
      <c r="AQ437" s="231"/>
      <c r="AR437" s="178"/>
      <c r="AS437" s="179" t="s">
        <v>232</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240</v>
      </c>
      <c r="F441" s="197"/>
      <c r="G441" s="198" t="s">
        <v>237</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239</v>
      </c>
      <c r="AF441" s="222"/>
      <c r="AG441" s="222"/>
      <c r="AH441" s="223"/>
      <c r="AI441" s="214" t="s">
        <v>535</v>
      </c>
      <c r="AJ441" s="214"/>
      <c r="AK441" s="214"/>
      <c r="AL441" s="215"/>
      <c r="AM441" s="214" t="s">
        <v>536</v>
      </c>
      <c r="AN441" s="214"/>
      <c r="AO441" s="214"/>
      <c r="AP441" s="215"/>
      <c r="AQ441" s="215" t="s">
        <v>231</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232</v>
      </c>
      <c r="AH442" s="202"/>
      <c r="AI442" s="216"/>
      <c r="AJ442" s="216"/>
      <c r="AK442" s="216"/>
      <c r="AL442" s="217"/>
      <c r="AM442" s="216"/>
      <c r="AN442" s="216"/>
      <c r="AO442" s="216"/>
      <c r="AP442" s="217"/>
      <c r="AQ442" s="231"/>
      <c r="AR442" s="178"/>
      <c r="AS442" s="179" t="s">
        <v>232</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240</v>
      </c>
      <c r="F446" s="197"/>
      <c r="G446" s="198" t="s">
        <v>237</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239</v>
      </c>
      <c r="AF446" s="222"/>
      <c r="AG446" s="222"/>
      <c r="AH446" s="223"/>
      <c r="AI446" s="214" t="s">
        <v>535</v>
      </c>
      <c r="AJ446" s="214"/>
      <c r="AK446" s="214"/>
      <c r="AL446" s="215"/>
      <c r="AM446" s="214" t="s">
        <v>536</v>
      </c>
      <c r="AN446" s="214"/>
      <c r="AO446" s="214"/>
      <c r="AP446" s="215"/>
      <c r="AQ446" s="215" t="s">
        <v>231</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232</v>
      </c>
      <c r="AH447" s="202"/>
      <c r="AI447" s="216"/>
      <c r="AJ447" s="216"/>
      <c r="AK447" s="216"/>
      <c r="AL447" s="217"/>
      <c r="AM447" s="216"/>
      <c r="AN447" s="216"/>
      <c r="AO447" s="216"/>
      <c r="AP447" s="217"/>
      <c r="AQ447" s="231"/>
      <c r="AR447" s="178"/>
      <c r="AS447" s="179" t="s">
        <v>232</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240</v>
      </c>
      <c r="F451" s="197"/>
      <c r="G451" s="198" t="s">
        <v>237</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239</v>
      </c>
      <c r="AF451" s="222"/>
      <c r="AG451" s="222"/>
      <c r="AH451" s="223"/>
      <c r="AI451" s="214" t="s">
        <v>535</v>
      </c>
      <c r="AJ451" s="214"/>
      <c r="AK451" s="214"/>
      <c r="AL451" s="215"/>
      <c r="AM451" s="214" t="s">
        <v>536</v>
      </c>
      <c r="AN451" s="214"/>
      <c r="AO451" s="214"/>
      <c r="AP451" s="215"/>
      <c r="AQ451" s="215" t="s">
        <v>231</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232</v>
      </c>
      <c r="AH452" s="202"/>
      <c r="AI452" s="216"/>
      <c r="AJ452" s="216"/>
      <c r="AK452" s="216"/>
      <c r="AL452" s="217"/>
      <c r="AM452" s="216"/>
      <c r="AN452" s="216"/>
      <c r="AO452" s="216"/>
      <c r="AP452" s="217"/>
      <c r="AQ452" s="231"/>
      <c r="AR452" s="178"/>
      <c r="AS452" s="179" t="s">
        <v>232</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241</v>
      </c>
      <c r="F456" s="197"/>
      <c r="G456" s="198" t="s">
        <v>238</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239</v>
      </c>
      <c r="AF456" s="222"/>
      <c r="AG456" s="222"/>
      <c r="AH456" s="223"/>
      <c r="AI456" s="214" t="s">
        <v>535</v>
      </c>
      <c r="AJ456" s="214"/>
      <c r="AK456" s="214"/>
      <c r="AL456" s="215"/>
      <c r="AM456" s="214" t="s">
        <v>536</v>
      </c>
      <c r="AN456" s="214"/>
      <c r="AO456" s="214"/>
      <c r="AP456" s="215"/>
      <c r="AQ456" s="215" t="s">
        <v>231</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707</v>
      </c>
      <c r="AF457" s="178"/>
      <c r="AG457" s="179" t="s">
        <v>232</v>
      </c>
      <c r="AH457" s="202"/>
      <c r="AI457" s="216"/>
      <c r="AJ457" s="216"/>
      <c r="AK457" s="216"/>
      <c r="AL457" s="217"/>
      <c r="AM457" s="216"/>
      <c r="AN457" s="216"/>
      <c r="AO457" s="216"/>
      <c r="AP457" s="217"/>
      <c r="AQ457" s="231" t="s">
        <v>707</v>
      </c>
      <c r="AR457" s="178"/>
      <c r="AS457" s="179" t="s">
        <v>232</v>
      </c>
      <c r="AT457" s="202"/>
      <c r="AU457" s="178" t="s">
        <v>707</v>
      </c>
      <c r="AV457" s="178"/>
      <c r="AW457" s="179" t="s">
        <v>179</v>
      </c>
      <c r="AX457" s="180"/>
      <c r="AY457">
        <f>$AY$456</f>
        <v>1</v>
      </c>
    </row>
    <row r="458" spans="1:51" ht="23.25" customHeight="1" x14ac:dyDescent="0.15">
      <c r="A458" s="988"/>
      <c r="B458" s="253"/>
      <c r="C458" s="252"/>
      <c r="D458" s="253"/>
      <c r="E458" s="196"/>
      <c r="F458" s="197"/>
      <c r="G458" s="232" t="s">
        <v>707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707</v>
      </c>
      <c r="AC458" s="175"/>
      <c r="AD458" s="175"/>
      <c r="AE458" s="166" t="s">
        <v>707</v>
      </c>
      <c r="AF458" s="167"/>
      <c r="AG458" s="167"/>
      <c r="AH458" s="167"/>
      <c r="AI458" s="166" t="s">
        <v>707</v>
      </c>
      <c r="AJ458" s="167"/>
      <c r="AK458" s="167"/>
      <c r="AL458" s="167"/>
      <c r="AM458" s="166" t="s">
        <v>707</v>
      </c>
      <c r="AN458" s="167"/>
      <c r="AO458" s="167"/>
      <c r="AP458" s="168"/>
      <c r="AQ458" s="166" t="s">
        <v>707</v>
      </c>
      <c r="AR458" s="167"/>
      <c r="AS458" s="167"/>
      <c r="AT458" s="168"/>
      <c r="AU458" s="167" t="s">
        <v>707</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707</v>
      </c>
      <c r="AC459" s="224"/>
      <c r="AD459" s="224"/>
      <c r="AE459" s="166" t="s">
        <v>707</v>
      </c>
      <c r="AF459" s="167"/>
      <c r="AG459" s="167"/>
      <c r="AH459" s="168"/>
      <c r="AI459" s="166" t="s">
        <v>707</v>
      </c>
      <c r="AJ459" s="167"/>
      <c r="AK459" s="167"/>
      <c r="AL459" s="167"/>
      <c r="AM459" s="166" t="s">
        <v>707</v>
      </c>
      <c r="AN459" s="167"/>
      <c r="AO459" s="167"/>
      <c r="AP459" s="168"/>
      <c r="AQ459" s="166" t="s">
        <v>707</v>
      </c>
      <c r="AR459" s="167"/>
      <c r="AS459" s="167"/>
      <c r="AT459" s="168"/>
      <c r="AU459" s="167" t="s">
        <v>707</v>
      </c>
      <c r="AV459" s="167"/>
      <c r="AW459" s="167"/>
      <c r="AX459" s="208"/>
      <c r="AY459">
        <f t="shared" si="68"/>
        <v>1</v>
      </c>
    </row>
    <row r="460" spans="1:51" ht="23.25" customHeight="1" thickBot="1" x14ac:dyDescent="0.2">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707</v>
      </c>
      <c r="AF460" s="167"/>
      <c r="AG460" s="167"/>
      <c r="AH460" s="168"/>
      <c r="AI460" s="166" t="s">
        <v>707</v>
      </c>
      <c r="AJ460" s="167"/>
      <c r="AK460" s="167"/>
      <c r="AL460" s="167"/>
      <c r="AM460" s="166" t="s">
        <v>707</v>
      </c>
      <c r="AN460" s="167"/>
      <c r="AO460" s="167"/>
      <c r="AP460" s="168"/>
      <c r="AQ460" s="166" t="s">
        <v>707</v>
      </c>
      <c r="AR460" s="167"/>
      <c r="AS460" s="167"/>
      <c r="AT460" s="168"/>
      <c r="AU460" s="167" t="s">
        <v>707</v>
      </c>
      <c r="AV460" s="167"/>
      <c r="AW460" s="167"/>
      <c r="AX460" s="208"/>
      <c r="AY460">
        <f t="shared" si="68"/>
        <v>1</v>
      </c>
    </row>
    <row r="461" spans="1:51" ht="18.75" hidden="1" customHeight="1" x14ac:dyDescent="0.15">
      <c r="A461" s="988"/>
      <c r="B461" s="253"/>
      <c r="C461" s="252"/>
      <c r="D461" s="253"/>
      <c r="E461" s="196" t="s">
        <v>241</v>
      </c>
      <c r="F461" s="197"/>
      <c r="G461" s="198" t="s">
        <v>238</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239</v>
      </c>
      <c r="AF461" s="222"/>
      <c r="AG461" s="222"/>
      <c r="AH461" s="223"/>
      <c r="AI461" s="214" t="s">
        <v>535</v>
      </c>
      <c r="AJ461" s="214"/>
      <c r="AK461" s="214"/>
      <c r="AL461" s="215"/>
      <c r="AM461" s="214" t="s">
        <v>536</v>
      </c>
      <c r="AN461" s="214"/>
      <c r="AO461" s="214"/>
      <c r="AP461" s="215"/>
      <c r="AQ461" s="215" t="s">
        <v>231</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232</v>
      </c>
      <c r="AH462" s="202"/>
      <c r="AI462" s="216"/>
      <c r="AJ462" s="216"/>
      <c r="AK462" s="216"/>
      <c r="AL462" s="217"/>
      <c r="AM462" s="216"/>
      <c r="AN462" s="216"/>
      <c r="AO462" s="216"/>
      <c r="AP462" s="217"/>
      <c r="AQ462" s="231"/>
      <c r="AR462" s="178"/>
      <c r="AS462" s="179" t="s">
        <v>232</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241</v>
      </c>
      <c r="F466" s="197"/>
      <c r="G466" s="198" t="s">
        <v>238</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239</v>
      </c>
      <c r="AF466" s="222"/>
      <c r="AG466" s="222"/>
      <c r="AH466" s="223"/>
      <c r="AI466" s="214" t="s">
        <v>535</v>
      </c>
      <c r="AJ466" s="214"/>
      <c r="AK466" s="214"/>
      <c r="AL466" s="215"/>
      <c r="AM466" s="214" t="s">
        <v>536</v>
      </c>
      <c r="AN466" s="214"/>
      <c r="AO466" s="214"/>
      <c r="AP466" s="215"/>
      <c r="AQ466" s="215" t="s">
        <v>231</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232</v>
      </c>
      <c r="AH467" s="202"/>
      <c r="AI467" s="216"/>
      <c r="AJ467" s="216"/>
      <c r="AK467" s="216"/>
      <c r="AL467" s="217"/>
      <c r="AM467" s="216"/>
      <c r="AN467" s="216"/>
      <c r="AO467" s="216"/>
      <c r="AP467" s="217"/>
      <c r="AQ467" s="231"/>
      <c r="AR467" s="178"/>
      <c r="AS467" s="179" t="s">
        <v>232</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241</v>
      </c>
      <c r="F471" s="197"/>
      <c r="G471" s="198" t="s">
        <v>238</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239</v>
      </c>
      <c r="AF471" s="222"/>
      <c r="AG471" s="222"/>
      <c r="AH471" s="223"/>
      <c r="AI471" s="214" t="s">
        <v>535</v>
      </c>
      <c r="AJ471" s="214"/>
      <c r="AK471" s="214"/>
      <c r="AL471" s="215"/>
      <c r="AM471" s="214" t="s">
        <v>536</v>
      </c>
      <c r="AN471" s="214"/>
      <c r="AO471" s="214"/>
      <c r="AP471" s="215"/>
      <c r="AQ471" s="215" t="s">
        <v>231</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232</v>
      </c>
      <c r="AH472" s="202"/>
      <c r="AI472" s="216"/>
      <c r="AJ472" s="216"/>
      <c r="AK472" s="216"/>
      <c r="AL472" s="217"/>
      <c r="AM472" s="216"/>
      <c r="AN472" s="216"/>
      <c r="AO472" s="216"/>
      <c r="AP472" s="217"/>
      <c r="AQ472" s="231"/>
      <c r="AR472" s="178"/>
      <c r="AS472" s="179" t="s">
        <v>232</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241</v>
      </c>
      <c r="F476" s="197"/>
      <c r="G476" s="198" t="s">
        <v>238</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239</v>
      </c>
      <c r="AF476" s="222"/>
      <c r="AG476" s="222"/>
      <c r="AH476" s="223"/>
      <c r="AI476" s="214" t="s">
        <v>535</v>
      </c>
      <c r="AJ476" s="214"/>
      <c r="AK476" s="214"/>
      <c r="AL476" s="215"/>
      <c r="AM476" s="214" t="s">
        <v>536</v>
      </c>
      <c r="AN476" s="214"/>
      <c r="AO476" s="214"/>
      <c r="AP476" s="215"/>
      <c r="AQ476" s="215" t="s">
        <v>231</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232</v>
      </c>
      <c r="AH477" s="202"/>
      <c r="AI477" s="216"/>
      <c r="AJ477" s="216"/>
      <c r="AK477" s="216"/>
      <c r="AL477" s="217"/>
      <c r="AM477" s="216"/>
      <c r="AN477" s="216"/>
      <c r="AO477" s="216"/>
      <c r="AP477" s="217"/>
      <c r="AQ477" s="231"/>
      <c r="AR477" s="178"/>
      <c r="AS477" s="179" t="s">
        <v>232</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399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394</v>
      </c>
      <c r="F484" s="240"/>
      <c r="G484" s="241" t="s">
        <v>251</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240</v>
      </c>
      <c r="F485" s="197"/>
      <c r="G485" s="198" t="s">
        <v>237</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239</v>
      </c>
      <c r="AF485" s="222"/>
      <c r="AG485" s="222"/>
      <c r="AH485" s="223"/>
      <c r="AI485" s="214" t="s">
        <v>535</v>
      </c>
      <c r="AJ485" s="214"/>
      <c r="AK485" s="214"/>
      <c r="AL485" s="215"/>
      <c r="AM485" s="214" t="s">
        <v>536</v>
      </c>
      <c r="AN485" s="214"/>
      <c r="AO485" s="214"/>
      <c r="AP485" s="215"/>
      <c r="AQ485" s="215" t="s">
        <v>231</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232</v>
      </c>
      <c r="AH486" s="202"/>
      <c r="AI486" s="216"/>
      <c r="AJ486" s="216"/>
      <c r="AK486" s="216"/>
      <c r="AL486" s="217"/>
      <c r="AM486" s="216"/>
      <c r="AN486" s="216"/>
      <c r="AO486" s="216"/>
      <c r="AP486" s="217"/>
      <c r="AQ486" s="231"/>
      <c r="AR486" s="178"/>
      <c r="AS486" s="179" t="s">
        <v>232</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240</v>
      </c>
      <c r="F490" s="197"/>
      <c r="G490" s="198" t="s">
        <v>237</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239</v>
      </c>
      <c r="AF490" s="222"/>
      <c r="AG490" s="222"/>
      <c r="AH490" s="223"/>
      <c r="AI490" s="214" t="s">
        <v>535</v>
      </c>
      <c r="AJ490" s="214"/>
      <c r="AK490" s="214"/>
      <c r="AL490" s="215"/>
      <c r="AM490" s="214" t="s">
        <v>536</v>
      </c>
      <c r="AN490" s="214"/>
      <c r="AO490" s="214"/>
      <c r="AP490" s="215"/>
      <c r="AQ490" s="215" t="s">
        <v>231</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232</v>
      </c>
      <c r="AH491" s="202"/>
      <c r="AI491" s="216"/>
      <c r="AJ491" s="216"/>
      <c r="AK491" s="216"/>
      <c r="AL491" s="217"/>
      <c r="AM491" s="216"/>
      <c r="AN491" s="216"/>
      <c r="AO491" s="216"/>
      <c r="AP491" s="217"/>
      <c r="AQ491" s="231"/>
      <c r="AR491" s="178"/>
      <c r="AS491" s="179" t="s">
        <v>232</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240</v>
      </c>
      <c r="F495" s="197"/>
      <c r="G495" s="198" t="s">
        <v>237</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239</v>
      </c>
      <c r="AF495" s="222"/>
      <c r="AG495" s="222"/>
      <c r="AH495" s="223"/>
      <c r="AI495" s="214" t="s">
        <v>535</v>
      </c>
      <c r="AJ495" s="214"/>
      <c r="AK495" s="214"/>
      <c r="AL495" s="215"/>
      <c r="AM495" s="214" t="s">
        <v>536</v>
      </c>
      <c r="AN495" s="214"/>
      <c r="AO495" s="214"/>
      <c r="AP495" s="215"/>
      <c r="AQ495" s="215" t="s">
        <v>231</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232</v>
      </c>
      <c r="AH496" s="202"/>
      <c r="AI496" s="216"/>
      <c r="AJ496" s="216"/>
      <c r="AK496" s="216"/>
      <c r="AL496" s="217"/>
      <c r="AM496" s="216"/>
      <c r="AN496" s="216"/>
      <c r="AO496" s="216"/>
      <c r="AP496" s="217"/>
      <c r="AQ496" s="231"/>
      <c r="AR496" s="178"/>
      <c r="AS496" s="179" t="s">
        <v>232</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240</v>
      </c>
      <c r="F500" s="197"/>
      <c r="G500" s="198" t="s">
        <v>237</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239</v>
      </c>
      <c r="AF500" s="222"/>
      <c r="AG500" s="222"/>
      <c r="AH500" s="223"/>
      <c r="AI500" s="214" t="s">
        <v>535</v>
      </c>
      <c r="AJ500" s="214"/>
      <c r="AK500" s="214"/>
      <c r="AL500" s="215"/>
      <c r="AM500" s="214" t="s">
        <v>536</v>
      </c>
      <c r="AN500" s="214"/>
      <c r="AO500" s="214"/>
      <c r="AP500" s="215"/>
      <c r="AQ500" s="215" t="s">
        <v>231</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232</v>
      </c>
      <c r="AH501" s="202"/>
      <c r="AI501" s="216"/>
      <c r="AJ501" s="216"/>
      <c r="AK501" s="216"/>
      <c r="AL501" s="217"/>
      <c r="AM501" s="216"/>
      <c r="AN501" s="216"/>
      <c r="AO501" s="216"/>
      <c r="AP501" s="217"/>
      <c r="AQ501" s="231"/>
      <c r="AR501" s="178"/>
      <c r="AS501" s="179" t="s">
        <v>232</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240</v>
      </c>
      <c r="F505" s="197"/>
      <c r="G505" s="198" t="s">
        <v>237</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239</v>
      </c>
      <c r="AF505" s="222"/>
      <c r="AG505" s="222"/>
      <c r="AH505" s="223"/>
      <c r="AI505" s="214" t="s">
        <v>535</v>
      </c>
      <c r="AJ505" s="214"/>
      <c r="AK505" s="214"/>
      <c r="AL505" s="215"/>
      <c r="AM505" s="214" t="s">
        <v>536</v>
      </c>
      <c r="AN505" s="214"/>
      <c r="AO505" s="214"/>
      <c r="AP505" s="215"/>
      <c r="AQ505" s="215" t="s">
        <v>231</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232</v>
      </c>
      <c r="AH506" s="202"/>
      <c r="AI506" s="216"/>
      <c r="AJ506" s="216"/>
      <c r="AK506" s="216"/>
      <c r="AL506" s="217"/>
      <c r="AM506" s="216"/>
      <c r="AN506" s="216"/>
      <c r="AO506" s="216"/>
      <c r="AP506" s="217"/>
      <c r="AQ506" s="231"/>
      <c r="AR506" s="178"/>
      <c r="AS506" s="179" t="s">
        <v>232</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241</v>
      </c>
      <c r="F510" s="197"/>
      <c r="G510" s="198" t="s">
        <v>238</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239</v>
      </c>
      <c r="AF510" s="222"/>
      <c r="AG510" s="222"/>
      <c r="AH510" s="223"/>
      <c r="AI510" s="214" t="s">
        <v>535</v>
      </c>
      <c r="AJ510" s="214"/>
      <c r="AK510" s="214"/>
      <c r="AL510" s="215"/>
      <c r="AM510" s="214" t="s">
        <v>536</v>
      </c>
      <c r="AN510" s="214"/>
      <c r="AO510" s="214"/>
      <c r="AP510" s="215"/>
      <c r="AQ510" s="215" t="s">
        <v>231</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232</v>
      </c>
      <c r="AH511" s="202"/>
      <c r="AI511" s="216"/>
      <c r="AJ511" s="216"/>
      <c r="AK511" s="216"/>
      <c r="AL511" s="217"/>
      <c r="AM511" s="216"/>
      <c r="AN511" s="216"/>
      <c r="AO511" s="216"/>
      <c r="AP511" s="217"/>
      <c r="AQ511" s="231"/>
      <c r="AR511" s="178"/>
      <c r="AS511" s="179" t="s">
        <v>232</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241</v>
      </c>
      <c r="F515" s="197"/>
      <c r="G515" s="198" t="s">
        <v>238</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239</v>
      </c>
      <c r="AF515" s="222"/>
      <c r="AG515" s="222"/>
      <c r="AH515" s="223"/>
      <c r="AI515" s="214" t="s">
        <v>535</v>
      </c>
      <c r="AJ515" s="214"/>
      <c r="AK515" s="214"/>
      <c r="AL515" s="215"/>
      <c r="AM515" s="214" t="s">
        <v>536</v>
      </c>
      <c r="AN515" s="214"/>
      <c r="AO515" s="214"/>
      <c r="AP515" s="215"/>
      <c r="AQ515" s="215" t="s">
        <v>231</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232</v>
      </c>
      <c r="AH516" s="202"/>
      <c r="AI516" s="216"/>
      <c r="AJ516" s="216"/>
      <c r="AK516" s="216"/>
      <c r="AL516" s="217"/>
      <c r="AM516" s="216"/>
      <c r="AN516" s="216"/>
      <c r="AO516" s="216"/>
      <c r="AP516" s="217"/>
      <c r="AQ516" s="231"/>
      <c r="AR516" s="178"/>
      <c r="AS516" s="179" t="s">
        <v>232</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241</v>
      </c>
      <c r="F520" s="197"/>
      <c r="G520" s="198" t="s">
        <v>238</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239</v>
      </c>
      <c r="AF520" s="222"/>
      <c r="AG520" s="222"/>
      <c r="AH520" s="223"/>
      <c r="AI520" s="214" t="s">
        <v>535</v>
      </c>
      <c r="AJ520" s="214"/>
      <c r="AK520" s="214"/>
      <c r="AL520" s="215"/>
      <c r="AM520" s="214" t="s">
        <v>536</v>
      </c>
      <c r="AN520" s="214"/>
      <c r="AO520" s="214"/>
      <c r="AP520" s="215"/>
      <c r="AQ520" s="215" t="s">
        <v>231</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232</v>
      </c>
      <c r="AH521" s="202"/>
      <c r="AI521" s="216"/>
      <c r="AJ521" s="216"/>
      <c r="AK521" s="216"/>
      <c r="AL521" s="217"/>
      <c r="AM521" s="216"/>
      <c r="AN521" s="216"/>
      <c r="AO521" s="216"/>
      <c r="AP521" s="217"/>
      <c r="AQ521" s="231"/>
      <c r="AR521" s="178"/>
      <c r="AS521" s="179" t="s">
        <v>232</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241</v>
      </c>
      <c r="F525" s="197"/>
      <c r="G525" s="198" t="s">
        <v>238</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239</v>
      </c>
      <c r="AF525" s="222"/>
      <c r="AG525" s="222"/>
      <c r="AH525" s="223"/>
      <c r="AI525" s="214" t="s">
        <v>535</v>
      </c>
      <c r="AJ525" s="214"/>
      <c r="AK525" s="214"/>
      <c r="AL525" s="215"/>
      <c r="AM525" s="214" t="s">
        <v>536</v>
      </c>
      <c r="AN525" s="214"/>
      <c r="AO525" s="214"/>
      <c r="AP525" s="215"/>
      <c r="AQ525" s="215" t="s">
        <v>231</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232</v>
      </c>
      <c r="AH526" s="202"/>
      <c r="AI526" s="216"/>
      <c r="AJ526" s="216"/>
      <c r="AK526" s="216"/>
      <c r="AL526" s="217"/>
      <c r="AM526" s="216"/>
      <c r="AN526" s="216"/>
      <c r="AO526" s="216"/>
      <c r="AP526" s="217"/>
      <c r="AQ526" s="231"/>
      <c r="AR526" s="178"/>
      <c r="AS526" s="179" t="s">
        <v>232</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241</v>
      </c>
      <c r="F530" s="197"/>
      <c r="G530" s="198" t="s">
        <v>238</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239</v>
      </c>
      <c r="AF530" s="222"/>
      <c r="AG530" s="222"/>
      <c r="AH530" s="223"/>
      <c r="AI530" s="214" t="s">
        <v>535</v>
      </c>
      <c r="AJ530" s="214"/>
      <c r="AK530" s="214"/>
      <c r="AL530" s="215"/>
      <c r="AM530" s="214" t="s">
        <v>536</v>
      </c>
      <c r="AN530" s="214"/>
      <c r="AO530" s="214"/>
      <c r="AP530" s="215"/>
      <c r="AQ530" s="215" t="s">
        <v>231</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232</v>
      </c>
      <c r="AH531" s="202"/>
      <c r="AI531" s="216"/>
      <c r="AJ531" s="216"/>
      <c r="AK531" s="216"/>
      <c r="AL531" s="217"/>
      <c r="AM531" s="216"/>
      <c r="AN531" s="216"/>
      <c r="AO531" s="216"/>
      <c r="AP531" s="217"/>
      <c r="AQ531" s="231"/>
      <c r="AR531" s="178"/>
      <c r="AS531" s="179" t="s">
        <v>232</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395</v>
      </c>
      <c r="F538" s="240"/>
      <c r="G538" s="241" t="s">
        <v>251</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240</v>
      </c>
      <c r="F539" s="197"/>
      <c r="G539" s="198" t="s">
        <v>237</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239</v>
      </c>
      <c r="AF539" s="222"/>
      <c r="AG539" s="222"/>
      <c r="AH539" s="223"/>
      <c r="AI539" s="214" t="s">
        <v>535</v>
      </c>
      <c r="AJ539" s="214"/>
      <c r="AK539" s="214"/>
      <c r="AL539" s="215"/>
      <c r="AM539" s="214" t="s">
        <v>536</v>
      </c>
      <c r="AN539" s="214"/>
      <c r="AO539" s="214"/>
      <c r="AP539" s="215"/>
      <c r="AQ539" s="215" t="s">
        <v>231</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232</v>
      </c>
      <c r="AH540" s="202"/>
      <c r="AI540" s="216"/>
      <c r="AJ540" s="216"/>
      <c r="AK540" s="216"/>
      <c r="AL540" s="217"/>
      <c r="AM540" s="216"/>
      <c r="AN540" s="216"/>
      <c r="AO540" s="216"/>
      <c r="AP540" s="217"/>
      <c r="AQ540" s="231"/>
      <c r="AR540" s="178"/>
      <c r="AS540" s="179" t="s">
        <v>232</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240</v>
      </c>
      <c r="F544" s="197"/>
      <c r="G544" s="198" t="s">
        <v>237</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239</v>
      </c>
      <c r="AF544" s="222"/>
      <c r="AG544" s="222"/>
      <c r="AH544" s="223"/>
      <c r="AI544" s="214" t="s">
        <v>535</v>
      </c>
      <c r="AJ544" s="214"/>
      <c r="AK544" s="214"/>
      <c r="AL544" s="215"/>
      <c r="AM544" s="214" t="s">
        <v>536</v>
      </c>
      <c r="AN544" s="214"/>
      <c r="AO544" s="214"/>
      <c r="AP544" s="215"/>
      <c r="AQ544" s="215" t="s">
        <v>231</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232</v>
      </c>
      <c r="AH545" s="202"/>
      <c r="AI545" s="216"/>
      <c r="AJ545" s="216"/>
      <c r="AK545" s="216"/>
      <c r="AL545" s="217"/>
      <c r="AM545" s="216"/>
      <c r="AN545" s="216"/>
      <c r="AO545" s="216"/>
      <c r="AP545" s="217"/>
      <c r="AQ545" s="231"/>
      <c r="AR545" s="178"/>
      <c r="AS545" s="179" t="s">
        <v>232</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240</v>
      </c>
      <c r="F549" s="197"/>
      <c r="G549" s="198" t="s">
        <v>237</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239</v>
      </c>
      <c r="AF549" s="222"/>
      <c r="AG549" s="222"/>
      <c r="AH549" s="223"/>
      <c r="AI549" s="214" t="s">
        <v>535</v>
      </c>
      <c r="AJ549" s="214"/>
      <c r="AK549" s="214"/>
      <c r="AL549" s="215"/>
      <c r="AM549" s="214" t="s">
        <v>536</v>
      </c>
      <c r="AN549" s="214"/>
      <c r="AO549" s="214"/>
      <c r="AP549" s="215"/>
      <c r="AQ549" s="215" t="s">
        <v>231</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232</v>
      </c>
      <c r="AH550" s="202"/>
      <c r="AI550" s="216"/>
      <c r="AJ550" s="216"/>
      <c r="AK550" s="216"/>
      <c r="AL550" s="217"/>
      <c r="AM550" s="216"/>
      <c r="AN550" s="216"/>
      <c r="AO550" s="216"/>
      <c r="AP550" s="217"/>
      <c r="AQ550" s="231"/>
      <c r="AR550" s="178"/>
      <c r="AS550" s="179" t="s">
        <v>232</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240</v>
      </c>
      <c r="F554" s="197"/>
      <c r="G554" s="198" t="s">
        <v>237</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239</v>
      </c>
      <c r="AF554" s="222"/>
      <c r="AG554" s="222"/>
      <c r="AH554" s="223"/>
      <c r="AI554" s="214" t="s">
        <v>535</v>
      </c>
      <c r="AJ554" s="214"/>
      <c r="AK554" s="214"/>
      <c r="AL554" s="215"/>
      <c r="AM554" s="214" t="s">
        <v>536</v>
      </c>
      <c r="AN554" s="214"/>
      <c r="AO554" s="214"/>
      <c r="AP554" s="215"/>
      <c r="AQ554" s="215" t="s">
        <v>231</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232</v>
      </c>
      <c r="AH555" s="202"/>
      <c r="AI555" s="216"/>
      <c r="AJ555" s="216"/>
      <c r="AK555" s="216"/>
      <c r="AL555" s="217"/>
      <c r="AM555" s="216"/>
      <c r="AN555" s="216"/>
      <c r="AO555" s="216"/>
      <c r="AP555" s="217"/>
      <c r="AQ555" s="231"/>
      <c r="AR555" s="178"/>
      <c r="AS555" s="179" t="s">
        <v>232</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240</v>
      </c>
      <c r="F559" s="197"/>
      <c r="G559" s="198" t="s">
        <v>237</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239</v>
      </c>
      <c r="AF559" s="222"/>
      <c r="AG559" s="222"/>
      <c r="AH559" s="223"/>
      <c r="AI559" s="214" t="s">
        <v>535</v>
      </c>
      <c r="AJ559" s="214"/>
      <c r="AK559" s="214"/>
      <c r="AL559" s="215"/>
      <c r="AM559" s="214" t="s">
        <v>536</v>
      </c>
      <c r="AN559" s="214"/>
      <c r="AO559" s="214"/>
      <c r="AP559" s="215"/>
      <c r="AQ559" s="215" t="s">
        <v>231</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232</v>
      </c>
      <c r="AH560" s="202"/>
      <c r="AI560" s="216"/>
      <c r="AJ560" s="216"/>
      <c r="AK560" s="216"/>
      <c r="AL560" s="217"/>
      <c r="AM560" s="216"/>
      <c r="AN560" s="216"/>
      <c r="AO560" s="216"/>
      <c r="AP560" s="217"/>
      <c r="AQ560" s="231"/>
      <c r="AR560" s="178"/>
      <c r="AS560" s="179" t="s">
        <v>232</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241</v>
      </c>
      <c r="F564" s="197"/>
      <c r="G564" s="198" t="s">
        <v>238</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239</v>
      </c>
      <c r="AF564" s="222"/>
      <c r="AG564" s="222"/>
      <c r="AH564" s="223"/>
      <c r="AI564" s="214" t="s">
        <v>535</v>
      </c>
      <c r="AJ564" s="214"/>
      <c r="AK564" s="214"/>
      <c r="AL564" s="215"/>
      <c r="AM564" s="214" t="s">
        <v>536</v>
      </c>
      <c r="AN564" s="214"/>
      <c r="AO564" s="214"/>
      <c r="AP564" s="215"/>
      <c r="AQ564" s="215" t="s">
        <v>231</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232</v>
      </c>
      <c r="AH565" s="202"/>
      <c r="AI565" s="216"/>
      <c r="AJ565" s="216"/>
      <c r="AK565" s="216"/>
      <c r="AL565" s="217"/>
      <c r="AM565" s="216"/>
      <c r="AN565" s="216"/>
      <c r="AO565" s="216"/>
      <c r="AP565" s="217"/>
      <c r="AQ565" s="231"/>
      <c r="AR565" s="178"/>
      <c r="AS565" s="179" t="s">
        <v>232</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241</v>
      </c>
      <c r="F569" s="197"/>
      <c r="G569" s="198" t="s">
        <v>238</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239</v>
      </c>
      <c r="AF569" s="222"/>
      <c r="AG569" s="222"/>
      <c r="AH569" s="223"/>
      <c r="AI569" s="214" t="s">
        <v>535</v>
      </c>
      <c r="AJ569" s="214"/>
      <c r="AK569" s="214"/>
      <c r="AL569" s="215"/>
      <c r="AM569" s="214" t="s">
        <v>536</v>
      </c>
      <c r="AN569" s="214"/>
      <c r="AO569" s="214"/>
      <c r="AP569" s="215"/>
      <c r="AQ569" s="215" t="s">
        <v>231</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232</v>
      </c>
      <c r="AH570" s="202"/>
      <c r="AI570" s="216"/>
      <c r="AJ570" s="216"/>
      <c r="AK570" s="216"/>
      <c r="AL570" s="217"/>
      <c r="AM570" s="216"/>
      <c r="AN570" s="216"/>
      <c r="AO570" s="216"/>
      <c r="AP570" s="217"/>
      <c r="AQ570" s="231"/>
      <c r="AR570" s="178"/>
      <c r="AS570" s="179" t="s">
        <v>232</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241</v>
      </c>
      <c r="F574" s="197"/>
      <c r="G574" s="198" t="s">
        <v>238</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239</v>
      </c>
      <c r="AF574" s="222"/>
      <c r="AG574" s="222"/>
      <c r="AH574" s="223"/>
      <c r="AI574" s="214" t="s">
        <v>535</v>
      </c>
      <c r="AJ574" s="214"/>
      <c r="AK574" s="214"/>
      <c r="AL574" s="215"/>
      <c r="AM574" s="214" t="s">
        <v>536</v>
      </c>
      <c r="AN574" s="214"/>
      <c r="AO574" s="214"/>
      <c r="AP574" s="215"/>
      <c r="AQ574" s="215" t="s">
        <v>231</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232</v>
      </c>
      <c r="AH575" s="202"/>
      <c r="AI575" s="216"/>
      <c r="AJ575" s="216"/>
      <c r="AK575" s="216"/>
      <c r="AL575" s="217"/>
      <c r="AM575" s="216"/>
      <c r="AN575" s="216"/>
      <c r="AO575" s="216"/>
      <c r="AP575" s="217"/>
      <c r="AQ575" s="231"/>
      <c r="AR575" s="178"/>
      <c r="AS575" s="179" t="s">
        <v>232</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241</v>
      </c>
      <c r="F579" s="197"/>
      <c r="G579" s="198" t="s">
        <v>238</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239</v>
      </c>
      <c r="AF579" s="222"/>
      <c r="AG579" s="222"/>
      <c r="AH579" s="223"/>
      <c r="AI579" s="214" t="s">
        <v>535</v>
      </c>
      <c r="AJ579" s="214"/>
      <c r="AK579" s="214"/>
      <c r="AL579" s="215"/>
      <c r="AM579" s="214" t="s">
        <v>536</v>
      </c>
      <c r="AN579" s="214"/>
      <c r="AO579" s="214"/>
      <c r="AP579" s="215"/>
      <c r="AQ579" s="215" t="s">
        <v>231</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232</v>
      </c>
      <c r="AH580" s="202"/>
      <c r="AI580" s="216"/>
      <c r="AJ580" s="216"/>
      <c r="AK580" s="216"/>
      <c r="AL580" s="217"/>
      <c r="AM580" s="216"/>
      <c r="AN580" s="216"/>
      <c r="AO580" s="216"/>
      <c r="AP580" s="217"/>
      <c r="AQ580" s="231"/>
      <c r="AR580" s="178"/>
      <c r="AS580" s="179" t="s">
        <v>232</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241</v>
      </c>
      <c r="F584" s="197"/>
      <c r="G584" s="198" t="s">
        <v>238</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239</v>
      </c>
      <c r="AF584" s="222"/>
      <c r="AG584" s="222"/>
      <c r="AH584" s="223"/>
      <c r="AI584" s="214" t="s">
        <v>535</v>
      </c>
      <c r="AJ584" s="214"/>
      <c r="AK584" s="214"/>
      <c r="AL584" s="215"/>
      <c r="AM584" s="214" t="s">
        <v>536</v>
      </c>
      <c r="AN584" s="214"/>
      <c r="AO584" s="214"/>
      <c r="AP584" s="215"/>
      <c r="AQ584" s="215" t="s">
        <v>231</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232</v>
      </c>
      <c r="AH585" s="202"/>
      <c r="AI585" s="216"/>
      <c r="AJ585" s="216"/>
      <c r="AK585" s="216"/>
      <c r="AL585" s="217"/>
      <c r="AM585" s="216"/>
      <c r="AN585" s="216"/>
      <c r="AO585" s="216"/>
      <c r="AP585" s="217"/>
      <c r="AQ585" s="231"/>
      <c r="AR585" s="178"/>
      <c r="AS585" s="179" t="s">
        <v>232</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394</v>
      </c>
      <c r="F592" s="240"/>
      <c r="G592" s="241" t="s">
        <v>251</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240</v>
      </c>
      <c r="F593" s="197"/>
      <c r="G593" s="198" t="s">
        <v>237</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239</v>
      </c>
      <c r="AF593" s="222"/>
      <c r="AG593" s="222"/>
      <c r="AH593" s="223"/>
      <c r="AI593" s="214" t="s">
        <v>535</v>
      </c>
      <c r="AJ593" s="214"/>
      <c r="AK593" s="214"/>
      <c r="AL593" s="215"/>
      <c r="AM593" s="214" t="s">
        <v>536</v>
      </c>
      <c r="AN593" s="214"/>
      <c r="AO593" s="214"/>
      <c r="AP593" s="215"/>
      <c r="AQ593" s="215" t="s">
        <v>231</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232</v>
      </c>
      <c r="AH594" s="202"/>
      <c r="AI594" s="216"/>
      <c r="AJ594" s="216"/>
      <c r="AK594" s="216"/>
      <c r="AL594" s="217"/>
      <c r="AM594" s="216"/>
      <c r="AN594" s="216"/>
      <c r="AO594" s="216"/>
      <c r="AP594" s="217"/>
      <c r="AQ594" s="231"/>
      <c r="AR594" s="178"/>
      <c r="AS594" s="179" t="s">
        <v>232</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240</v>
      </c>
      <c r="F598" s="197"/>
      <c r="G598" s="198" t="s">
        <v>237</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239</v>
      </c>
      <c r="AF598" s="222"/>
      <c r="AG598" s="222"/>
      <c r="AH598" s="223"/>
      <c r="AI598" s="214" t="s">
        <v>535</v>
      </c>
      <c r="AJ598" s="214"/>
      <c r="AK598" s="214"/>
      <c r="AL598" s="215"/>
      <c r="AM598" s="214" t="s">
        <v>536</v>
      </c>
      <c r="AN598" s="214"/>
      <c r="AO598" s="214"/>
      <c r="AP598" s="215"/>
      <c r="AQ598" s="215" t="s">
        <v>231</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232</v>
      </c>
      <c r="AH599" s="202"/>
      <c r="AI599" s="216"/>
      <c r="AJ599" s="216"/>
      <c r="AK599" s="216"/>
      <c r="AL599" s="217"/>
      <c r="AM599" s="216"/>
      <c r="AN599" s="216"/>
      <c r="AO599" s="216"/>
      <c r="AP599" s="217"/>
      <c r="AQ599" s="231"/>
      <c r="AR599" s="178"/>
      <c r="AS599" s="179" t="s">
        <v>232</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240</v>
      </c>
      <c r="F603" s="197"/>
      <c r="G603" s="198" t="s">
        <v>237</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239</v>
      </c>
      <c r="AF603" s="222"/>
      <c r="AG603" s="222"/>
      <c r="AH603" s="223"/>
      <c r="AI603" s="214" t="s">
        <v>535</v>
      </c>
      <c r="AJ603" s="214"/>
      <c r="AK603" s="214"/>
      <c r="AL603" s="215"/>
      <c r="AM603" s="214" t="s">
        <v>536</v>
      </c>
      <c r="AN603" s="214"/>
      <c r="AO603" s="214"/>
      <c r="AP603" s="215"/>
      <c r="AQ603" s="215" t="s">
        <v>231</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232</v>
      </c>
      <c r="AH604" s="202"/>
      <c r="AI604" s="216"/>
      <c r="AJ604" s="216"/>
      <c r="AK604" s="216"/>
      <c r="AL604" s="217"/>
      <c r="AM604" s="216"/>
      <c r="AN604" s="216"/>
      <c r="AO604" s="216"/>
      <c r="AP604" s="217"/>
      <c r="AQ604" s="231"/>
      <c r="AR604" s="178"/>
      <c r="AS604" s="179" t="s">
        <v>232</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240</v>
      </c>
      <c r="F608" s="197"/>
      <c r="G608" s="198" t="s">
        <v>237</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239</v>
      </c>
      <c r="AF608" s="222"/>
      <c r="AG608" s="222"/>
      <c r="AH608" s="223"/>
      <c r="AI608" s="214" t="s">
        <v>535</v>
      </c>
      <c r="AJ608" s="214"/>
      <c r="AK608" s="214"/>
      <c r="AL608" s="215"/>
      <c r="AM608" s="214" t="s">
        <v>536</v>
      </c>
      <c r="AN608" s="214"/>
      <c r="AO608" s="214"/>
      <c r="AP608" s="215"/>
      <c r="AQ608" s="215" t="s">
        <v>231</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232</v>
      </c>
      <c r="AH609" s="202"/>
      <c r="AI609" s="216"/>
      <c r="AJ609" s="216"/>
      <c r="AK609" s="216"/>
      <c r="AL609" s="217"/>
      <c r="AM609" s="216"/>
      <c r="AN609" s="216"/>
      <c r="AO609" s="216"/>
      <c r="AP609" s="217"/>
      <c r="AQ609" s="231"/>
      <c r="AR609" s="178"/>
      <c r="AS609" s="179" t="s">
        <v>232</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240</v>
      </c>
      <c r="F613" s="197"/>
      <c r="G613" s="198" t="s">
        <v>237</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239</v>
      </c>
      <c r="AF613" s="222"/>
      <c r="AG613" s="222"/>
      <c r="AH613" s="223"/>
      <c r="AI613" s="214" t="s">
        <v>535</v>
      </c>
      <c r="AJ613" s="214"/>
      <c r="AK613" s="214"/>
      <c r="AL613" s="215"/>
      <c r="AM613" s="214" t="s">
        <v>536</v>
      </c>
      <c r="AN613" s="214"/>
      <c r="AO613" s="214"/>
      <c r="AP613" s="215"/>
      <c r="AQ613" s="215" t="s">
        <v>231</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232</v>
      </c>
      <c r="AH614" s="202"/>
      <c r="AI614" s="216"/>
      <c r="AJ614" s="216"/>
      <c r="AK614" s="216"/>
      <c r="AL614" s="217"/>
      <c r="AM614" s="216"/>
      <c r="AN614" s="216"/>
      <c r="AO614" s="216"/>
      <c r="AP614" s="217"/>
      <c r="AQ614" s="231"/>
      <c r="AR614" s="178"/>
      <c r="AS614" s="179" t="s">
        <v>232</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241</v>
      </c>
      <c r="F618" s="197"/>
      <c r="G618" s="198" t="s">
        <v>238</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239</v>
      </c>
      <c r="AF618" s="222"/>
      <c r="AG618" s="222"/>
      <c r="AH618" s="223"/>
      <c r="AI618" s="214" t="s">
        <v>535</v>
      </c>
      <c r="AJ618" s="214"/>
      <c r="AK618" s="214"/>
      <c r="AL618" s="215"/>
      <c r="AM618" s="214" t="s">
        <v>536</v>
      </c>
      <c r="AN618" s="214"/>
      <c r="AO618" s="214"/>
      <c r="AP618" s="215"/>
      <c r="AQ618" s="215" t="s">
        <v>231</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232</v>
      </c>
      <c r="AH619" s="202"/>
      <c r="AI619" s="216"/>
      <c r="AJ619" s="216"/>
      <c r="AK619" s="216"/>
      <c r="AL619" s="217"/>
      <c r="AM619" s="216"/>
      <c r="AN619" s="216"/>
      <c r="AO619" s="216"/>
      <c r="AP619" s="217"/>
      <c r="AQ619" s="231"/>
      <c r="AR619" s="178"/>
      <c r="AS619" s="179" t="s">
        <v>232</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241</v>
      </c>
      <c r="F623" s="197"/>
      <c r="G623" s="198" t="s">
        <v>238</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239</v>
      </c>
      <c r="AF623" s="222"/>
      <c r="AG623" s="222"/>
      <c r="AH623" s="223"/>
      <c r="AI623" s="214" t="s">
        <v>535</v>
      </c>
      <c r="AJ623" s="214"/>
      <c r="AK623" s="214"/>
      <c r="AL623" s="215"/>
      <c r="AM623" s="214" t="s">
        <v>536</v>
      </c>
      <c r="AN623" s="214"/>
      <c r="AO623" s="214"/>
      <c r="AP623" s="215"/>
      <c r="AQ623" s="215" t="s">
        <v>231</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232</v>
      </c>
      <c r="AH624" s="202"/>
      <c r="AI624" s="216"/>
      <c r="AJ624" s="216"/>
      <c r="AK624" s="216"/>
      <c r="AL624" s="217"/>
      <c r="AM624" s="216"/>
      <c r="AN624" s="216"/>
      <c r="AO624" s="216"/>
      <c r="AP624" s="217"/>
      <c r="AQ624" s="231"/>
      <c r="AR624" s="178"/>
      <c r="AS624" s="179" t="s">
        <v>232</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241</v>
      </c>
      <c r="F628" s="197"/>
      <c r="G628" s="198" t="s">
        <v>238</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239</v>
      </c>
      <c r="AF628" s="222"/>
      <c r="AG628" s="222"/>
      <c r="AH628" s="223"/>
      <c r="AI628" s="214" t="s">
        <v>535</v>
      </c>
      <c r="AJ628" s="214"/>
      <c r="AK628" s="214"/>
      <c r="AL628" s="215"/>
      <c r="AM628" s="214" t="s">
        <v>536</v>
      </c>
      <c r="AN628" s="214"/>
      <c r="AO628" s="214"/>
      <c r="AP628" s="215"/>
      <c r="AQ628" s="215" t="s">
        <v>231</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232</v>
      </c>
      <c r="AH629" s="202"/>
      <c r="AI629" s="216"/>
      <c r="AJ629" s="216"/>
      <c r="AK629" s="216"/>
      <c r="AL629" s="217"/>
      <c r="AM629" s="216"/>
      <c r="AN629" s="216"/>
      <c r="AO629" s="216"/>
      <c r="AP629" s="217"/>
      <c r="AQ629" s="231"/>
      <c r="AR629" s="178"/>
      <c r="AS629" s="179" t="s">
        <v>232</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241</v>
      </c>
      <c r="F633" s="197"/>
      <c r="G633" s="198" t="s">
        <v>238</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239</v>
      </c>
      <c r="AF633" s="222"/>
      <c r="AG633" s="222"/>
      <c r="AH633" s="223"/>
      <c r="AI633" s="214" t="s">
        <v>535</v>
      </c>
      <c r="AJ633" s="214"/>
      <c r="AK633" s="214"/>
      <c r="AL633" s="215"/>
      <c r="AM633" s="214" t="s">
        <v>536</v>
      </c>
      <c r="AN633" s="214"/>
      <c r="AO633" s="214"/>
      <c r="AP633" s="215"/>
      <c r="AQ633" s="215" t="s">
        <v>231</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232</v>
      </c>
      <c r="AH634" s="202"/>
      <c r="AI634" s="216"/>
      <c r="AJ634" s="216"/>
      <c r="AK634" s="216"/>
      <c r="AL634" s="217"/>
      <c r="AM634" s="216"/>
      <c r="AN634" s="216"/>
      <c r="AO634" s="216"/>
      <c r="AP634" s="217"/>
      <c r="AQ634" s="231"/>
      <c r="AR634" s="178"/>
      <c r="AS634" s="179" t="s">
        <v>232</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241</v>
      </c>
      <c r="F638" s="197"/>
      <c r="G638" s="198" t="s">
        <v>238</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239</v>
      </c>
      <c r="AF638" s="222"/>
      <c r="AG638" s="222"/>
      <c r="AH638" s="223"/>
      <c r="AI638" s="214" t="s">
        <v>535</v>
      </c>
      <c r="AJ638" s="214"/>
      <c r="AK638" s="214"/>
      <c r="AL638" s="215"/>
      <c r="AM638" s="214" t="s">
        <v>536</v>
      </c>
      <c r="AN638" s="214"/>
      <c r="AO638" s="214"/>
      <c r="AP638" s="215"/>
      <c r="AQ638" s="215" t="s">
        <v>231</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232</v>
      </c>
      <c r="AH639" s="202"/>
      <c r="AI639" s="216"/>
      <c r="AJ639" s="216"/>
      <c r="AK639" s="216"/>
      <c r="AL639" s="217"/>
      <c r="AM639" s="216"/>
      <c r="AN639" s="216"/>
      <c r="AO639" s="216"/>
      <c r="AP639" s="217"/>
      <c r="AQ639" s="231"/>
      <c r="AR639" s="178"/>
      <c r="AS639" s="179" t="s">
        <v>232</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395</v>
      </c>
      <c r="F646" s="240"/>
      <c r="G646" s="241" t="s">
        <v>251</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240</v>
      </c>
      <c r="F647" s="197"/>
      <c r="G647" s="198" t="s">
        <v>237</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239</v>
      </c>
      <c r="AF647" s="222"/>
      <c r="AG647" s="222"/>
      <c r="AH647" s="223"/>
      <c r="AI647" s="214" t="s">
        <v>535</v>
      </c>
      <c r="AJ647" s="214"/>
      <c r="AK647" s="214"/>
      <c r="AL647" s="215"/>
      <c r="AM647" s="214" t="s">
        <v>536</v>
      </c>
      <c r="AN647" s="214"/>
      <c r="AO647" s="214"/>
      <c r="AP647" s="215"/>
      <c r="AQ647" s="215" t="s">
        <v>231</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232</v>
      </c>
      <c r="AH648" s="202"/>
      <c r="AI648" s="216"/>
      <c r="AJ648" s="216"/>
      <c r="AK648" s="216"/>
      <c r="AL648" s="217"/>
      <c r="AM648" s="216"/>
      <c r="AN648" s="216"/>
      <c r="AO648" s="216"/>
      <c r="AP648" s="217"/>
      <c r="AQ648" s="231"/>
      <c r="AR648" s="178"/>
      <c r="AS648" s="179" t="s">
        <v>232</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240</v>
      </c>
      <c r="F652" s="197"/>
      <c r="G652" s="198" t="s">
        <v>237</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239</v>
      </c>
      <c r="AF652" s="222"/>
      <c r="AG652" s="222"/>
      <c r="AH652" s="223"/>
      <c r="AI652" s="214" t="s">
        <v>535</v>
      </c>
      <c r="AJ652" s="214"/>
      <c r="AK652" s="214"/>
      <c r="AL652" s="215"/>
      <c r="AM652" s="214" t="s">
        <v>536</v>
      </c>
      <c r="AN652" s="214"/>
      <c r="AO652" s="214"/>
      <c r="AP652" s="215"/>
      <c r="AQ652" s="215" t="s">
        <v>231</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232</v>
      </c>
      <c r="AH653" s="202"/>
      <c r="AI653" s="216"/>
      <c r="AJ653" s="216"/>
      <c r="AK653" s="216"/>
      <c r="AL653" s="217"/>
      <c r="AM653" s="216"/>
      <c r="AN653" s="216"/>
      <c r="AO653" s="216"/>
      <c r="AP653" s="217"/>
      <c r="AQ653" s="231"/>
      <c r="AR653" s="178"/>
      <c r="AS653" s="179" t="s">
        <v>232</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240</v>
      </c>
      <c r="F657" s="197"/>
      <c r="G657" s="198" t="s">
        <v>237</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239</v>
      </c>
      <c r="AF657" s="222"/>
      <c r="AG657" s="222"/>
      <c r="AH657" s="223"/>
      <c r="AI657" s="214" t="s">
        <v>535</v>
      </c>
      <c r="AJ657" s="214"/>
      <c r="AK657" s="214"/>
      <c r="AL657" s="215"/>
      <c r="AM657" s="214" t="s">
        <v>536</v>
      </c>
      <c r="AN657" s="214"/>
      <c r="AO657" s="214"/>
      <c r="AP657" s="215"/>
      <c r="AQ657" s="215" t="s">
        <v>231</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232</v>
      </c>
      <c r="AH658" s="202"/>
      <c r="AI658" s="216"/>
      <c r="AJ658" s="216"/>
      <c r="AK658" s="216"/>
      <c r="AL658" s="217"/>
      <c r="AM658" s="216"/>
      <c r="AN658" s="216"/>
      <c r="AO658" s="216"/>
      <c r="AP658" s="217"/>
      <c r="AQ658" s="231"/>
      <c r="AR658" s="178"/>
      <c r="AS658" s="179" t="s">
        <v>232</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240</v>
      </c>
      <c r="F662" s="197"/>
      <c r="G662" s="198" t="s">
        <v>237</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239</v>
      </c>
      <c r="AF662" s="222"/>
      <c r="AG662" s="222"/>
      <c r="AH662" s="223"/>
      <c r="AI662" s="214" t="s">
        <v>535</v>
      </c>
      <c r="AJ662" s="214"/>
      <c r="AK662" s="214"/>
      <c r="AL662" s="215"/>
      <c r="AM662" s="214" t="s">
        <v>536</v>
      </c>
      <c r="AN662" s="214"/>
      <c r="AO662" s="214"/>
      <c r="AP662" s="215"/>
      <c r="AQ662" s="215" t="s">
        <v>231</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232</v>
      </c>
      <c r="AH663" s="202"/>
      <c r="AI663" s="216"/>
      <c r="AJ663" s="216"/>
      <c r="AK663" s="216"/>
      <c r="AL663" s="217"/>
      <c r="AM663" s="216"/>
      <c r="AN663" s="216"/>
      <c r="AO663" s="216"/>
      <c r="AP663" s="217"/>
      <c r="AQ663" s="231"/>
      <c r="AR663" s="178"/>
      <c r="AS663" s="179" t="s">
        <v>232</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240</v>
      </c>
      <c r="F667" s="197"/>
      <c r="G667" s="198" t="s">
        <v>237</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239</v>
      </c>
      <c r="AF667" s="222"/>
      <c r="AG667" s="222"/>
      <c r="AH667" s="223"/>
      <c r="AI667" s="214" t="s">
        <v>535</v>
      </c>
      <c r="AJ667" s="214"/>
      <c r="AK667" s="214"/>
      <c r="AL667" s="215"/>
      <c r="AM667" s="214" t="s">
        <v>536</v>
      </c>
      <c r="AN667" s="214"/>
      <c r="AO667" s="214"/>
      <c r="AP667" s="215"/>
      <c r="AQ667" s="215" t="s">
        <v>231</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232</v>
      </c>
      <c r="AH668" s="202"/>
      <c r="AI668" s="216"/>
      <c r="AJ668" s="216"/>
      <c r="AK668" s="216"/>
      <c r="AL668" s="217"/>
      <c r="AM668" s="216"/>
      <c r="AN668" s="216"/>
      <c r="AO668" s="216"/>
      <c r="AP668" s="217"/>
      <c r="AQ668" s="231"/>
      <c r="AR668" s="178"/>
      <c r="AS668" s="179" t="s">
        <v>232</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241</v>
      </c>
      <c r="F672" s="197"/>
      <c r="G672" s="198" t="s">
        <v>238</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239</v>
      </c>
      <c r="AF672" s="222"/>
      <c r="AG672" s="222"/>
      <c r="AH672" s="223"/>
      <c r="AI672" s="214" t="s">
        <v>535</v>
      </c>
      <c r="AJ672" s="214"/>
      <c r="AK672" s="214"/>
      <c r="AL672" s="215"/>
      <c r="AM672" s="214" t="s">
        <v>536</v>
      </c>
      <c r="AN672" s="214"/>
      <c r="AO672" s="214"/>
      <c r="AP672" s="215"/>
      <c r="AQ672" s="215" t="s">
        <v>231</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232</v>
      </c>
      <c r="AH673" s="202"/>
      <c r="AI673" s="216"/>
      <c r="AJ673" s="216"/>
      <c r="AK673" s="216"/>
      <c r="AL673" s="217"/>
      <c r="AM673" s="216"/>
      <c r="AN673" s="216"/>
      <c r="AO673" s="216"/>
      <c r="AP673" s="217"/>
      <c r="AQ673" s="231"/>
      <c r="AR673" s="178"/>
      <c r="AS673" s="179" t="s">
        <v>232</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241</v>
      </c>
      <c r="F677" s="197"/>
      <c r="G677" s="198" t="s">
        <v>238</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239</v>
      </c>
      <c r="AF677" s="222"/>
      <c r="AG677" s="222"/>
      <c r="AH677" s="223"/>
      <c r="AI677" s="214" t="s">
        <v>535</v>
      </c>
      <c r="AJ677" s="214"/>
      <c r="AK677" s="214"/>
      <c r="AL677" s="215"/>
      <c r="AM677" s="214" t="s">
        <v>536</v>
      </c>
      <c r="AN677" s="214"/>
      <c r="AO677" s="214"/>
      <c r="AP677" s="215"/>
      <c r="AQ677" s="215" t="s">
        <v>231</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232</v>
      </c>
      <c r="AH678" s="202"/>
      <c r="AI678" s="216"/>
      <c r="AJ678" s="216"/>
      <c r="AK678" s="216"/>
      <c r="AL678" s="217"/>
      <c r="AM678" s="216"/>
      <c r="AN678" s="216"/>
      <c r="AO678" s="216"/>
      <c r="AP678" s="217"/>
      <c r="AQ678" s="231"/>
      <c r="AR678" s="178"/>
      <c r="AS678" s="179" t="s">
        <v>232</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241</v>
      </c>
      <c r="F682" s="197"/>
      <c r="G682" s="198" t="s">
        <v>238</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239</v>
      </c>
      <c r="AF682" s="222"/>
      <c r="AG682" s="222"/>
      <c r="AH682" s="223"/>
      <c r="AI682" s="214" t="s">
        <v>535</v>
      </c>
      <c r="AJ682" s="214"/>
      <c r="AK682" s="214"/>
      <c r="AL682" s="215"/>
      <c r="AM682" s="214" t="s">
        <v>536</v>
      </c>
      <c r="AN682" s="214"/>
      <c r="AO682" s="214"/>
      <c r="AP682" s="215"/>
      <c r="AQ682" s="215" t="s">
        <v>231</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232</v>
      </c>
      <c r="AH683" s="202"/>
      <c r="AI683" s="216"/>
      <c r="AJ683" s="216"/>
      <c r="AK683" s="216"/>
      <c r="AL683" s="217"/>
      <c r="AM683" s="216"/>
      <c r="AN683" s="216"/>
      <c r="AO683" s="216"/>
      <c r="AP683" s="217"/>
      <c r="AQ683" s="231"/>
      <c r="AR683" s="178"/>
      <c r="AS683" s="179" t="s">
        <v>232</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241</v>
      </c>
      <c r="F687" s="197"/>
      <c r="G687" s="198" t="s">
        <v>238</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239</v>
      </c>
      <c r="AF687" s="222"/>
      <c r="AG687" s="222"/>
      <c r="AH687" s="223"/>
      <c r="AI687" s="214" t="s">
        <v>535</v>
      </c>
      <c r="AJ687" s="214"/>
      <c r="AK687" s="214"/>
      <c r="AL687" s="215"/>
      <c r="AM687" s="214" t="s">
        <v>536</v>
      </c>
      <c r="AN687" s="214"/>
      <c r="AO687" s="214"/>
      <c r="AP687" s="215"/>
      <c r="AQ687" s="215" t="s">
        <v>231</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232</v>
      </c>
      <c r="AH688" s="202"/>
      <c r="AI688" s="216"/>
      <c r="AJ688" s="216"/>
      <c r="AK688" s="216"/>
      <c r="AL688" s="217"/>
      <c r="AM688" s="216"/>
      <c r="AN688" s="216"/>
      <c r="AO688" s="216"/>
      <c r="AP688" s="217"/>
      <c r="AQ688" s="231"/>
      <c r="AR688" s="178"/>
      <c r="AS688" s="179" t="s">
        <v>232</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241</v>
      </c>
      <c r="F692" s="197"/>
      <c r="G692" s="198" t="s">
        <v>238</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239</v>
      </c>
      <c r="AF692" s="222"/>
      <c r="AG692" s="222"/>
      <c r="AH692" s="223"/>
      <c r="AI692" s="214" t="s">
        <v>535</v>
      </c>
      <c r="AJ692" s="214"/>
      <c r="AK692" s="214"/>
      <c r="AL692" s="215"/>
      <c r="AM692" s="214" t="s">
        <v>536</v>
      </c>
      <c r="AN692" s="214"/>
      <c r="AO692" s="214"/>
      <c r="AP692" s="215"/>
      <c r="AQ692" s="215" t="s">
        <v>231</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232</v>
      </c>
      <c r="AH693" s="202"/>
      <c r="AI693" s="216"/>
      <c r="AJ693" s="216"/>
      <c r="AK693" s="216"/>
      <c r="AL693" s="217"/>
      <c r="AM693" s="216"/>
      <c r="AN693" s="216"/>
      <c r="AO693" s="216"/>
      <c r="AP693" s="217"/>
      <c r="AQ693" s="231"/>
      <c r="AR693" s="178"/>
      <c r="AS693" s="179" t="s">
        <v>232</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736</v>
      </c>
      <c r="AE702" s="890"/>
      <c r="AF702" s="890"/>
      <c r="AG702" s="879" t="s">
        <v>811</v>
      </c>
      <c r="AH702" s="880"/>
      <c r="AI702" s="880"/>
      <c r="AJ702" s="880"/>
      <c r="AK702" s="880"/>
      <c r="AL702" s="880"/>
      <c r="AM702" s="880"/>
      <c r="AN702" s="880"/>
      <c r="AO702" s="880"/>
      <c r="AP702" s="880"/>
      <c r="AQ702" s="880"/>
      <c r="AR702" s="880"/>
      <c r="AS702" s="880"/>
      <c r="AT702" s="880"/>
      <c r="AU702" s="880"/>
      <c r="AV702" s="880"/>
      <c r="AW702" s="880"/>
      <c r="AX702" s="881"/>
    </row>
    <row r="703" spans="1:51" ht="48"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736</v>
      </c>
      <c r="AE703" s="185"/>
      <c r="AF703" s="185"/>
      <c r="AG703" s="663" t="s">
        <v>812</v>
      </c>
      <c r="AH703" s="664"/>
      <c r="AI703" s="664"/>
      <c r="AJ703" s="664"/>
      <c r="AK703" s="664"/>
      <c r="AL703" s="664"/>
      <c r="AM703" s="664"/>
      <c r="AN703" s="664"/>
      <c r="AO703" s="664"/>
      <c r="AP703" s="664"/>
      <c r="AQ703" s="664"/>
      <c r="AR703" s="664"/>
      <c r="AS703" s="664"/>
      <c r="AT703" s="664"/>
      <c r="AU703" s="664"/>
      <c r="AV703" s="664"/>
      <c r="AW703" s="664"/>
      <c r="AX703" s="665"/>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736</v>
      </c>
      <c r="AE704" s="582"/>
      <c r="AF704" s="582"/>
      <c r="AG704" s="424" t="s">
        <v>813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736</v>
      </c>
      <c r="AE705" s="732"/>
      <c r="AF705" s="732"/>
      <c r="AG705" s="190" t="s">
        <v>814</v>
      </c>
      <c r="AH705" s="191"/>
      <c r="AI705" s="191"/>
      <c r="AJ705" s="191"/>
      <c r="AK705" s="191"/>
      <c r="AL705" s="191"/>
      <c r="AM705" s="191"/>
      <c r="AN705" s="191"/>
      <c r="AO705" s="191"/>
      <c r="AP705" s="191"/>
      <c r="AQ705" s="191"/>
      <c r="AR705" s="191"/>
      <c r="AS705" s="191"/>
      <c r="AT705" s="191"/>
      <c r="AU705" s="191"/>
      <c r="AV705" s="191"/>
      <c r="AW705" s="191"/>
      <c r="AX705" s="192"/>
    </row>
    <row r="706" spans="1:50" ht="36.75" customHeight="1" x14ac:dyDescent="0.15">
      <c r="A706" s="654"/>
      <c r="B706" s="766"/>
      <c r="C706" s="610"/>
      <c r="D706" s="611"/>
      <c r="E706" s="682" t="s">
        <v>373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314</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815</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4"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707</v>
      </c>
      <c r="AH708" s="523"/>
      <c r="AI708" s="523"/>
      <c r="AJ708" s="523"/>
      <c r="AK708" s="523"/>
      <c r="AL708" s="523"/>
      <c r="AM708" s="523"/>
      <c r="AN708" s="523"/>
      <c r="AO708" s="523"/>
      <c r="AP708" s="523"/>
      <c r="AQ708" s="523"/>
      <c r="AR708" s="523"/>
      <c r="AS708" s="523"/>
      <c r="AT708" s="523"/>
      <c r="AU708" s="523"/>
      <c r="AV708" s="523"/>
      <c r="AW708" s="523"/>
      <c r="AX708" s="524"/>
    </row>
    <row r="709" spans="1:50" ht="24"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736</v>
      </c>
      <c r="AE709" s="185"/>
      <c r="AF709" s="185"/>
      <c r="AG709" s="663" t="s">
        <v>816</v>
      </c>
      <c r="AH709" s="664"/>
      <c r="AI709" s="664"/>
      <c r="AJ709" s="664"/>
      <c r="AK709" s="664"/>
      <c r="AL709" s="664"/>
      <c r="AM709" s="664"/>
      <c r="AN709" s="664"/>
      <c r="AO709" s="664"/>
      <c r="AP709" s="664"/>
      <c r="AQ709" s="664"/>
      <c r="AR709" s="664"/>
      <c r="AS709" s="664"/>
      <c r="AT709" s="664"/>
      <c r="AU709" s="664"/>
      <c r="AV709" s="664"/>
      <c r="AW709" s="664"/>
      <c r="AX709" s="665"/>
    </row>
    <row r="710" spans="1:50" ht="24"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742</v>
      </c>
      <c r="AE710" s="185"/>
      <c r="AF710" s="185"/>
      <c r="AG710" s="663" t="s">
        <v>707</v>
      </c>
      <c r="AH710" s="664"/>
      <c r="AI710" s="664"/>
      <c r="AJ710" s="664"/>
      <c r="AK710" s="664"/>
      <c r="AL710" s="664"/>
      <c r="AM710" s="664"/>
      <c r="AN710" s="664"/>
      <c r="AO710" s="664"/>
      <c r="AP710" s="664"/>
      <c r="AQ710" s="664"/>
      <c r="AR710" s="664"/>
      <c r="AS710" s="664"/>
      <c r="AT710" s="664"/>
      <c r="AU710" s="664"/>
      <c r="AV710" s="664"/>
      <c r="AW710" s="664"/>
      <c r="AX710" s="665"/>
    </row>
    <row r="711" spans="1:50" ht="36"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736</v>
      </c>
      <c r="AE711" s="185"/>
      <c r="AF711" s="185"/>
      <c r="AG711" s="663" t="s">
        <v>817</v>
      </c>
      <c r="AH711" s="664"/>
      <c r="AI711" s="664"/>
      <c r="AJ711" s="664"/>
      <c r="AK711" s="664"/>
      <c r="AL711" s="664"/>
      <c r="AM711" s="664"/>
      <c r="AN711" s="664"/>
      <c r="AO711" s="664"/>
      <c r="AP711" s="664"/>
      <c r="AQ711" s="664"/>
      <c r="AR711" s="664"/>
      <c r="AS711" s="664"/>
      <c r="AT711" s="664"/>
      <c r="AU711" s="664"/>
      <c r="AV711" s="664"/>
      <c r="AW711" s="664"/>
      <c r="AX711" s="665"/>
    </row>
    <row r="712" spans="1:50" ht="66" customHeight="1" x14ac:dyDescent="0.15">
      <c r="A712" s="654"/>
      <c r="B712" s="655"/>
      <c r="C712" s="584" t="s">
        <v>340</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736</v>
      </c>
      <c r="AE712" s="582"/>
      <c r="AF712" s="582"/>
      <c r="AG712" s="590" t="s">
        <v>818</v>
      </c>
      <c r="AH712" s="591"/>
      <c r="AI712" s="591"/>
      <c r="AJ712" s="591"/>
      <c r="AK712" s="591"/>
      <c r="AL712" s="591"/>
      <c r="AM712" s="591"/>
      <c r="AN712" s="591"/>
      <c r="AO712" s="591"/>
      <c r="AP712" s="591"/>
      <c r="AQ712" s="591"/>
      <c r="AR712" s="591"/>
      <c r="AS712" s="591"/>
      <c r="AT712" s="591"/>
      <c r="AU712" s="591"/>
      <c r="AV712" s="591"/>
      <c r="AW712" s="591"/>
      <c r="AX712" s="592"/>
    </row>
    <row r="713" spans="1:50" ht="24" customHeight="1" x14ac:dyDescent="0.15">
      <c r="A713" s="654"/>
      <c r="B713" s="655"/>
      <c r="C713" s="181" t="s">
        <v>341</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742</v>
      </c>
      <c r="AE713" s="185"/>
      <c r="AF713" s="186"/>
      <c r="AG713" s="663" t="s">
        <v>707</v>
      </c>
      <c r="AH713" s="664"/>
      <c r="AI713" s="664"/>
      <c r="AJ713" s="664"/>
      <c r="AK713" s="664"/>
      <c r="AL713" s="664"/>
      <c r="AM713" s="664"/>
      <c r="AN713" s="664"/>
      <c r="AO713" s="664"/>
      <c r="AP713" s="664"/>
      <c r="AQ713" s="664"/>
      <c r="AR713" s="664"/>
      <c r="AS713" s="664"/>
      <c r="AT713" s="664"/>
      <c r="AU713" s="664"/>
      <c r="AV713" s="664"/>
      <c r="AW713" s="664"/>
      <c r="AX713" s="665"/>
    </row>
    <row r="714" spans="1:50" ht="48" customHeight="1" x14ac:dyDescent="0.15">
      <c r="A714" s="656"/>
      <c r="B714" s="657"/>
      <c r="C714" s="767" t="s">
        <v>319</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736</v>
      </c>
      <c r="AE714" s="588"/>
      <c r="AF714" s="589"/>
      <c r="AG714" s="688" t="s">
        <v>819</v>
      </c>
      <c r="AH714" s="689"/>
      <c r="AI714" s="689"/>
      <c r="AJ714" s="689"/>
      <c r="AK714" s="689"/>
      <c r="AL714" s="689"/>
      <c r="AM714" s="689"/>
      <c r="AN714" s="689"/>
      <c r="AO714" s="689"/>
      <c r="AP714" s="689"/>
      <c r="AQ714" s="689"/>
      <c r="AR714" s="689"/>
      <c r="AS714" s="689"/>
      <c r="AT714" s="689"/>
      <c r="AU714" s="689"/>
      <c r="AV714" s="689"/>
      <c r="AW714" s="689"/>
      <c r="AX714" s="690"/>
    </row>
    <row r="715" spans="1:50" ht="36" customHeight="1" x14ac:dyDescent="0.15">
      <c r="A715" s="617" t="s">
        <v>40</v>
      </c>
      <c r="B715" s="653"/>
      <c r="C715" s="658" t="s">
        <v>320</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736</v>
      </c>
      <c r="AE715" s="667"/>
      <c r="AF715" s="773"/>
      <c r="AG715" s="522" t="s">
        <v>820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742</v>
      </c>
      <c r="AE716" s="755"/>
      <c r="AF716" s="755"/>
      <c r="AG716" s="663" t="s">
        <v>707</v>
      </c>
      <c r="AH716" s="664"/>
      <c r="AI716" s="664"/>
      <c r="AJ716" s="664"/>
      <c r="AK716" s="664"/>
      <c r="AL716" s="664"/>
      <c r="AM716" s="664"/>
      <c r="AN716" s="664"/>
      <c r="AO716" s="664"/>
      <c r="AP716" s="664"/>
      <c r="AQ716" s="664"/>
      <c r="AR716" s="664"/>
      <c r="AS716" s="664"/>
      <c r="AT716" s="664"/>
      <c r="AU716" s="664"/>
      <c r="AV716" s="664"/>
      <c r="AW716" s="664"/>
      <c r="AX716" s="665"/>
    </row>
    <row r="717" spans="1:50" ht="36" customHeight="1" x14ac:dyDescent="0.15">
      <c r="A717" s="654"/>
      <c r="B717" s="655"/>
      <c r="C717" s="584" t="s">
        <v>242</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736</v>
      </c>
      <c r="AE717" s="185"/>
      <c r="AF717" s="185"/>
      <c r="AG717" s="663" t="s">
        <v>821</v>
      </c>
      <c r="AH717" s="664"/>
      <c r="AI717" s="664"/>
      <c r="AJ717" s="664"/>
      <c r="AK717" s="664"/>
      <c r="AL717" s="664"/>
      <c r="AM717" s="664"/>
      <c r="AN717" s="664"/>
      <c r="AO717" s="664"/>
      <c r="AP717" s="664"/>
      <c r="AQ717" s="664"/>
      <c r="AR717" s="664"/>
      <c r="AS717" s="664"/>
      <c r="AT717" s="664"/>
      <c r="AU717" s="664"/>
      <c r="AV717" s="664"/>
      <c r="AW717" s="664"/>
      <c r="AX717" s="665"/>
    </row>
    <row r="718" spans="1:50" ht="36"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736</v>
      </c>
      <c r="AE718" s="185"/>
      <c r="AF718" s="185"/>
      <c r="AG718" s="193" t="s">
        <v>822</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823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333</v>
      </c>
      <c r="D720" s="926"/>
      <c r="E720" s="926"/>
      <c r="F720" s="929"/>
      <c r="G720" s="925" t="s">
        <v>334</v>
      </c>
      <c r="H720" s="926"/>
      <c r="I720" s="926"/>
      <c r="J720" s="926"/>
      <c r="K720" s="926"/>
      <c r="L720" s="926"/>
      <c r="M720" s="926"/>
      <c r="N720" s="925" t="s">
        <v>337</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t="s">
        <v>702</v>
      </c>
      <c r="D721" s="913"/>
      <c r="E721" s="913"/>
      <c r="F721" s="914"/>
      <c r="G721" s="930">
        <v>20</v>
      </c>
      <c r="H721" s="931"/>
      <c r="I721" s="77" t="str">
        <f>IF(OR(G721="　", G721=""), "", "-")</f>
        <v>-</v>
      </c>
      <c r="J721" s="911">
        <v>33</v>
      </c>
      <c r="K721" s="911"/>
      <c r="L721" s="77" t="str">
        <f>IF(M721="","","-")</f>
        <v/>
      </c>
      <c r="M721" s="78"/>
      <c r="N721" s="908" t="s">
        <v>830</v>
      </c>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42" t="s">
        <v>53</v>
      </c>
      <c r="D726" s="577"/>
      <c r="E726" s="577"/>
      <c r="F726" s="578"/>
      <c r="G726" s="793" t="s">
        <v>824</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825</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36" customHeight="1" thickBot="1" x14ac:dyDescent="0.2">
      <c r="A729" s="761" t="s">
        <v>826</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2" customHeight="1" thickBot="1" x14ac:dyDescent="0.2">
      <c r="A731" s="614" t="s">
        <v>138</v>
      </c>
      <c r="B731" s="615"/>
      <c r="C731" s="615"/>
      <c r="D731" s="615"/>
      <c r="E731" s="616"/>
      <c r="F731" s="679" t="s">
        <v>829</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2" customHeight="1" thickBot="1" x14ac:dyDescent="0.2">
      <c r="A733" s="614" t="s">
        <v>138</v>
      </c>
      <c r="B733" s="615"/>
      <c r="C733" s="615"/>
      <c r="D733" s="615"/>
      <c r="E733" s="616"/>
      <c r="F733" s="762" t="s">
        <v>828</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42"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346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664</v>
      </c>
      <c r="B737" s="158"/>
      <c r="C737" s="158"/>
      <c r="D737" s="159"/>
      <c r="E737" s="105" t="s">
        <v>707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389</v>
      </c>
      <c r="B738" s="109"/>
      <c r="C738" s="109"/>
      <c r="D738" s="109"/>
      <c r="E738" s="105" t="s">
        <v>707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388</v>
      </c>
      <c r="B739" s="109"/>
      <c r="C739" s="109"/>
      <c r="D739" s="109"/>
      <c r="E739" s="105" t="s">
        <v>707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387</v>
      </c>
      <c r="B740" s="109"/>
      <c r="C740" s="109"/>
      <c r="D740" s="109"/>
      <c r="E740" s="105" t="s">
        <v>707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386</v>
      </c>
      <c r="B741" s="109"/>
      <c r="C741" s="109"/>
      <c r="D741" s="109"/>
      <c r="E741" s="105" t="s">
        <v>707</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385</v>
      </c>
      <c r="B742" s="109"/>
      <c r="C742" s="109"/>
      <c r="D742" s="109"/>
      <c r="E742" s="105" t="s">
        <v>707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384</v>
      </c>
      <c r="B743" s="109"/>
      <c r="C743" s="109"/>
      <c r="D743" s="109"/>
      <c r="E743" s="105" t="s">
        <v>707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383</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382</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537</v>
      </c>
      <c r="B746" s="109"/>
      <c r="C746" s="109"/>
      <c r="D746" s="109"/>
      <c r="E746" s="112" t="s">
        <v>702</v>
      </c>
      <c r="F746" s="113"/>
      <c r="G746" s="113"/>
      <c r="H746" s="100" t="str">
        <f>IF(E746="","","-")</f>
        <v>-</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501</v>
      </c>
      <c r="B747" s="109"/>
      <c r="C747" s="109"/>
      <c r="D747" s="109"/>
      <c r="E747" s="112" t="s">
        <v>702</v>
      </c>
      <c r="F747" s="113"/>
      <c r="G747" s="113"/>
      <c r="H747" s="100" t="str">
        <f>IF(E747="","","-")</f>
        <v>-</v>
      </c>
      <c r="I747" s="113"/>
      <c r="J747" s="113"/>
      <c r="K747" s="100" t="str">
        <f>IF(I747="","","-")</f>
        <v/>
      </c>
      <c r="L747" s="104">
        <v>39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376</v>
      </c>
      <c r="B748" s="121"/>
      <c r="C748" s="121"/>
      <c r="D748" s="121"/>
      <c r="E748" s="121"/>
      <c r="F748" s="122"/>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378</v>
      </c>
      <c r="B787" s="757"/>
      <c r="C787" s="757"/>
      <c r="D787" s="757"/>
      <c r="E787" s="757"/>
      <c r="F787" s="758"/>
      <c r="G787" s="438" t="s">
        <v>746</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776</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2"/>
      <c r="B788" s="759"/>
      <c r="C788" s="759"/>
      <c r="D788" s="759"/>
      <c r="E788" s="759"/>
      <c r="F788" s="760"/>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2"/>
      <c r="B789" s="759"/>
      <c r="C789" s="759"/>
      <c r="D789" s="759"/>
      <c r="E789" s="759"/>
      <c r="F789" s="760"/>
      <c r="G789" s="448" t="s">
        <v>747</v>
      </c>
      <c r="H789" s="449"/>
      <c r="I789" s="449"/>
      <c r="J789" s="449"/>
      <c r="K789" s="450"/>
      <c r="L789" s="432" t="s">
        <v>748</v>
      </c>
      <c r="M789" s="433"/>
      <c r="N789" s="433"/>
      <c r="O789" s="433"/>
      <c r="P789" s="433"/>
      <c r="Q789" s="433"/>
      <c r="R789" s="433"/>
      <c r="S789" s="433"/>
      <c r="T789" s="433"/>
      <c r="U789" s="433"/>
      <c r="V789" s="433"/>
      <c r="W789" s="433"/>
      <c r="X789" s="434"/>
      <c r="Y789" s="451">
        <v>6</v>
      </c>
      <c r="Z789" s="452"/>
      <c r="AA789" s="452"/>
      <c r="AB789" s="553"/>
      <c r="AC789" s="448" t="s">
        <v>771</v>
      </c>
      <c r="AD789" s="449"/>
      <c r="AE789" s="449"/>
      <c r="AF789" s="449"/>
      <c r="AG789" s="450"/>
      <c r="AH789" s="432" t="s">
        <v>778</v>
      </c>
      <c r="AI789" s="433"/>
      <c r="AJ789" s="433"/>
      <c r="AK789" s="433"/>
      <c r="AL789" s="433"/>
      <c r="AM789" s="433"/>
      <c r="AN789" s="433"/>
      <c r="AO789" s="433"/>
      <c r="AP789" s="433"/>
      <c r="AQ789" s="433"/>
      <c r="AR789" s="433"/>
      <c r="AS789" s="433"/>
      <c r="AT789" s="434"/>
      <c r="AU789" s="451">
        <v>0.71</v>
      </c>
      <c r="AV789" s="452"/>
      <c r="AW789" s="452"/>
      <c r="AX789" s="453"/>
    </row>
    <row r="790" spans="1:51" ht="24.75" customHeight="1" x14ac:dyDescent="0.15">
      <c r="A790" s="552"/>
      <c r="B790" s="759"/>
      <c r="C790" s="759"/>
      <c r="D790" s="759"/>
      <c r="E790" s="759"/>
      <c r="F790" s="760"/>
      <c r="G790" s="348" t="s">
        <v>749</v>
      </c>
      <c r="H790" s="349"/>
      <c r="I790" s="349"/>
      <c r="J790" s="349"/>
      <c r="K790" s="350"/>
      <c r="L790" s="398" t="s">
        <v>750</v>
      </c>
      <c r="M790" s="399"/>
      <c r="N790" s="399"/>
      <c r="O790" s="399"/>
      <c r="P790" s="399"/>
      <c r="Q790" s="399"/>
      <c r="R790" s="399"/>
      <c r="S790" s="399"/>
      <c r="T790" s="399"/>
      <c r="U790" s="399"/>
      <c r="V790" s="399"/>
      <c r="W790" s="399"/>
      <c r="X790" s="400"/>
      <c r="Y790" s="395">
        <v>1</v>
      </c>
      <c r="Z790" s="396"/>
      <c r="AA790" s="396"/>
      <c r="AB790" s="402"/>
      <c r="AC790" s="348" t="s">
        <v>777</v>
      </c>
      <c r="AD790" s="349"/>
      <c r="AE790" s="349"/>
      <c r="AF790" s="349"/>
      <c r="AG790" s="350"/>
      <c r="AH790" s="398" t="s">
        <v>779</v>
      </c>
      <c r="AI790" s="399"/>
      <c r="AJ790" s="399"/>
      <c r="AK790" s="399"/>
      <c r="AL790" s="399"/>
      <c r="AM790" s="399"/>
      <c r="AN790" s="399"/>
      <c r="AO790" s="399"/>
      <c r="AP790" s="399"/>
      <c r="AQ790" s="399"/>
      <c r="AR790" s="399"/>
      <c r="AS790" s="399"/>
      <c r="AT790" s="400"/>
      <c r="AU790" s="395">
        <v>0.2</v>
      </c>
      <c r="AV790" s="396"/>
      <c r="AW790" s="396"/>
      <c r="AX790" s="397"/>
    </row>
    <row r="791" spans="1:51" ht="24.75" customHeight="1" x14ac:dyDescent="0.15">
      <c r="A791" s="552"/>
      <c r="B791" s="759"/>
      <c r="C791" s="759"/>
      <c r="D791" s="759"/>
      <c r="E791" s="759"/>
      <c r="F791" s="760"/>
      <c r="G791" s="348" t="s">
        <v>751</v>
      </c>
      <c r="H791" s="349"/>
      <c r="I791" s="349"/>
      <c r="J791" s="349"/>
      <c r="K791" s="350"/>
      <c r="L791" s="398" t="s">
        <v>752</v>
      </c>
      <c r="M791" s="399"/>
      <c r="N791" s="399"/>
      <c r="O791" s="399"/>
      <c r="P791" s="399"/>
      <c r="Q791" s="399"/>
      <c r="R791" s="399"/>
      <c r="S791" s="399"/>
      <c r="T791" s="399"/>
      <c r="U791" s="399"/>
      <c r="V791" s="399"/>
      <c r="W791" s="399"/>
      <c r="X791" s="400"/>
      <c r="Y791" s="395">
        <v>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t="s">
        <v>753</v>
      </c>
      <c r="H792" s="349"/>
      <c r="I792" s="349"/>
      <c r="J792" s="349"/>
      <c r="K792" s="350"/>
      <c r="L792" s="398" t="s">
        <v>754</v>
      </c>
      <c r="M792" s="399"/>
      <c r="N792" s="399"/>
      <c r="O792" s="399"/>
      <c r="P792" s="399"/>
      <c r="Q792" s="399"/>
      <c r="R792" s="399"/>
      <c r="S792" s="399"/>
      <c r="T792" s="399"/>
      <c r="U792" s="399"/>
      <c r="V792" s="399"/>
      <c r="W792" s="399"/>
      <c r="X792" s="400"/>
      <c r="Y792" s="395">
        <v>0.65</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8.65</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0.90999999999999992</v>
      </c>
      <c r="AV799" s="412"/>
      <c r="AW799" s="412"/>
      <c r="AX799" s="414"/>
    </row>
    <row r="800" spans="1:51" ht="24.75" customHeight="1" x14ac:dyDescent="0.15">
      <c r="A800" s="552"/>
      <c r="B800" s="759"/>
      <c r="C800" s="759"/>
      <c r="D800" s="759"/>
      <c r="E800" s="759"/>
      <c r="F800" s="760"/>
      <c r="G800" s="438" t="s">
        <v>770</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780</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2</v>
      </c>
    </row>
    <row r="801" spans="1:51" ht="24.75" customHeight="1" x14ac:dyDescent="0.15">
      <c r="A801" s="552"/>
      <c r="B801" s="759"/>
      <c r="C801" s="759"/>
      <c r="D801" s="759"/>
      <c r="E801" s="759"/>
      <c r="F801" s="760"/>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2</v>
      </c>
    </row>
    <row r="802" spans="1:51" ht="24.75" customHeight="1" x14ac:dyDescent="0.15">
      <c r="A802" s="552"/>
      <c r="B802" s="759"/>
      <c r="C802" s="759"/>
      <c r="D802" s="759"/>
      <c r="E802" s="759"/>
      <c r="F802" s="760"/>
      <c r="G802" s="448" t="s">
        <v>771</v>
      </c>
      <c r="H802" s="449"/>
      <c r="I802" s="449"/>
      <c r="J802" s="449"/>
      <c r="K802" s="450"/>
      <c r="L802" s="432" t="s">
        <v>773</v>
      </c>
      <c r="M802" s="433"/>
      <c r="N802" s="433"/>
      <c r="O802" s="433"/>
      <c r="P802" s="433"/>
      <c r="Q802" s="433"/>
      <c r="R802" s="433"/>
      <c r="S802" s="433"/>
      <c r="T802" s="433"/>
      <c r="U802" s="433"/>
      <c r="V802" s="433"/>
      <c r="W802" s="433"/>
      <c r="X802" s="434"/>
      <c r="Y802" s="451">
        <v>0.32</v>
      </c>
      <c r="Z802" s="452"/>
      <c r="AA802" s="452"/>
      <c r="AB802" s="553"/>
      <c r="AC802" s="448" t="s">
        <v>760</v>
      </c>
      <c r="AD802" s="449"/>
      <c r="AE802" s="449"/>
      <c r="AF802" s="449"/>
      <c r="AG802" s="450"/>
      <c r="AH802" s="432" t="s">
        <v>781</v>
      </c>
      <c r="AI802" s="433"/>
      <c r="AJ802" s="433"/>
      <c r="AK802" s="433"/>
      <c r="AL802" s="433"/>
      <c r="AM802" s="433"/>
      <c r="AN802" s="433"/>
      <c r="AO802" s="433"/>
      <c r="AP802" s="433"/>
      <c r="AQ802" s="433"/>
      <c r="AR802" s="433"/>
      <c r="AS802" s="433"/>
      <c r="AT802" s="434"/>
      <c r="AU802" s="451">
        <v>8.7999999999999995E-2</v>
      </c>
      <c r="AV802" s="452"/>
      <c r="AW802" s="452"/>
      <c r="AX802" s="453"/>
      <c r="AY802">
        <f t="shared" ref="AY802:AY812" si="115">$AY$800</f>
        <v>2</v>
      </c>
    </row>
    <row r="803" spans="1:51" ht="24.75" customHeight="1" x14ac:dyDescent="0.15">
      <c r="A803" s="552"/>
      <c r="B803" s="759"/>
      <c r="C803" s="759"/>
      <c r="D803" s="759"/>
      <c r="E803" s="759"/>
      <c r="F803" s="760"/>
      <c r="G803" s="348" t="s">
        <v>774</v>
      </c>
      <c r="H803" s="349"/>
      <c r="I803" s="349"/>
      <c r="J803" s="349"/>
      <c r="K803" s="350"/>
      <c r="L803" s="398" t="s">
        <v>775</v>
      </c>
      <c r="M803" s="399"/>
      <c r="N803" s="399"/>
      <c r="O803" s="399"/>
      <c r="P803" s="399"/>
      <c r="Q803" s="399"/>
      <c r="R803" s="399"/>
      <c r="S803" s="399"/>
      <c r="T803" s="399"/>
      <c r="U803" s="399"/>
      <c r="V803" s="399"/>
      <c r="W803" s="399"/>
      <c r="X803" s="400"/>
      <c r="Y803" s="395">
        <v>0.52500000000000002</v>
      </c>
      <c r="Z803" s="396"/>
      <c r="AA803" s="396"/>
      <c r="AB803" s="402"/>
      <c r="AC803" s="348" t="s">
        <v>771</v>
      </c>
      <c r="AD803" s="349"/>
      <c r="AE803" s="349"/>
      <c r="AF803" s="349"/>
      <c r="AG803" s="350"/>
      <c r="AH803" s="398" t="s">
        <v>781</v>
      </c>
      <c r="AI803" s="399"/>
      <c r="AJ803" s="399"/>
      <c r="AK803" s="399"/>
      <c r="AL803" s="399"/>
      <c r="AM803" s="399"/>
      <c r="AN803" s="399"/>
      <c r="AO803" s="399"/>
      <c r="AP803" s="399"/>
      <c r="AQ803" s="399"/>
      <c r="AR803" s="399"/>
      <c r="AS803" s="399"/>
      <c r="AT803" s="400"/>
      <c r="AU803" s="395">
        <v>0.8</v>
      </c>
      <c r="AV803" s="396"/>
      <c r="AW803" s="396"/>
      <c r="AX803" s="397"/>
      <c r="AY803">
        <f t="shared" si="115"/>
        <v>2</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0.84499999999999997</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0.88800000000000001</v>
      </c>
      <c r="AV812" s="412"/>
      <c r="AW812" s="412"/>
      <c r="AX812" s="414"/>
      <c r="AY812">
        <f t="shared" si="115"/>
        <v>2</v>
      </c>
    </row>
    <row r="813" spans="1:51" ht="24.75" customHeight="1" x14ac:dyDescent="0.15">
      <c r="A813" s="552"/>
      <c r="B813" s="759"/>
      <c r="C813" s="759"/>
      <c r="D813" s="759"/>
      <c r="E813" s="759"/>
      <c r="F813" s="760"/>
      <c r="G813" s="438" t="s">
        <v>769</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782</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2</v>
      </c>
    </row>
    <row r="814" spans="1:51" ht="24.75" customHeight="1" x14ac:dyDescent="0.15">
      <c r="A814" s="552"/>
      <c r="B814" s="759"/>
      <c r="C814" s="759"/>
      <c r="D814" s="759"/>
      <c r="E814" s="759"/>
      <c r="F814" s="760"/>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2</v>
      </c>
    </row>
    <row r="815" spans="1:51" ht="24.75" customHeight="1" x14ac:dyDescent="0.15">
      <c r="A815" s="552"/>
      <c r="B815" s="759"/>
      <c r="C815" s="759"/>
      <c r="D815" s="759"/>
      <c r="E815" s="759"/>
      <c r="F815" s="760"/>
      <c r="G815" s="448" t="s">
        <v>747</v>
      </c>
      <c r="H815" s="449"/>
      <c r="I815" s="449"/>
      <c r="J815" s="449"/>
      <c r="K815" s="450"/>
      <c r="L815" s="432" t="s">
        <v>755</v>
      </c>
      <c r="M815" s="433"/>
      <c r="N815" s="433"/>
      <c r="O815" s="433"/>
      <c r="P815" s="433"/>
      <c r="Q815" s="433"/>
      <c r="R815" s="433"/>
      <c r="S815" s="433"/>
      <c r="T815" s="433"/>
      <c r="U815" s="433"/>
      <c r="V815" s="433"/>
      <c r="W815" s="433"/>
      <c r="X815" s="434"/>
      <c r="Y815" s="451">
        <v>0.4</v>
      </c>
      <c r="Z815" s="452"/>
      <c r="AA815" s="452"/>
      <c r="AB815" s="453"/>
      <c r="AC815" s="448" t="s">
        <v>771</v>
      </c>
      <c r="AD815" s="449"/>
      <c r="AE815" s="449"/>
      <c r="AF815" s="449"/>
      <c r="AG815" s="450"/>
      <c r="AH815" s="432" t="s">
        <v>783</v>
      </c>
      <c r="AI815" s="433"/>
      <c r="AJ815" s="433"/>
      <c r="AK815" s="433"/>
      <c r="AL815" s="433"/>
      <c r="AM815" s="433"/>
      <c r="AN815" s="433"/>
      <c r="AO815" s="433"/>
      <c r="AP815" s="433"/>
      <c r="AQ815" s="433"/>
      <c r="AR815" s="433"/>
      <c r="AS815" s="433"/>
      <c r="AT815" s="434"/>
      <c r="AU815" s="451">
        <v>0.9</v>
      </c>
      <c r="AV815" s="452"/>
      <c r="AW815" s="452"/>
      <c r="AX815" s="453"/>
      <c r="AY815">
        <f t="shared" ref="AY815:AY825" si="116">$AY$813</f>
        <v>2</v>
      </c>
    </row>
    <row r="816" spans="1:51" ht="24.75" customHeight="1" x14ac:dyDescent="0.15">
      <c r="A816" s="552"/>
      <c r="B816" s="759"/>
      <c r="C816" s="759"/>
      <c r="D816" s="759"/>
      <c r="E816" s="759"/>
      <c r="F816" s="760"/>
      <c r="G816" s="348" t="s">
        <v>80</v>
      </c>
      <c r="H816" s="349"/>
      <c r="I816" s="349"/>
      <c r="J816" s="349"/>
      <c r="K816" s="350"/>
      <c r="L816" s="398" t="s">
        <v>754</v>
      </c>
      <c r="M816" s="399"/>
      <c r="N816" s="399"/>
      <c r="O816" s="399"/>
      <c r="P816" s="399"/>
      <c r="Q816" s="399"/>
      <c r="R816" s="399"/>
      <c r="S816" s="399"/>
      <c r="T816" s="399"/>
      <c r="U816" s="399"/>
      <c r="V816" s="399"/>
      <c r="W816" s="399"/>
      <c r="X816" s="400"/>
      <c r="Y816" s="395">
        <v>0.4</v>
      </c>
      <c r="Z816" s="396"/>
      <c r="AA816" s="396"/>
      <c r="AB816" s="397"/>
      <c r="AC816" s="348" t="s">
        <v>784</v>
      </c>
      <c r="AD816" s="349"/>
      <c r="AE816" s="349"/>
      <c r="AF816" s="349"/>
      <c r="AG816" s="350"/>
      <c r="AH816" s="398" t="s">
        <v>785</v>
      </c>
      <c r="AI816" s="399"/>
      <c r="AJ816" s="399"/>
      <c r="AK816" s="399"/>
      <c r="AL816" s="399"/>
      <c r="AM816" s="399"/>
      <c r="AN816" s="399"/>
      <c r="AO816" s="399"/>
      <c r="AP816" s="399"/>
      <c r="AQ816" s="399"/>
      <c r="AR816" s="399"/>
      <c r="AS816" s="399"/>
      <c r="AT816" s="400"/>
      <c r="AU816" s="395">
        <v>0.1</v>
      </c>
      <c r="AV816" s="396"/>
      <c r="AW816" s="396"/>
      <c r="AX816" s="397"/>
      <c r="AY816">
        <f t="shared" si="116"/>
        <v>2</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0.8</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1</v>
      </c>
      <c r="AV825" s="412"/>
      <c r="AW825" s="412"/>
      <c r="AX825" s="414"/>
      <c r="AY825">
        <f t="shared" si="116"/>
        <v>2</v>
      </c>
    </row>
    <row r="826" spans="1:51" ht="24.75" customHeight="1" x14ac:dyDescent="0.15">
      <c r="A826" s="552"/>
      <c r="B826" s="759"/>
      <c r="C826" s="759"/>
      <c r="D826" s="759"/>
      <c r="E826" s="759"/>
      <c r="F826" s="760"/>
      <c r="G826" s="438" t="s">
        <v>799</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787</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2</v>
      </c>
    </row>
    <row r="827" spans="1:51" ht="24.75" customHeight="1" x14ac:dyDescent="0.15">
      <c r="A827" s="552"/>
      <c r="B827" s="759"/>
      <c r="C827" s="759"/>
      <c r="D827" s="759"/>
      <c r="E827" s="759"/>
      <c r="F827" s="760"/>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2</v>
      </c>
    </row>
    <row r="828" spans="1:51" s="16" customFormat="1" ht="24.75" customHeight="1" x14ac:dyDescent="0.15">
      <c r="A828" s="552"/>
      <c r="B828" s="759"/>
      <c r="C828" s="759"/>
      <c r="D828" s="759"/>
      <c r="E828" s="759"/>
      <c r="F828" s="760"/>
      <c r="G828" s="448" t="s">
        <v>771</v>
      </c>
      <c r="H828" s="449"/>
      <c r="I828" s="449"/>
      <c r="J828" s="449"/>
      <c r="K828" s="450"/>
      <c r="L828" s="432" t="s">
        <v>792</v>
      </c>
      <c r="M828" s="433"/>
      <c r="N828" s="433"/>
      <c r="O828" s="433"/>
      <c r="P828" s="433"/>
      <c r="Q828" s="433"/>
      <c r="R828" s="433"/>
      <c r="S828" s="433"/>
      <c r="T828" s="433"/>
      <c r="U828" s="433"/>
      <c r="V828" s="433"/>
      <c r="W828" s="433"/>
      <c r="X828" s="434"/>
      <c r="Y828" s="451">
        <v>4</v>
      </c>
      <c r="Z828" s="452"/>
      <c r="AA828" s="452"/>
      <c r="AB828" s="553"/>
      <c r="AC828" s="448" t="s">
        <v>771</v>
      </c>
      <c r="AD828" s="449"/>
      <c r="AE828" s="449"/>
      <c r="AF828" s="449"/>
      <c r="AG828" s="450"/>
      <c r="AH828" s="432" t="s">
        <v>788</v>
      </c>
      <c r="AI828" s="433"/>
      <c r="AJ828" s="433"/>
      <c r="AK828" s="433"/>
      <c r="AL828" s="433"/>
      <c r="AM828" s="433"/>
      <c r="AN828" s="433"/>
      <c r="AO828" s="433"/>
      <c r="AP828" s="433"/>
      <c r="AQ828" s="433"/>
      <c r="AR828" s="433"/>
      <c r="AS828" s="433"/>
      <c r="AT828" s="434"/>
      <c r="AU828" s="451">
        <v>0.76</v>
      </c>
      <c r="AV828" s="452"/>
      <c r="AW828" s="452"/>
      <c r="AX828" s="453"/>
      <c r="AY828">
        <f t="shared" ref="AY828:AY838" si="117">$AY$826</f>
        <v>2</v>
      </c>
    </row>
    <row r="829" spans="1:51" ht="24.75" customHeight="1" x14ac:dyDescent="0.15">
      <c r="A829" s="552"/>
      <c r="B829" s="759"/>
      <c r="C829" s="759"/>
      <c r="D829" s="759"/>
      <c r="E829" s="759"/>
      <c r="F829" s="760"/>
      <c r="G829" s="348" t="s">
        <v>761</v>
      </c>
      <c r="H829" s="349"/>
      <c r="I829" s="349"/>
      <c r="J829" s="349"/>
      <c r="K829" s="350"/>
      <c r="L829" s="398" t="s">
        <v>791</v>
      </c>
      <c r="M829" s="399"/>
      <c r="N829" s="399"/>
      <c r="O829" s="399"/>
      <c r="P829" s="399"/>
      <c r="Q829" s="399"/>
      <c r="R829" s="399"/>
      <c r="S829" s="399"/>
      <c r="T829" s="399"/>
      <c r="U829" s="399"/>
      <c r="V829" s="399"/>
      <c r="W829" s="399"/>
      <c r="X829" s="400"/>
      <c r="Y829" s="395">
        <v>1</v>
      </c>
      <c r="Z829" s="396"/>
      <c r="AA829" s="396"/>
      <c r="AB829" s="402"/>
      <c r="AC829" s="348" t="s">
        <v>772</v>
      </c>
      <c r="AD829" s="349"/>
      <c r="AE829" s="349"/>
      <c r="AF829" s="349"/>
      <c r="AG829" s="350"/>
      <c r="AH829" s="432" t="s">
        <v>789</v>
      </c>
      <c r="AI829" s="433"/>
      <c r="AJ829" s="433"/>
      <c r="AK829" s="433"/>
      <c r="AL829" s="433"/>
      <c r="AM829" s="433"/>
      <c r="AN829" s="433"/>
      <c r="AO829" s="433"/>
      <c r="AP829" s="433"/>
      <c r="AQ829" s="433"/>
      <c r="AR829" s="433"/>
      <c r="AS829" s="433"/>
      <c r="AT829" s="434"/>
      <c r="AU829" s="395">
        <v>0.04</v>
      </c>
      <c r="AV829" s="396"/>
      <c r="AW829" s="396"/>
      <c r="AX829" s="397"/>
      <c r="AY829">
        <f t="shared" si="117"/>
        <v>2</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t="s">
        <v>761</v>
      </c>
      <c r="AD830" s="349"/>
      <c r="AE830" s="349"/>
      <c r="AF830" s="349"/>
      <c r="AG830" s="350"/>
      <c r="AH830" s="398" t="s">
        <v>790</v>
      </c>
      <c r="AI830" s="399"/>
      <c r="AJ830" s="399"/>
      <c r="AK830" s="399"/>
      <c r="AL830" s="399"/>
      <c r="AM830" s="399"/>
      <c r="AN830" s="399"/>
      <c r="AO830" s="399"/>
      <c r="AP830" s="399"/>
      <c r="AQ830" s="399"/>
      <c r="AR830" s="399"/>
      <c r="AS830" s="399"/>
      <c r="AT830" s="400"/>
      <c r="AU830" s="395">
        <v>0.2</v>
      </c>
      <c r="AV830" s="396"/>
      <c r="AW830" s="396"/>
      <c r="AX830" s="397"/>
      <c r="AY830">
        <f t="shared" si="117"/>
        <v>2</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2</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2</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2</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2</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2</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2</v>
      </c>
    </row>
    <row r="837" spans="1:51" ht="24.75"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2</v>
      </c>
    </row>
    <row r="838" spans="1:51" ht="24.75"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5</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1</v>
      </c>
      <c r="AV838" s="412"/>
      <c r="AW838" s="412"/>
      <c r="AX838" s="414"/>
      <c r="AY838">
        <f t="shared" si="117"/>
        <v>2</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338</v>
      </c>
      <c r="AM839" s="950"/>
      <c r="AN839" s="950"/>
      <c r="AO839" s="102" t="s">
        <v>793</v>
      </c>
      <c r="AP839" s="21"/>
      <c r="AQ839" s="21"/>
      <c r="AR839" s="21"/>
      <c r="AS839" s="21"/>
      <c r="AT839" s="21"/>
      <c r="AU839" s="21"/>
      <c r="AV839" s="21"/>
      <c r="AW839" s="21"/>
      <c r="AX839" s="22"/>
      <c r="AY839">
        <f>COUNTIF($AO$839,"☑")</f>
        <v>1</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295</v>
      </c>
      <c r="K844" s="109"/>
      <c r="L844" s="109"/>
      <c r="M844" s="109"/>
      <c r="N844" s="109"/>
      <c r="O844" s="109"/>
      <c r="P844" s="335" t="s">
        <v>243</v>
      </c>
      <c r="Q844" s="335"/>
      <c r="R844" s="335"/>
      <c r="S844" s="335"/>
      <c r="T844" s="335"/>
      <c r="U844" s="335"/>
      <c r="V844" s="335"/>
      <c r="W844" s="335"/>
      <c r="X844" s="335"/>
      <c r="Y844" s="345" t="s">
        <v>293</v>
      </c>
      <c r="Z844" s="346"/>
      <c r="AA844" s="346"/>
      <c r="AB844" s="346"/>
      <c r="AC844" s="277" t="s">
        <v>332</v>
      </c>
      <c r="AD844" s="277"/>
      <c r="AE844" s="277"/>
      <c r="AF844" s="277"/>
      <c r="AG844" s="277"/>
      <c r="AH844" s="345" t="s">
        <v>359</v>
      </c>
      <c r="AI844" s="347"/>
      <c r="AJ844" s="347"/>
      <c r="AK844" s="347"/>
      <c r="AL844" s="347" t="s">
        <v>21</v>
      </c>
      <c r="AM844" s="347"/>
      <c r="AN844" s="347"/>
      <c r="AO844" s="422"/>
      <c r="AP844" s="423" t="s">
        <v>296</v>
      </c>
      <c r="AQ844" s="423"/>
      <c r="AR844" s="423"/>
      <c r="AS844" s="423"/>
      <c r="AT844" s="423"/>
      <c r="AU844" s="423"/>
      <c r="AV844" s="423"/>
      <c r="AW844" s="423"/>
      <c r="AX844" s="423"/>
    </row>
    <row r="845" spans="1:51" ht="36" customHeight="1" x14ac:dyDescent="0.15">
      <c r="A845" s="401">
        <v>1</v>
      </c>
      <c r="B845" s="401">
        <v>1</v>
      </c>
      <c r="C845" s="420" t="s">
        <v>796</v>
      </c>
      <c r="D845" s="415"/>
      <c r="E845" s="415"/>
      <c r="F845" s="415"/>
      <c r="G845" s="415"/>
      <c r="H845" s="415"/>
      <c r="I845" s="415"/>
      <c r="J845" s="416">
        <v>9010405010353</v>
      </c>
      <c r="K845" s="417"/>
      <c r="L845" s="417"/>
      <c r="M845" s="417"/>
      <c r="N845" s="417"/>
      <c r="O845" s="417"/>
      <c r="P845" s="421" t="s">
        <v>802</v>
      </c>
      <c r="Q845" s="317"/>
      <c r="R845" s="317"/>
      <c r="S845" s="317"/>
      <c r="T845" s="317"/>
      <c r="U845" s="317"/>
      <c r="V845" s="317"/>
      <c r="W845" s="317"/>
      <c r="X845" s="317"/>
      <c r="Y845" s="318">
        <v>8.6999999999999993</v>
      </c>
      <c r="Z845" s="319"/>
      <c r="AA845" s="319"/>
      <c r="AB845" s="320"/>
      <c r="AC845" s="322" t="s">
        <v>365</v>
      </c>
      <c r="AD845" s="323"/>
      <c r="AE845" s="323"/>
      <c r="AF845" s="323"/>
      <c r="AG845" s="323"/>
      <c r="AH845" s="418">
        <v>3</v>
      </c>
      <c r="AI845" s="419"/>
      <c r="AJ845" s="419"/>
      <c r="AK845" s="419"/>
      <c r="AL845" s="326">
        <v>93</v>
      </c>
      <c r="AM845" s="327"/>
      <c r="AN845" s="327"/>
      <c r="AO845" s="328"/>
      <c r="AP845" s="321" t="s">
        <v>757</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295</v>
      </c>
      <c r="K877" s="109"/>
      <c r="L877" s="109"/>
      <c r="M877" s="109"/>
      <c r="N877" s="109"/>
      <c r="O877" s="109"/>
      <c r="P877" s="335" t="s">
        <v>243</v>
      </c>
      <c r="Q877" s="335"/>
      <c r="R877" s="335"/>
      <c r="S877" s="335"/>
      <c r="T877" s="335"/>
      <c r="U877" s="335"/>
      <c r="V877" s="335"/>
      <c r="W877" s="335"/>
      <c r="X877" s="335"/>
      <c r="Y877" s="345" t="s">
        <v>293</v>
      </c>
      <c r="Z877" s="346"/>
      <c r="AA877" s="346"/>
      <c r="AB877" s="346"/>
      <c r="AC877" s="277" t="s">
        <v>332</v>
      </c>
      <c r="AD877" s="277"/>
      <c r="AE877" s="277"/>
      <c r="AF877" s="277"/>
      <c r="AG877" s="277"/>
      <c r="AH877" s="345" t="s">
        <v>359</v>
      </c>
      <c r="AI877" s="347"/>
      <c r="AJ877" s="347"/>
      <c r="AK877" s="347"/>
      <c r="AL877" s="347" t="s">
        <v>21</v>
      </c>
      <c r="AM877" s="347"/>
      <c r="AN877" s="347"/>
      <c r="AO877" s="422"/>
      <c r="AP877" s="423" t="s">
        <v>296</v>
      </c>
      <c r="AQ877" s="423"/>
      <c r="AR877" s="423"/>
      <c r="AS877" s="423"/>
      <c r="AT877" s="423"/>
      <c r="AU877" s="423"/>
      <c r="AV877" s="423"/>
      <c r="AW877" s="423"/>
      <c r="AX877" s="423"/>
      <c r="AY877">
        <f t="shared" ref="AY877:AY878" si="118">$AY$875</f>
        <v>1</v>
      </c>
    </row>
    <row r="878" spans="1:51" ht="63.75" customHeight="1" x14ac:dyDescent="0.15">
      <c r="A878" s="401">
        <v>1</v>
      </c>
      <c r="B878" s="401">
        <v>1</v>
      </c>
      <c r="C878" s="420" t="s">
        <v>794</v>
      </c>
      <c r="D878" s="415"/>
      <c r="E878" s="415"/>
      <c r="F878" s="415"/>
      <c r="G878" s="415"/>
      <c r="H878" s="415"/>
      <c r="I878" s="415"/>
      <c r="J878" s="416">
        <v>3010001181141</v>
      </c>
      <c r="K878" s="417"/>
      <c r="L878" s="417"/>
      <c r="M878" s="417"/>
      <c r="N878" s="417"/>
      <c r="O878" s="417"/>
      <c r="P878" s="421" t="s">
        <v>803</v>
      </c>
      <c r="Q878" s="317"/>
      <c r="R878" s="317"/>
      <c r="S878" s="317"/>
      <c r="T878" s="317"/>
      <c r="U878" s="317"/>
      <c r="V878" s="317"/>
      <c r="W878" s="317"/>
      <c r="X878" s="317"/>
      <c r="Y878" s="318">
        <v>0.9</v>
      </c>
      <c r="Z878" s="319"/>
      <c r="AA878" s="319"/>
      <c r="AB878" s="320"/>
      <c r="AC878" s="322" t="s">
        <v>756</v>
      </c>
      <c r="AD878" s="323"/>
      <c r="AE878" s="323"/>
      <c r="AF878" s="323"/>
      <c r="AG878" s="323"/>
      <c r="AH878" s="418" t="s">
        <v>707</v>
      </c>
      <c r="AI878" s="419"/>
      <c r="AJ878" s="419"/>
      <c r="AK878" s="419"/>
      <c r="AL878" s="326" t="s">
        <v>707</v>
      </c>
      <c r="AM878" s="327"/>
      <c r="AN878" s="327"/>
      <c r="AO878" s="328"/>
      <c r="AP878" s="321" t="s">
        <v>757</v>
      </c>
      <c r="AQ878" s="321"/>
      <c r="AR878" s="321"/>
      <c r="AS878" s="321"/>
      <c r="AT878" s="321"/>
      <c r="AU878" s="321"/>
      <c r="AV878" s="321"/>
      <c r="AW878" s="321"/>
      <c r="AX878" s="321"/>
      <c r="AY878">
        <f t="shared" si="118"/>
        <v>1</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316</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295</v>
      </c>
      <c r="K910" s="109"/>
      <c r="L910" s="109"/>
      <c r="M910" s="109"/>
      <c r="N910" s="109"/>
      <c r="O910" s="109"/>
      <c r="P910" s="335" t="s">
        <v>243</v>
      </c>
      <c r="Q910" s="335"/>
      <c r="R910" s="335"/>
      <c r="S910" s="335"/>
      <c r="T910" s="335"/>
      <c r="U910" s="335"/>
      <c r="V910" s="335"/>
      <c r="W910" s="335"/>
      <c r="X910" s="335"/>
      <c r="Y910" s="345" t="s">
        <v>293</v>
      </c>
      <c r="Z910" s="346"/>
      <c r="AA910" s="346"/>
      <c r="AB910" s="346"/>
      <c r="AC910" s="277" t="s">
        <v>332</v>
      </c>
      <c r="AD910" s="277"/>
      <c r="AE910" s="277"/>
      <c r="AF910" s="277"/>
      <c r="AG910" s="277"/>
      <c r="AH910" s="345" t="s">
        <v>359</v>
      </c>
      <c r="AI910" s="347"/>
      <c r="AJ910" s="347"/>
      <c r="AK910" s="347"/>
      <c r="AL910" s="347" t="s">
        <v>21</v>
      </c>
      <c r="AM910" s="347"/>
      <c r="AN910" s="347"/>
      <c r="AO910" s="422"/>
      <c r="AP910" s="423" t="s">
        <v>296</v>
      </c>
      <c r="AQ910" s="423"/>
      <c r="AR910" s="423"/>
      <c r="AS910" s="423"/>
      <c r="AT910" s="423"/>
      <c r="AU910" s="423"/>
      <c r="AV910" s="423"/>
      <c r="AW910" s="423"/>
      <c r="AX910" s="423"/>
      <c r="AY910">
        <f t="shared" ref="AY910:AY911" si="119">$AY$908</f>
        <v>1</v>
      </c>
    </row>
    <row r="911" spans="1:51" ht="63" customHeight="1" x14ac:dyDescent="0.15">
      <c r="A911" s="401">
        <v>1</v>
      </c>
      <c r="B911" s="401">
        <v>1</v>
      </c>
      <c r="C911" s="420" t="s">
        <v>796</v>
      </c>
      <c r="D911" s="415"/>
      <c r="E911" s="415"/>
      <c r="F911" s="415"/>
      <c r="G911" s="415"/>
      <c r="H911" s="415"/>
      <c r="I911" s="415"/>
      <c r="J911" s="416">
        <v>9010405010353</v>
      </c>
      <c r="K911" s="417"/>
      <c r="L911" s="417"/>
      <c r="M911" s="417"/>
      <c r="N911" s="417"/>
      <c r="O911" s="417"/>
      <c r="P911" s="421" t="s">
        <v>804</v>
      </c>
      <c r="Q911" s="317"/>
      <c r="R911" s="317"/>
      <c r="S911" s="317"/>
      <c r="T911" s="317"/>
      <c r="U911" s="317"/>
      <c r="V911" s="317"/>
      <c r="W911" s="317"/>
      <c r="X911" s="317"/>
      <c r="Y911" s="318">
        <v>0.8</v>
      </c>
      <c r="Z911" s="319"/>
      <c r="AA911" s="319"/>
      <c r="AB911" s="320"/>
      <c r="AC911" s="322" t="s">
        <v>756</v>
      </c>
      <c r="AD911" s="323"/>
      <c r="AE911" s="323"/>
      <c r="AF911" s="323"/>
      <c r="AG911" s="323"/>
      <c r="AH911" s="418" t="s">
        <v>707</v>
      </c>
      <c r="AI911" s="419"/>
      <c r="AJ911" s="419"/>
      <c r="AK911" s="419"/>
      <c r="AL911" s="326" t="s">
        <v>707</v>
      </c>
      <c r="AM911" s="327"/>
      <c r="AN911" s="327"/>
      <c r="AO911" s="328"/>
      <c r="AP911" s="321" t="s">
        <v>757</v>
      </c>
      <c r="AQ911" s="321"/>
      <c r="AR911" s="321"/>
      <c r="AS911" s="321"/>
      <c r="AT911" s="321"/>
      <c r="AU911" s="321"/>
      <c r="AV911" s="321"/>
      <c r="AW911" s="321"/>
      <c r="AX911" s="321"/>
      <c r="AY911">
        <f t="shared" si="119"/>
        <v>1</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295</v>
      </c>
      <c r="K943" s="109"/>
      <c r="L943" s="109"/>
      <c r="M943" s="109"/>
      <c r="N943" s="109"/>
      <c r="O943" s="109"/>
      <c r="P943" s="335" t="s">
        <v>243</v>
      </c>
      <c r="Q943" s="335"/>
      <c r="R943" s="335"/>
      <c r="S943" s="335"/>
      <c r="T943" s="335"/>
      <c r="U943" s="335"/>
      <c r="V943" s="335"/>
      <c r="W943" s="335"/>
      <c r="X943" s="335"/>
      <c r="Y943" s="345" t="s">
        <v>293</v>
      </c>
      <c r="Z943" s="346"/>
      <c r="AA943" s="346"/>
      <c r="AB943" s="346"/>
      <c r="AC943" s="277" t="s">
        <v>332</v>
      </c>
      <c r="AD943" s="277"/>
      <c r="AE943" s="277"/>
      <c r="AF943" s="277"/>
      <c r="AG943" s="277"/>
      <c r="AH943" s="345" t="s">
        <v>359</v>
      </c>
      <c r="AI943" s="347"/>
      <c r="AJ943" s="347"/>
      <c r="AK943" s="347"/>
      <c r="AL943" s="347" t="s">
        <v>21</v>
      </c>
      <c r="AM943" s="347"/>
      <c r="AN943" s="347"/>
      <c r="AO943" s="422"/>
      <c r="AP943" s="423" t="s">
        <v>296</v>
      </c>
      <c r="AQ943" s="423"/>
      <c r="AR943" s="423"/>
      <c r="AS943" s="423"/>
      <c r="AT943" s="423"/>
      <c r="AU943" s="423"/>
      <c r="AV943" s="423"/>
      <c r="AW943" s="423"/>
      <c r="AX943" s="423"/>
      <c r="AY943">
        <f t="shared" ref="AY943:AY944" si="120">$AY$941</f>
        <v>1</v>
      </c>
    </row>
    <row r="944" spans="1:51" ht="48.75" customHeight="1" x14ac:dyDescent="0.15">
      <c r="A944" s="401">
        <v>1</v>
      </c>
      <c r="B944" s="401">
        <v>1</v>
      </c>
      <c r="C944" s="415" t="s">
        <v>795</v>
      </c>
      <c r="D944" s="415"/>
      <c r="E944" s="415"/>
      <c r="F944" s="415"/>
      <c r="G944" s="415"/>
      <c r="H944" s="415"/>
      <c r="I944" s="415"/>
      <c r="J944" s="416">
        <v>9120901025281</v>
      </c>
      <c r="K944" s="417"/>
      <c r="L944" s="417"/>
      <c r="M944" s="417"/>
      <c r="N944" s="417"/>
      <c r="O944" s="417"/>
      <c r="P944" s="421" t="s">
        <v>805</v>
      </c>
      <c r="Q944" s="317"/>
      <c r="R944" s="317"/>
      <c r="S944" s="317"/>
      <c r="T944" s="317"/>
      <c r="U944" s="317"/>
      <c r="V944" s="317"/>
      <c r="W944" s="317"/>
      <c r="X944" s="317"/>
      <c r="Y944" s="318">
        <v>1</v>
      </c>
      <c r="Z944" s="319"/>
      <c r="AA944" s="319"/>
      <c r="AB944" s="320"/>
      <c r="AC944" s="322" t="s">
        <v>756</v>
      </c>
      <c r="AD944" s="323"/>
      <c r="AE944" s="323"/>
      <c r="AF944" s="323"/>
      <c r="AG944" s="323"/>
      <c r="AH944" s="418" t="s">
        <v>707</v>
      </c>
      <c r="AI944" s="419"/>
      <c r="AJ944" s="419"/>
      <c r="AK944" s="419"/>
      <c r="AL944" s="326" t="s">
        <v>707</v>
      </c>
      <c r="AM944" s="327"/>
      <c r="AN944" s="327"/>
      <c r="AO944" s="328"/>
      <c r="AP944" s="321" t="s">
        <v>757</v>
      </c>
      <c r="AQ944" s="321"/>
      <c r="AR944" s="321"/>
      <c r="AS944" s="321"/>
      <c r="AT944" s="321"/>
      <c r="AU944" s="321"/>
      <c r="AV944" s="321"/>
      <c r="AW944" s="321"/>
      <c r="AX944" s="321"/>
      <c r="AY944">
        <f t="shared" si="120"/>
        <v>1</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295</v>
      </c>
      <c r="K976" s="109"/>
      <c r="L976" s="109"/>
      <c r="M976" s="109"/>
      <c r="N976" s="109"/>
      <c r="O976" s="109"/>
      <c r="P976" s="335" t="s">
        <v>243</v>
      </c>
      <c r="Q976" s="335"/>
      <c r="R976" s="335"/>
      <c r="S976" s="335"/>
      <c r="T976" s="335"/>
      <c r="U976" s="335"/>
      <c r="V976" s="335"/>
      <c r="W976" s="335"/>
      <c r="X976" s="335"/>
      <c r="Y976" s="345" t="s">
        <v>293</v>
      </c>
      <c r="Z976" s="346"/>
      <c r="AA976" s="346"/>
      <c r="AB976" s="346"/>
      <c r="AC976" s="277" t="s">
        <v>332</v>
      </c>
      <c r="AD976" s="277"/>
      <c r="AE976" s="277"/>
      <c r="AF976" s="277"/>
      <c r="AG976" s="277"/>
      <c r="AH976" s="345" t="s">
        <v>359</v>
      </c>
      <c r="AI976" s="347"/>
      <c r="AJ976" s="347"/>
      <c r="AK976" s="347"/>
      <c r="AL976" s="347" t="s">
        <v>21</v>
      </c>
      <c r="AM976" s="347"/>
      <c r="AN976" s="347"/>
      <c r="AO976" s="422"/>
      <c r="AP976" s="423" t="s">
        <v>296</v>
      </c>
      <c r="AQ976" s="423"/>
      <c r="AR976" s="423"/>
      <c r="AS976" s="423"/>
      <c r="AT976" s="423"/>
      <c r="AU976" s="423"/>
      <c r="AV976" s="423"/>
      <c r="AW976" s="423"/>
      <c r="AX976" s="423"/>
      <c r="AY976">
        <f t="shared" ref="AY976:AY977" si="121">$AY$974</f>
        <v>1</v>
      </c>
    </row>
    <row r="977" spans="1:51" ht="48.75" customHeight="1" x14ac:dyDescent="0.15">
      <c r="A977" s="401">
        <v>1</v>
      </c>
      <c r="B977" s="401">
        <v>1</v>
      </c>
      <c r="C977" s="420" t="s">
        <v>796</v>
      </c>
      <c r="D977" s="415"/>
      <c r="E977" s="415"/>
      <c r="F977" s="415"/>
      <c r="G977" s="415"/>
      <c r="H977" s="415"/>
      <c r="I977" s="415"/>
      <c r="J977" s="416">
        <v>9010405010353</v>
      </c>
      <c r="K977" s="417"/>
      <c r="L977" s="417"/>
      <c r="M977" s="417"/>
      <c r="N977" s="417"/>
      <c r="O977" s="417"/>
      <c r="P977" s="421" t="s">
        <v>806</v>
      </c>
      <c r="Q977" s="317"/>
      <c r="R977" s="317"/>
      <c r="S977" s="317"/>
      <c r="T977" s="317"/>
      <c r="U977" s="317"/>
      <c r="V977" s="317"/>
      <c r="W977" s="317"/>
      <c r="X977" s="317"/>
      <c r="Y977" s="318">
        <v>0.8</v>
      </c>
      <c r="Z977" s="319"/>
      <c r="AA977" s="319"/>
      <c r="AB977" s="320"/>
      <c r="AC977" s="322" t="s">
        <v>756</v>
      </c>
      <c r="AD977" s="323"/>
      <c r="AE977" s="323"/>
      <c r="AF977" s="323"/>
      <c r="AG977" s="323"/>
      <c r="AH977" s="418" t="s">
        <v>707</v>
      </c>
      <c r="AI977" s="419"/>
      <c r="AJ977" s="419"/>
      <c r="AK977" s="419"/>
      <c r="AL977" s="326" t="s">
        <v>707</v>
      </c>
      <c r="AM977" s="327"/>
      <c r="AN977" s="327"/>
      <c r="AO977" s="328"/>
      <c r="AP977" s="321" t="s">
        <v>757</v>
      </c>
      <c r="AQ977" s="321"/>
      <c r="AR977" s="321"/>
      <c r="AS977" s="321"/>
      <c r="AT977" s="321"/>
      <c r="AU977" s="321"/>
      <c r="AV977" s="321"/>
      <c r="AW977" s="321"/>
      <c r="AX977" s="321"/>
      <c r="AY977">
        <f t="shared" si="121"/>
        <v>1</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295</v>
      </c>
      <c r="K1009" s="109"/>
      <c r="L1009" s="109"/>
      <c r="M1009" s="109"/>
      <c r="N1009" s="109"/>
      <c r="O1009" s="109"/>
      <c r="P1009" s="335" t="s">
        <v>243</v>
      </c>
      <c r="Q1009" s="335"/>
      <c r="R1009" s="335"/>
      <c r="S1009" s="335"/>
      <c r="T1009" s="335"/>
      <c r="U1009" s="335"/>
      <c r="V1009" s="335"/>
      <c r="W1009" s="335"/>
      <c r="X1009" s="335"/>
      <c r="Y1009" s="345" t="s">
        <v>293</v>
      </c>
      <c r="Z1009" s="346"/>
      <c r="AA1009" s="346"/>
      <c r="AB1009" s="346"/>
      <c r="AC1009" s="277" t="s">
        <v>332</v>
      </c>
      <c r="AD1009" s="277"/>
      <c r="AE1009" s="277"/>
      <c r="AF1009" s="277"/>
      <c r="AG1009" s="277"/>
      <c r="AH1009" s="345" t="s">
        <v>359</v>
      </c>
      <c r="AI1009" s="347"/>
      <c r="AJ1009" s="347"/>
      <c r="AK1009" s="347"/>
      <c r="AL1009" s="347" t="s">
        <v>21</v>
      </c>
      <c r="AM1009" s="347"/>
      <c r="AN1009" s="347"/>
      <c r="AO1009" s="422"/>
      <c r="AP1009" s="423" t="s">
        <v>296</v>
      </c>
      <c r="AQ1009" s="423"/>
      <c r="AR1009" s="423"/>
      <c r="AS1009" s="423"/>
      <c r="AT1009" s="423"/>
      <c r="AU1009" s="423"/>
      <c r="AV1009" s="423"/>
      <c r="AW1009" s="423"/>
      <c r="AX1009" s="423"/>
      <c r="AY1009">
        <f t="shared" ref="AY1009:AY1010" si="122">$AY$1007</f>
        <v>1</v>
      </c>
    </row>
    <row r="1010" spans="1:51" ht="72" customHeight="1" x14ac:dyDescent="0.15">
      <c r="A1010" s="401">
        <v>1</v>
      </c>
      <c r="B1010" s="401">
        <v>1</v>
      </c>
      <c r="C1010" s="420" t="s">
        <v>798</v>
      </c>
      <c r="D1010" s="415"/>
      <c r="E1010" s="415"/>
      <c r="F1010" s="415"/>
      <c r="G1010" s="415"/>
      <c r="H1010" s="415"/>
      <c r="I1010" s="415"/>
      <c r="J1010" s="416">
        <v>9010001027685</v>
      </c>
      <c r="K1010" s="417"/>
      <c r="L1010" s="417"/>
      <c r="M1010" s="417"/>
      <c r="N1010" s="417"/>
      <c r="O1010" s="417"/>
      <c r="P1010" s="421" t="s">
        <v>807</v>
      </c>
      <c r="Q1010" s="317"/>
      <c r="R1010" s="317"/>
      <c r="S1010" s="317"/>
      <c r="T1010" s="317"/>
      <c r="U1010" s="317"/>
      <c r="V1010" s="317"/>
      <c r="W1010" s="317"/>
      <c r="X1010" s="317"/>
      <c r="Y1010" s="318">
        <v>1</v>
      </c>
      <c r="Z1010" s="319"/>
      <c r="AA1010" s="319"/>
      <c r="AB1010" s="320"/>
      <c r="AC1010" s="322" t="s">
        <v>756</v>
      </c>
      <c r="AD1010" s="323"/>
      <c r="AE1010" s="323"/>
      <c r="AF1010" s="323"/>
      <c r="AG1010" s="323"/>
      <c r="AH1010" s="418" t="s">
        <v>707</v>
      </c>
      <c r="AI1010" s="419"/>
      <c r="AJ1010" s="419"/>
      <c r="AK1010" s="419"/>
      <c r="AL1010" s="326" t="s">
        <v>707</v>
      </c>
      <c r="AM1010" s="327"/>
      <c r="AN1010" s="327"/>
      <c r="AO1010" s="328"/>
      <c r="AP1010" s="321" t="s">
        <v>757</v>
      </c>
      <c r="AQ1010" s="321"/>
      <c r="AR1010" s="321"/>
      <c r="AS1010" s="321"/>
      <c r="AT1010" s="321"/>
      <c r="AU1010" s="321"/>
      <c r="AV1010" s="321"/>
      <c r="AW1010" s="321"/>
      <c r="AX1010" s="321"/>
      <c r="AY1010">
        <f t="shared" si="122"/>
        <v>1</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47"/>
      <c r="B1042" s="347"/>
      <c r="C1042" s="347" t="s">
        <v>26</v>
      </c>
      <c r="D1042" s="347"/>
      <c r="E1042" s="347"/>
      <c r="F1042" s="347"/>
      <c r="G1042" s="347"/>
      <c r="H1042" s="347"/>
      <c r="I1042" s="347"/>
      <c r="J1042" s="277" t="s">
        <v>295</v>
      </c>
      <c r="K1042" s="109"/>
      <c r="L1042" s="109"/>
      <c r="M1042" s="109"/>
      <c r="N1042" s="109"/>
      <c r="O1042" s="109"/>
      <c r="P1042" s="335" t="s">
        <v>243</v>
      </c>
      <c r="Q1042" s="335"/>
      <c r="R1042" s="335"/>
      <c r="S1042" s="335"/>
      <c r="T1042" s="335"/>
      <c r="U1042" s="335"/>
      <c r="V1042" s="335"/>
      <c r="W1042" s="335"/>
      <c r="X1042" s="335"/>
      <c r="Y1042" s="345" t="s">
        <v>293</v>
      </c>
      <c r="Z1042" s="346"/>
      <c r="AA1042" s="346"/>
      <c r="AB1042" s="346"/>
      <c r="AC1042" s="277" t="s">
        <v>332</v>
      </c>
      <c r="AD1042" s="277"/>
      <c r="AE1042" s="277"/>
      <c r="AF1042" s="277"/>
      <c r="AG1042" s="277"/>
      <c r="AH1042" s="345" t="s">
        <v>359</v>
      </c>
      <c r="AI1042" s="347"/>
      <c r="AJ1042" s="347"/>
      <c r="AK1042" s="347"/>
      <c r="AL1042" s="347" t="s">
        <v>21</v>
      </c>
      <c r="AM1042" s="347"/>
      <c r="AN1042" s="347"/>
      <c r="AO1042" s="422"/>
      <c r="AP1042" s="423" t="s">
        <v>296</v>
      </c>
      <c r="AQ1042" s="423"/>
      <c r="AR1042" s="423"/>
      <c r="AS1042" s="423"/>
      <c r="AT1042" s="423"/>
      <c r="AU1042" s="423"/>
      <c r="AV1042" s="423"/>
      <c r="AW1042" s="423"/>
      <c r="AX1042" s="423"/>
      <c r="AY1042">
        <f t="shared" ref="AY1042:AY1043" si="123">$AY$1040</f>
        <v>1</v>
      </c>
    </row>
    <row r="1043" spans="1:51" ht="72" customHeight="1" x14ac:dyDescent="0.15">
      <c r="A1043" s="401">
        <v>1</v>
      </c>
      <c r="B1043" s="401">
        <v>1</v>
      </c>
      <c r="C1043" s="420" t="s">
        <v>800</v>
      </c>
      <c r="D1043" s="415"/>
      <c r="E1043" s="415"/>
      <c r="F1043" s="415"/>
      <c r="G1043" s="415"/>
      <c r="H1043" s="415"/>
      <c r="I1043" s="415"/>
      <c r="J1043" s="416">
        <v>1010401023102</v>
      </c>
      <c r="K1043" s="417"/>
      <c r="L1043" s="417"/>
      <c r="M1043" s="417"/>
      <c r="N1043" s="417"/>
      <c r="O1043" s="417"/>
      <c r="P1043" s="421" t="s">
        <v>808</v>
      </c>
      <c r="Q1043" s="317"/>
      <c r="R1043" s="317"/>
      <c r="S1043" s="317"/>
      <c r="T1043" s="317"/>
      <c r="U1043" s="317"/>
      <c r="V1043" s="317"/>
      <c r="W1043" s="317"/>
      <c r="X1043" s="317"/>
      <c r="Y1043" s="318">
        <v>5</v>
      </c>
      <c r="Z1043" s="319"/>
      <c r="AA1043" s="319"/>
      <c r="AB1043" s="320"/>
      <c r="AC1043" s="322" t="s">
        <v>756</v>
      </c>
      <c r="AD1043" s="323"/>
      <c r="AE1043" s="323"/>
      <c r="AF1043" s="323"/>
      <c r="AG1043" s="323"/>
      <c r="AH1043" s="418" t="s">
        <v>707</v>
      </c>
      <c r="AI1043" s="419"/>
      <c r="AJ1043" s="419"/>
      <c r="AK1043" s="419"/>
      <c r="AL1043" s="326" t="s">
        <v>707</v>
      </c>
      <c r="AM1043" s="327"/>
      <c r="AN1043" s="327"/>
      <c r="AO1043" s="328"/>
      <c r="AP1043" s="321" t="s">
        <v>757</v>
      </c>
      <c r="AQ1043" s="321"/>
      <c r="AR1043" s="321"/>
      <c r="AS1043" s="321"/>
      <c r="AT1043" s="321"/>
      <c r="AU1043" s="321"/>
      <c r="AV1043" s="321"/>
      <c r="AW1043" s="321"/>
      <c r="AX1043" s="321"/>
      <c r="AY1043">
        <f t="shared" si="123"/>
        <v>1</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47"/>
      <c r="B1075" s="347"/>
      <c r="C1075" s="347" t="s">
        <v>26</v>
      </c>
      <c r="D1075" s="347"/>
      <c r="E1075" s="347"/>
      <c r="F1075" s="347"/>
      <c r="G1075" s="347"/>
      <c r="H1075" s="347"/>
      <c r="I1075" s="347"/>
      <c r="J1075" s="277" t="s">
        <v>295</v>
      </c>
      <c r="K1075" s="109"/>
      <c r="L1075" s="109"/>
      <c r="M1075" s="109"/>
      <c r="N1075" s="109"/>
      <c r="O1075" s="109"/>
      <c r="P1075" s="335" t="s">
        <v>243</v>
      </c>
      <c r="Q1075" s="335"/>
      <c r="R1075" s="335"/>
      <c r="S1075" s="335"/>
      <c r="T1075" s="335"/>
      <c r="U1075" s="335"/>
      <c r="V1075" s="335"/>
      <c r="W1075" s="335"/>
      <c r="X1075" s="335"/>
      <c r="Y1075" s="345" t="s">
        <v>293</v>
      </c>
      <c r="Z1075" s="346"/>
      <c r="AA1075" s="346"/>
      <c r="AB1075" s="346"/>
      <c r="AC1075" s="277" t="s">
        <v>332</v>
      </c>
      <c r="AD1075" s="277"/>
      <c r="AE1075" s="277"/>
      <c r="AF1075" s="277"/>
      <c r="AG1075" s="277"/>
      <c r="AH1075" s="345" t="s">
        <v>359</v>
      </c>
      <c r="AI1075" s="347"/>
      <c r="AJ1075" s="347"/>
      <c r="AK1075" s="347"/>
      <c r="AL1075" s="347" t="s">
        <v>21</v>
      </c>
      <c r="AM1075" s="347"/>
      <c r="AN1075" s="347"/>
      <c r="AO1075" s="422"/>
      <c r="AP1075" s="423" t="s">
        <v>296</v>
      </c>
      <c r="AQ1075" s="423"/>
      <c r="AR1075" s="423"/>
      <c r="AS1075" s="423"/>
      <c r="AT1075" s="423"/>
      <c r="AU1075" s="423"/>
      <c r="AV1075" s="423"/>
      <c r="AW1075" s="423"/>
      <c r="AX1075" s="423"/>
      <c r="AY1075">
        <f t="shared" ref="AY1075:AY1076" si="124">$AY$1073</f>
        <v>1</v>
      </c>
    </row>
    <row r="1076" spans="1:51" ht="82.5" customHeight="1" x14ac:dyDescent="0.15">
      <c r="A1076" s="401">
        <v>1</v>
      </c>
      <c r="B1076" s="401">
        <v>1</v>
      </c>
      <c r="C1076" s="420" t="s">
        <v>796</v>
      </c>
      <c r="D1076" s="415"/>
      <c r="E1076" s="415"/>
      <c r="F1076" s="415"/>
      <c r="G1076" s="415"/>
      <c r="H1076" s="415"/>
      <c r="I1076" s="415"/>
      <c r="J1076" s="416">
        <v>9010405010353</v>
      </c>
      <c r="K1076" s="417"/>
      <c r="L1076" s="417"/>
      <c r="M1076" s="417"/>
      <c r="N1076" s="417"/>
      <c r="O1076" s="417"/>
      <c r="P1076" s="421" t="s">
        <v>809</v>
      </c>
      <c r="Q1076" s="317"/>
      <c r="R1076" s="317"/>
      <c r="S1076" s="317"/>
      <c r="T1076" s="317"/>
      <c r="U1076" s="317"/>
      <c r="V1076" s="317"/>
      <c r="W1076" s="317"/>
      <c r="X1076" s="317"/>
      <c r="Y1076" s="318">
        <v>8.6999999999999993</v>
      </c>
      <c r="Z1076" s="319"/>
      <c r="AA1076" s="319"/>
      <c r="AB1076" s="320"/>
      <c r="AC1076" s="322" t="s">
        <v>756</v>
      </c>
      <c r="AD1076" s="323"/>
      <c r="AE1076" s="323"/>
      <c r="AF1076" s="323"/>
      <c r="AG1076" s="323"/>
      <c r="AH1076" s="418" t="s">
        <v>707</v>
      </c>
      <c r="AI1076" s="419"/>
      <c r="AJ1076" s="419"/>
      <c r="AK1076" s="419"/>
      <c r="AL1076" s="326" t="s">
        <v>707</v>
      </c>
      <c r="AM1076" s="327"/>
      <c r="AN1076" s="327"/>
      <c r="AO1076" s="328"/>
      <c r="AP1076" s="321" t="s">
        <v>757</v>
      </c>
      <c r="AQ1076" s="321"/>
      <c r="AR1076" s="321"/>
      <c r="AS1076" s="321"/>
      <c r="AT1076" s="321"/>
      <c r="AU1076" s="321"/>
      <c r="AV1076" s="321"/>
      <c r="AW1076" s="321"/>
      <c r="AX1076" s="321"/>
      <c r="AY1076">
        <f t="shared" si="124"/>
        <v>1</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323</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338</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315</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262</v>
      </c>
      <c r="D1109" s="885"/>
      <c r="E1109" s="277" t="s">
        <v>261</v>
      </c>
      <c r="F1109" s="885"/>
      <c r="G1109" s="885"/>
      <c r="H1109" s="885"/>
      <c r="I1109" s="885"/>
      <c r="J1109" s="277" t="s">
        <v>295</v>
      </c>
      <c r="K1109" s="277"/>
      <c r="L1109" s="277"/>
      <c r="M1109" s="277"/>
      <c r="N1109" s="277"/>
      <c r="O1109" s="277"/>
      <c r="P1109" s="345" t="s">
        <v>27</v>
      </c>
      <c r="Q1109" s="345"/>
      <c r="R1109" s="345"/>
      <c r="S1109" s="345"/>
      <c r="T1109" s="345"/>
      <c r="U1109" s="345"/>
      <c r="V1109" s="345"/>
      <c r="W1109" s="345"/>
      <c r="X1109" s="345"/>
      <c r="Y1109" s="277" t="s">
        <v>297</v>
      </c>
      <c r="Z1109" s="885"/>
      <c r="AA1109" s="885"/>
      <c r="AB1109" s="885"/>
      <c r="AC1109" s="277" t="s">
        <v>244</v>
      </c>
      <c r="AD1109" s="277"/>
      <c r="AE1109" s="277"/>
      <c r="AF1109" s="277"/>
      <c r="AG1109" s="277"/>
      <c r="AH1109" s="345" t="s">
        <v>257</v>
      </c>
      <c r="AI1109" s="346"/>
      <c r="AJ1109" s="346"/>
      <c r="AK1109" s="346"/>
      <c r="AL1109" s="346" t="s">
        <v>21</v>
      </c>
      <c r="AM1109" s="346"/>
      <c r="AN1109" s="346"/>
      <c r="AO1109" s="888"/>
      <c r="AP1109" s="423" t="s">
        <v>324</v>
      </c>
      <c r="AQ1109" s="423"/>
      <c r="AR1109" s="423"/>
      <c r="AS1109" s="423"/>
      <c r="AT1109" s="423"/>
      <c r="AU1109" s="423"/>
      <c r="AV1109" s="423"/>
      <c r="AW1109" s="423"/>
      <c r="AX1109" s="423"/>
    </row>
    <row r="1110" spans="1:51" ht="30" customHeight="1" x14ac:dyDescent="0.15">
      <c r="A1110" s="401">
        <v>1</v>
      </c>
      <c r="B1110" s="401">
        <v>1</v>
      </c>
      <c r="C1110" s="887"/>
      <c r="D1110" s="887"/>
      <c r="E1110" s="262" t="s">
        <v>810</v>
      </c>
      <c r="F1110" s="886"/>
      <c r="G1110" s="886"/>
      <c r="H1110" s="886"/>
      <c r="I1110" s="886"/>
      <c r="J1110" s="416" t="s">
        <v>810</v>
      </c>
      <c r="K1110" s="417"/>
      <c r="L1110" s="417"/>
      <c r="M1110" s="417"/>
      <c r="N1110" s="417"/>
      <c r="O1110" s="417"/>
      <c r="P1110" s="421" t="s">
        <v>810</v>
      </c>
      <c r="Q1110" s="317"/>
      <c r="R1110" s="317"/>
      <c r="S1110" s="317"/>
      <c r="T1110" s="317"/>
      <c r="U1110" s="317"/>
      <c r="V1110" s="317"/>
      <c r="W1110" s="317"/>
      <c r="X1110" s="317"/>
      <c r="Y1110" s="318" t="s">
        <v>810</v>
      </c>
      <c r="Z1110" s="319"/>
      <c r="AA1110" s="319"/>
      <c r="AB1110" s="320"/>
      <c r="AC1110" s="322"/>
      <c r="AD1110" s="323"/>
      <c r="AE1110" s="323"/>
      <c r="AF1110" s="323"/>
      <c r="AG1110" s="323"/>
      <c r="AH1110" s="324" t="s">
        <v>810</v>
      </c>
      <c r="AI1110" s="325"/>
      <c r="AJ1110" s="325"/>
      <c r="AK1110" s="325"/>
      <c r="AL1110" s="326" t="s">
        <v>810</v>
      </c>
      <c r="AM1110" s="327"/>
      <c r="AN1110" s="327"/>
      <c r="AO1110" s="328"/>
      <c r="AP1110" s="321" t="s">
        <v>810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1" priority="14031">
      <formula>IF(RIGHT(TEXT(P14,"0.#"),1)=".",FALSE,TRUE)</formula>
    </cfRule>
    <cfRule type="expression" dxfId="2830" priority="14032">
      <formula>IF(RIGHT(TEXT(P14,"0.#"),1)=".",TRUE,FALSE)</formula>
    </cfRule>
  </conditionalFormatting>
  <conditionalFormatting sqref="AE32">
    <cfRule type="expression" dxfId="2829" priority="14021">
      <formula>IF(RIGHT(TEXT(AE32,"0.#"),1)=".",FALSE,TRUE)</formula>
    </cfRule>
    <cfRule type="expression" dxfId="2828" priority="14022">
      <formula>IF(RIGHT(TEXT(AE32,"0.#"),1)=".",TRUE,FALSE)</formula>
    </cfRule>
  </conditionalFormatting>
  <conditionalFormatting sqref="P18:AX18">
    <cfRule type="expression" dxfId="2827" priority="13907">
      <formula>IF(RIGHT(TEXT(P18,"0.#"),1)=".",FALSE,TRUE)</formula>
    </cfRule>
    <cfRule type="expression" dxfId="2826" priority="13908">
      <formula>IF(RIGHT(TEXT(P18,"0.#"),1)=".",TRUE,FALSE)</formula>
    </cfRule>
  </conditionalFormatting>
  <conditionalFormatting sqref="Y790">
    <cfRule type="expression" dxfId="2825" priority="13903">
      <formula>IF(RIGHT(TEXT(Y790,"0.#"),1)=".",FALSE,TRUE)</formula>
    </cfRule>
    <cfRule type="expression" dxfId="2824" priority="13904">
      <formula>IF(RIGHT(TEXT(Y790,"0.#"),1)=".",TRUE,FALSE)</formula>
    </cfRule>
  </conditionalFormatting>
  <conditionalFormatting sqref="Y799">
    <cfRule type="expression" dxfId="2823" priority="13899">
      <formula>IF(RIGHT(TEXT(Y799,"0.#"),1)=".",FALSE,TRUE)</formula>
    </cfRule>
    <cfRule type="expression" dxfId="2822" priority="13900">
      <formula>IF(RIGHT(TEXT(Y799,"0.#"),1)=".",TRUE,FALSE)</formula>
    </cfRule>
  </conditionalFormatting>
  <conditionalFormatting sqref="Y830:Y837 Y828 Y817:Y824 Y804:Y811 Y802">
    <cfRule type="expression" dxfId="2821" priority="13681">
      <formula>IF(RIGHT(TEXT(Y802,"0.#"),1)=".",FALSE,TRUE)</formula>
    </cfRule>
    <cfRule type="expression" dxfId="2820" priority="13682">
      <formula>IF(RIGHT(TEXT(Y802,"0.#"),1)=".",TRUE,FALSE)</formula>
    </cfRule>
  </conditionalFormatting>
  <conditionalFormatting sqref="P16:AQ17 P15:AX15 P13:AX13">
    <cfRule type="expression" dxfId="2819" priority="13729">
      <formula>IF(RIGHT(TEXT(P13,"0.#"),1)=".",FALSE,TRUE)</formula>
    </cfRule>
    <cfRule type="expression" dxfId="2818" priority="13730">
      <formula>IF(RIGHT(TEXT(P13,"0.#"),1)=".",TRUE,FALSE)</formula>
    </cfRule>
  </conditionalFormatting>
  <conditionalFormatting sqref="P19:AJ19">
    <cfRule type="expression" dxfId="2817" priority="13727">
      <formula>IF(RIGHT(TEXT(P19,"0.#"),1)=".",FALSE,TRUE)</formula>
    </cfRule>
    <cfRule type="expression" dxfId="2816" priority="13728">
      <formula>IF(RIGHT(TEXT(P19,"0.#"),1)=".",TRUE,FALSE)</formula>
    </cfRule>
  </conditionalFormatting>
  <conditionalFormatting sqref="AE101 AQ101">
    <cfRule type="expression" dxfId="2815" priority="13719">
      <formula>IF(RIGHT(TEXT(AE101,"0.#"),1)=".",FALSE,TRUE)</formula>
    </cfRule>
    <cfRule type="expression" dxfId="2814" priority="13720">
      <formula>IF(RIGHT(TEXT(AE101,"0.#"),1)=".",TRUE,FALSE)</formula>
    </cfRule>
  </conditionalFormatting>
  <conditionalFormatting sqref="Y791:Y798 Y789">
    <cfRule type="expression" dxfId="2813" priority="13705">
      <formula>IF(RIGHT(TEXT(Y789,"0.#"),1)=".",FALSE,TRUE)</formula>
    </cfRule>
    <cfRule type="expression" dxfId="2812" priority="13706">
      <formula>IF(RIGHT(TEXT(Y789,"0.#"),1)=".",TRUE,FALSE)</formula>
    </cfRule>
  </conditionalFormatting>
  <conditionalFormatting sqref="AU790">
    <cfRule type="expression" dxfId="2811" priority="13703">
      <formula>IF(RIGHT(TEXT(AU790,"0.#"),1)=".",FALSE,TRUE)</formula>
    </cfRule>
    <cfRule type="expression" dxfId="2810" priority="13704">
      <formula>IF(RIGHT(TEXT(AU790,"0.#"),1)=".",TRUE,FALSE)</formula>
    </cfRule>
  </conditionalFormatting>
  <conditionalFormatting sqref="AU799">
    <cfRule type="expression" dxfId="2809" priority="13701">
      <formula>IF(RIGHT(TEXT(AU799,"0.#"),1)=".",FALSE,TRUE)</formula>
    </cfRule>
    <cfRule type="expression" dxfId="2808" priority="13702">
      <formula>IF(RIGHT(TEXT(AU799,"0.#"),1)=".",TRUE,FALSE)</formula>
    </cfRule>
  </conditionalFormatting>
  <conditionalFormatting sqref="AU791:AU798 AU789">
    <cfRule type="expression" dxfId="2807" priority="13699">
      <formula>IF(RIGHT(TEXT(AU789,"0.#"),1)=".",FALSE,TRUE)</formula>
    </cfRule>
    <cfRule type="expression" dxfId="2806" priority="13700">
      <formula>IF(RIGHT(TEXT(AU789,"0.#"),1)=".",TRUE,FALSE)</formula>
    </cfRule>
  </conditionalFormatting>
  <conditionalFormatting sqref="Y829 Y803">
    <cfRule type="expression" dxfId="2805" priority="13685">
      <formula>IF(RIGHT(TEXT(Y803,"0.#"),1)=".",FALSE,TRUE)</formula>
    </cfRule>
    <cfRule type="expression" dxfId="2804" priority="13686">
      <formula>IF(RIGHT(TEXT(Y803,"0.#"),1)=".",TRUE,FALSE)</formula>
    </cfRule>
  </conditionalFormatting>
  <conditionalFormatting sqref="Y838 Y825 Y812">
    <cfRule type="expression" dxfId="2803" priority="13683">
      <formula>IF(RIGHT(TEXT(Y812,"0.#"),1)=".",FALSE,TRUE)</formula>
    </cfRule>
    <cfRule type="expression" dxfId="2802" priority="13684">
      <formula>IF(RIGHT(TEXT(Y812,"0.#"),1)=".",TRUE,FALSE)</formula>
    </cfRule>
  </conditionalFormatting>
  <conditionalFormatting sqref="AU829 AU816 AU803">
    <cfRule type="expression" dxfId="2801" priority="13679">
      <formula>IF(RIGHT(TEXT(AU803,"0.#"),1)=".",FALSE,TRUE)</formula>
    </cfRule>
    <cfRule type="expression" dxfId="2800" priority="13680">
      <formula>IF(RIGHT(TEXT(AU803,"0.#"),1)=".",TRUE,FALSE)</formula>
    </cfRule>
  </conditionalFormatting>
  <conditionalFormatting sqref="AU838 AU825 AU812">
    <cfRule type="expression" dxfId="2799" priority="13677">
      <formula>IF(RIGHT(TEXT(AU812,"0.#"),1)=".",FALSE,TRUE)</formula>
    </cfRule>
    <cfRule type="expression" dxfId="2798" priority="13678">
      <formula>IF(RIGHT(TEXT(AU812,"0.#"),1)=".",TRUE,FALSE)</formula>
    </cfRule>
  </conditionalFormatting>
  <conditionalFormatting sqref="AU830:AU837 AU828 AU817:AU824 AU815 AU804:AU811 AU802">
    <cfRule type="expression" dxfId="2797" priority="13675">
      <formula>IF(RIGHT(TEXT(AU802,"0.#"),1)=".",FALSE,TRUE)</formula>
    </cfRule>
    <cfRule type="expression" dxfId="2796" priority="13676">
      <formula>IF(RIGHT(TEXT(AU802,"0.#"),1)=".",TRUE,FALSE)</formula>
    </cfRule>
  </conditionalFormatting>
  <conditionalFormatting sqref="AM87">
    <cfRule type="expression" dxfId="2795" priority="13329">
      <formula>IF(RIGHT(TEXT(AM87,"0.#"),1)=".",FALSE,TRUE)</formula>
    </cfRule>
    <cfRule type="expression" dxfId="2794" priority="13330">
      <formula>IF(RIGHT(TEXT(AM87,"0.#"),1)=".",TRUE,FALSE)</formula>
    </cfRule>
  </conditionalFormatting>
  <conditionalFormatting sqref="AE55">
    <cfRule type="expression" dxfId="2793" priority="13397">
      <formula>IF(RIGHT(TEXT(AE55,"0.#"),1)=".",FALSE,TRUE)</formula>
    </cfRule>
    <cfRule type="expression" dxfId="2792" priority="13398">
      <formula>IF(RIGHT(TEXT(AE55,"0.#"),1)=".",TRUE,FALSE)</formula>
    </cfRule>
  </conditionalFormatting>
  <conditionalFormatting sqref="AI55">
    <cfRule type="expression" dxfId="2791" priority="13395">
      <formula>IF(RIGHT(TEXT(AI55,"0.#"),1)=".",FALSE,TRUE)</formula>
    </cfRule>
    <cfRule type="expression" dxfId="2790" priority="13396">
      <formula>IF(RIGHT(TEXT(AI55,"0.#"),1)=".",TRUE,FALSE)</formula>
    </cfRule>
  </conditionalFormatting>
  <conditionalFormatting sqref="AM34">
    <cfRule type="expression" dxfId="2789" priority="13475">
      <formula>IF(RIGHT(TEXT(AM34,"0.#"),1)=".",FALSE,TRUE)</formula>
    </cfRule>
    <cfRule type="expression" dxfId="2788" priority="13476">
      <formula>IF(RIGHT(TEXT(AM34,"0.#"),1)=".",TRUE,FALSE)</formula>
    </cfRule>
  </conditionalFormatting>
  <conditionalFormatting sqref="AE33">
    <cfRule type="expression" dxfId="2787" priority="13489">
      <formula>IF(RIGHT(TEXT(AE33,"0.#"),1)=".",FALSE,TRUE)</formula>
    </cfRule>
    <cfRule type="expression" dxfId="2786" priority="13490">
      <formula>IF(RIGHT(TEXT(AE33,"0.#"),1)=".",TRUE,FALSE)</formula>
    </cfRule>
  </conditionalFormatting>
  <conditionalFormatting sqref="AE34">
    <cfRule type="expression" dxfId="2785" priority="13487">
      <formula>IF(RIGHT(TEXT(AE34,"0.#"),1)=".",FALSE,TRUE)</formula>
    </cfRule>
    <cfRule type="expression" dxfId="2784" priority="13488">
      <formula>IF(RIGHT(TEXT(AE34,"0.#"),1)=".",TRUE,FALSE)</formula>
    </cfRule>
  </conditionalFormatting>
  <conditionalFormatting sqref="AI34">
    <cfRule type="expression" dxfId="2783" priority="13485">
      <formula>IF(RIGHT(TEXT(AI34,"0.#"),1)=".",FALSE,TRUE)</formula>
    </cfRule>
    <cfRule type="expression" dxfId="2782" priority="13486">
      <formula>IF(RIGHT(TEXT(AI34,"0.#"),1)=".",TRUE,FALSE)</formula>
    </cfRule>
  </conditionalFormatting>
  <conditionalFormatting sqref="AI33">
    <cfRule type="expression" dxfId="2781" priority="13483">
      <formula>IF(RIGHT(TEXT(AI33,"0.#"),1)=".",FALSE,TRUE)</formula>
    </cfRule>
    <cfRule type="expression" dxfId="2780" priority="13484">
      <formula>IF(RIGHT(TEXT(AI33,"0.#"),1)=".",TRUE,FALSE)</formula>
    </cfRule>
  </conditionalFormatting>
  <conditionalFormatting sqref="AI32">
    <cfRule type="expression" dxfId="2779" priority="13481">
      <formula>IF(RIGHT(TEXT(AI32,"0.#"),1)=".",FALSE,TRUE)</formula>
    </cfRule>
    <cfRule type="expression" dxfId="2778" priority="13482">
      <formula>IF(RIGHT(TEXT(AI32,"0.#"),1)=".",TRUE,FALSE)</formula>
    </cfRule>
  </conditionalFormatting>
  <conditionalFormatting sqref="AM32">
    <cfRule type="expression" dxfId="2777" priority="13479">
      <formula>IF(RIGHT(TEXT(AM32,"0.#"),1)=".",FALSE,TRUE)</formula>
    </cfRule>
    <cfRule type="expression" dxfId="2776" priority="13480">
      <formula>IF(RIGHT(TEXT(AM32,"0.#"),1)=".",TRUE,FALSE)</formula>
    </cfRule>
  </conditionalFormatting>
  <conditionalFormatting sqref="AM33">
    <cfRule type="expression" dxfId="2775" priority="13477">
      <formula>IF(RIGHT(TEXT(AM33,"0.#"),1)=".",FALSE,TRUE)</formula>
    </cfRule>
    <cfRule type="expression" dxfId="2774" priority="13478">
      <formula>IF(RIGHT(TEXT(AM33,"0.#"),1)=".",TRUE,FALSE)</formula>
    </cfRule>
  </conditionalFormatting>
  <conditionalFormatting sqref="AQ32:AQ34">
    <cfRule type="expression" dxfId="2773" priority="13469">
      <formula>IF(RIGHT(TEXT(AQ32,"0.#"),1)=".",FALSE,TRUE)</formula>
    </cfRule>
    <cfRule type="expression" dxfId="2772" priority="13470">
      <formula>IF(RIGHT(TEXT(AQ32,"0.#"),1)=".",TRUE,FALSE)</formula>
    </cfRule>
  </conditionalFormatting>
  <conditionalFormatting sqref="AU32:AU34">
    <cfRule type="expression" dxfId="2771" priority="13467">
      <formula>IF(RIGHT(TEXT(AU32,"0.#"),1)=".",FALSE,TRUE)</formula>
    </cfRule>
    <cfRule type="expression" dxfId="2770" priority="13468">
      <formula>IF(RIGHT(TEXT(AU32,"0.#"),1)=".",TRUE,FALSE)</formula>
    </cfRule>
  </conditionalFormatting>
  <conditionalFormatting sqref="AE53">
    <cfRule type="expression" dxfId="2769" priority="13401">
      <formula>IF(RIGHT(TEXT(AE53,"0.#"),1)=".",FALSE,TRUE)</formula>
    </cfRule>
    <cfRule type="expression" dxfId="2768" priority="13402">
      <formula>IF(RIGHT(TEXT(AE53,"0.#"),1)=".",TRUE,FALSE)</formula>
    </cfRule>
  </conditionalFormatting>
  <conditionalFormatting sqref="AE54">
    <cfRule type="expression" dxfId="2767" priority="13399">
      <formula>IF(RIGHT(TEXT(AE54,"0.#"),1)=".",FALSE,TRUE)</formula>
    </cfRule>
    <cfRule type="expression" dxfId="2766" priority="13400">
      <formula>IF(RIGHT(TEXT(AE54,"0.#"),1)=".",TRUE,FALSE)</formula>
    </cfRule>
  </conditionalFormatting>
  <conditionalFormatting sqref="AI54">
    <cfRule type="expression" dxfId="2765" priority="13393">
      <formula>IF(RIGHT(TEXT(AI54,"0.#"),1)=".",FALSE,TRUE)</formula>
    </cfRule>
    <cfRule type="expression" dxfId="2764" priority="13394">
      <formula>IF(RIGHT(TEXT(AI54,"0.#"),1)=".",TRUE,FALSE)</formula>
    </cfRule>
  </conditionalFormatting>
  <conditionalFormatting sqref="AI53">
    <cfRule type="expression" dxfId="2763" priority="13391">
      <formula>IF(RIGHT(TEXT(AI53,"0.#"),1)=".",FALSE,TRUE)</formula>
    </cfRule>
    <cfRule type="expression" dxfId="2762" priority="13392">
      <formula>IF(RIGHT(TEXT(AI53,"0.#"),1)=".",TRUE,FALSE)</formula>
    </cfRule>
  </conditionalFormatting>
  <conditionalFormatting sqref="AM53">
    <cfRule type="expression" dxfId="2761" priority="13389">
      <formula>IF(RIGHT(TEXT(AM53,"0.#"),1)=".",FALSE,TRUE)</formula>
    </cfRule>
    <cfRule type="expression" dxfId="2760" priority="13390">
      <formula>IF(RIGHT(TEXT(AM53,"0.#"),1)=".",TRUE,FALSE)</formula>
    </cfRule>
  </conditionalFormatting>
  <conditionalFormatting sqref="AM54">
    <cfRule type="expression" dxfId="2759" priority="13387">
      <formula>IF(RIGHT(TEXT(AM54,"0.#"),1)=".",FALSE,TRUE)</formula>
    </cfRule>
    <cfRule type="expression" dxfId="2758" priority="13388">
      <formula>IF(RIGHT(TEXT(AM54,"0.#"),1)=".",TRUE,FALSE)</formula>
    </cfRule>
  </conditionalFormatting>
  <conditionalFormatting sqref="AM55">
    <cfRule type="expression" dxfId="2757" priority="13385">
      <formula>IF(RIGHT(TEXT(AM55,"0.#"),1)=".",FALSE,TRUE)</formula>
    </cfRule>
    <cfRule type="expression" dxfId="2756" priority="13386">
      <formula>IF(RIGHT(TEXT(AM55,"0.#"),1)=".",TRUE,FALSE)</formula>
    </cfRule>
  </conditionalFormatting>
  <conditionalFormatting sqref="AE60">
    <cfRule type="expression" dxfId="2755" priority="13371">
      <formula>IF(RIGHT(TEXT(AE60,"0.#"),1)=".",FALSE,TRUE)</formula>
    </cfRule>
    <cfRule type="expression" dxfId="2754" priority="13372">
      <formula>IF(RIGHT(TEXT(AE60,"0.#"),1)=".",TRUE,FALSE)</formula>
    </cfRule>
  </conditionalFormatting>
  <conditionalFormatting sqref="AE61">
    <cfRule type="expression" dxfId="2753" priority="13369">
      <formula>IF(RIGHT(TEXT(AE61,"0.#"),1)=".",FALSE,TRUE)</formula>
    </cfRule>
    <cfRule type="expression" dxfId="2752" priority="13370">
      <formula>IF(RIGHT(TEXT(AE61,"0.#"),1)=".",TRUE,FALSE)</formula>
    </cfRule>
  </conditionalFormatting>
  <conditionalFormatting sqref="AE62">
    <cfRule type="expression" dxfId="2751" priority="13367">
      <formula>IF(RIGHT(TEXT(AE62,"0.#"),1)=".",FALSE,TRUE)</formula>
    </cfRule>
    <cfRule type="expression" dxfId="2750" priority="13368">
      <formula>IF(RIGHT(TEXT(AE62,"0.#"),1)=".",TRUE,FALSE)</formula>
    </cfRule>
  </conditionalFormatting>
  <conditionalFormatting sqref="AI62">
    <cfRule type="expression" dxfId="2749" priority="13365">
      <formula>IF(RIGHT(TEXT(AI62,"0.#"),1)=".",FALSE,TRUE)</formula>
    </cfRule>
    <cfRule type="expression" dxfId="2748" priority="13366">
      <formula>IF(RIGHT(TEXT(AI62,"0.#"),1)=".",TRUE,FALSE)</formula>
    </cfRule>
  </conditionalFormatting>
  <conditionalFormatting sqref="AI61">
    <cfRule type="expression" dxfId="2747" priority="13363">
      <formula>IF(RIGHT(TEXT(AI61,"0.#"),1)=".",FALSE,TRUE)</formula>
    </cfRule>
    <cfRule type="expression" dxfId="2746" priority="13364">
      <formula>IF(RIGHT(TEXT(AI61,"0.#"),1)=".",TRUE,FALSE)</formula>
    </cfRule>
  </conditionalFormatting>
  <conditionalFormatting sqref="AI60">
    <cfRule type="expression" dxfId="2745" priority="13361">
      <formula>IF(RIGHT(TEXT(AI60,"0.#"),1)=".",FALSE,TRUE)</formula>
    </cfRule>
    <cfRule type="expression" dxfId="2744" priority="13362">
      <formula>IF(RIGHT(TEXT(AI60,"0.#"),1)=".",TRUE,FALSE)</formula>
    </cfRule>
  </conditionalFormatting>
  <conditionalFormatting sqref="AM60">
    <cfRule type="expression" dxfId="2743" priority="13359">
      <formula>IF(RIGHT(TEXT(AM60,"0.#"),1)=".",FALSE,TRUE)</formula>
    </cfRule>
    <cfRule type="expression" dxfId="2742" priority="13360">
      <formula>IF(RIGHT(TEXT(AM60,"0.#"),1)=".",TRUE,FALSE)</formula>
    </cfRule>
  </conditionalFormatting>
  <conditionalFormatting sqref="AM61">
    <cfRule type="expression" dxfId="2741" priority="13357">
      <formula>IF(RIGHT(TEXT(AM61,"0.#"),1)=".",FALSE,TRUE)</formula>
    </cfRule>
    <cfRule type="expression" dxfId="2740" priority="13358">
      <formula>IF(RIGHT(TEXT(AM61,"0.#"),1)=".",TRUE,FALSE)</formula>
    </cfRule>
  </conditionalFormatting>
  <conditionalFormatting sqref="AM62">
    <cfRule type="expression" dxfId="2739" priority="13355">
      <formula>IF(RIGHT(TEXT(AM62,"0.#"),1)=".",FALSE,TRUE)</formula>
    </cfRule>
    <cfRule type="expression" dxfId="2738" priority="13356">
      <formula>IF(RIGHT(TEXT(AM62,"0.#"),1)=".",TRUE,FALSE)</formula>
    </cfRule>
  </conditionalFormatting>
  <conditionalFormatting sqref="AE87">
    <cfRule type="expression" dxfId="2737" priority="13341">
      <formula>IF(RIGHT(TEXT(AE87,"0.#"),1)=".",FALSE,TRUE)</formula>
    </cfRule>
    <cfRule type="expression" dxfId="2736" priority="13342">
      <formula>IF(RIGHT(TEXT(AE87,"0.#"),1)=".",TRUE,FALSE)</formula>
    </cfRule>
  </conditionalFormatting>
  <conditionalFormatting sqref="AE88">
    <cfRule type="expression" dxfId="2735" priority="13339">
      <formula>IF(RIGHT(TEXT(AE88,"0.#"),1)=".",FALSE,TRUE)</formula>
    </cfRule>
    <cfRule type="expression" dxfId="2734" priority="13340">
      <formula>IF(RIGHT(TEXT(AE88,"0.#"),1)=".",TRUE,FALSE)</formula>
    </cfRule>
  </conditionalFormatting>
  <conditionalFormatting sqref="AE89">
    <cfRule type="expression" dxfId="2733" priority="13337">
      <formula>IF(RIGHT(TEXT(AE89,"0.#"),1)=".",FALSE,TRUE)</formula>
    </cfRule>
    <cfRule type="expression" dxfId="2732" priority="13338">
      <formula>IF(RIGHT(TEXT(AE89,"0.#"),1)=".",TRUE,FALSE)</formula>
    </cfRule>
  </conditionalFormatting>
  <conditionalFormatting sqref="AI89">
    <cfRule type="expression" dxfId="2731" priority="13335">
      <formula>IF(RIGHT(TEXT(AI89,"0.#"),1)=".",FALSE,TRUE)</formula>
    </cfRule>
    <cfRule type="expression" dxfId="2730" priority="13336">
      <formula>IF(RIGHT(TEXT(AI89,"0.#"),1)=".",TRUE,FALSE)</formula>
    </cfRule>
  </conditionalFormatting>
  <conditionalFormatting sqref="AI88">
    <cfRule type="expression" dxfId="2729" priority="13333">
      <formula>IF(RIGHT(TEXT(AI88,"0.#"),1)=".",FALSE,TRUE)</formula>
    </cfRule>
    <cfRule type="expression" dxfId="2728" priority="13334">
      <formula>IF(RIGHT(TEXT(AI88,"0.#"),1)=".",TRUE,FALSE)</formula>
    </cfRule>
  </conditionalFormatting>
  <conditionalFormatting sqref="AI87">
    <cfRule type="expression" dxfId="2727" priority="13331">
      <formula>IF(RIGHT(TEXT(AI87,"0.#"),1)=".",FALSE,TRUE)</formula>
    </cfRule>
    <cfRule type="expression" dxfId="2726" priority="13332">
      <formula>IF(RIGHT(TEXT(AI87,"0.#"),1)=".",TRUE,FALSE)</formula>
    </cfRule>
  </conditionalFormatting>
  <conditionalFormatting sqref="AM88">
    <cfRule type="expression" dxfId="2725" priority="13327">
      <formula>IF(RIGHT(TEXT(AM88,"0.#"),1)=".",FALSE,TRUE)</formula>
    </cfRule>
    <cfRule type="expression" dxfId="2724" priority="13328">
      <formula>IF(RIGHT(TEXT(AM88,"0.#"),1)=".",TRUE,FALSE)</formula>
    </cfRule>
  </conditionalFormatting>
  <conditionalFormatting sqref="AM89">
    <cfRule type="expression" dxfId="2723" priority="13325">
      <formula>IF(RIGHT(TEXT(AM89,"0.#"),1)=".",FALSE,TRUE)</formula>
    </cfRule>
    <cfRule type="expression" dxfId="2722" priority="13326">
      <formula>IF(RIGHT(TEXT(AM89,"0.#"),1)=".",TRUE,FALSE)</formula>
    </cfRule>
  </conditionalFormatting>
  <conditionalFormatting sqref="AE92">
    <cfRule type="expression" dxfId="2721" priority="13311">
      <formula>IF(RIGHT(TEXT(AE92,"0.#"),1)=".",FALSE,TRUE)</formula>
    </cfRule>
    <cfRule type="expression" dxfId="2720" priority="13312">
      <formula>IF(RIGHT(TEXT(AE92,"0.#"),1)=".",TRUE,FALSE)</formula>
    </cfRule>
  </conditionalFormatting>
  <conditionalFormatting sqref="AE93">
    <cfRule type="expression" dxfId="2719" priority="13309">
      <formula>IF(RIGHT(TEXT(AE93,"0.#"),1)=".",FALSE,TRUE)</formula>
    </cfRule>
    <cfRule type="expression" dxfId="2718" priority="13310">
      <formula>IF(RIGHT(TEXT(AE93,"0.#"),1)=".",TRUE,FALSE)</formula>
    </cfRule>
  </conditionalFormatting>
  <conditionalFormatting sqref="AE94">
    <cfRule type="expression" dxfId="2717" priority="13307">
      <formula>IF(RIGHT(TEXT(AE94,"0.#"),1)=".",FALSE,TRUE)</formula>
    </cfRule>
    <cfRule type="expression" dxfId="2716" priority="13308">
      <formula>IF(RIGHT(TEXT(AE94,"0.#"),1)=".",TRUE,FALSE)</formula>
    </cfRule>
  </conditionalFormatting>
  <conditionalFormatting sqref="AI94">
    <cfRule type="expression" dxfId="2715" priority="13305">
      <formula>IF(RIGHT(TEXT(AI94,"0.#"),1)=".",FALSE,TRUE)</formula>
    </cfRule>
    <cfRule type="expression" dxfId="2714" priority="13306">
      <formula>IF(RIGHT(TEXT(AI94,"0.#"),1)=".",TRUE,FALSE)</formula>
    </cfRule>
  </conditionalFormatting>
  <conditionalFormatting sqref="AI93">
    <cfRule type="expression" dxfId="2713" priority="13303">
      <formula>IF(RIGHT(TEXT(AI93,"0.#"),1)=".",FALSE,TRUE)</formula>
    </cfRule>
    <cfRule type="expression" dxfId="2712" priority="13304">
      <formula>IF(RIGHT(TEXT(AI93,"0.#"),1)=".",TRUE,FALSE)</formula>
    </cfRule>
  </conditionalFormatting>
  <conditionalFormatting sqref="AI92">
    <cfRule type="expression" dxfId="2711" priority="13301">
      <formula>IF(RIGHT(TEXT(AI92,"0.#"),1)=".",FALSE,TRUE)</formula>
    </cfRule>
    <cfRule type="expression" dxfId="2710" priority="13302">
      <formula>IF(RIGHT(TEXT(AI92,"0.#"),1)=".",TRUE,FALSE)</formula>
    </cfRule>
  </conditionalFormatting>
  <conditionalFormatting sqref="AM92">
    <cfRule type="expression" dxfId="2709" priority="13299">
      <formula>IF(RIGHT(TEXT(AM92,"0.#"),1)=".",FALSE,TRUE)</formula>
    </cfRule>
    <cfRule type="expression" dxfId="2708" priority="13300">
      <formula>IF(RIGHT(TEXT(AM92,"0.#"),1)=".",TRUE,FALSE)</formula>
    </cfRule>
  </conditionalFormatting>
  <conditionalFormatting sqref="AM93">
    <cfRule type="expression" dxfId="2707" priority="13297">
      <formula>IF(RIGHT(TEXT(AM93,"0.#"),1)=".",FALSE,TRUE)</formula>
    </cfRule>
    <cfRule type="expression" dxfId="2706" priority="13298">
      <formula>IF(RIGHT(TEXT(AM93,"0.#"),1)=".",TRUE,FALSE)</formula>
    </cfRule>
  </conditionalFormatting>
  <conditionalFormatting sqref="AM94">
    <cfRule type="expression" dxfId="2705" priority="13295">
      <formula>IF(RIGHT(TEXT(AM94,"0.#"),1)=".",FALSE,TRUE)</formula>
    </cfRule>
    <cfRule type="expression" dxfId="2704" priority="13296">
      <formula>IF(RIGHT(TEXT(AM94,"0.#"),1)=".",TRUE,FALSE)</formula>
    </cfRule>
  </conditionalFormatting>
  <conditionalFormatting sqref="AE97">
    <cfRule type="expression" dxfId="2703" priority="13281">
      <formula>IF(RIGHT(TEXT(AE97,"0.#"),1)=".",FALSE,TRUE)</formula>
    </cfRule>
    <cfRule type="expression" dxfId="2702" priority="13282">
      <formula>IF(RIGHT(TEXT(AE97,"0.#"),1)=".",TRUE,FALSE)</formula>
    </cfRule>
  </conditionalFormatting>
  <conditionalFormatting sqref="AE98">
    <cfRule type="expression" dxfId="2701" priority="13279">
      <formula>IF(RIGHT(TEXT(AE98,"0.#"),1)=".",FALSE,TRUE)</formula>
    </cfRule>
    <cfRule type="expression" dxfId="2700" priority="13280">
      <formula>IF(RIGHT(TEXT(AE98,"0.#"),1)=".",TRUE,FALSE)</formula>
    </cfRule>
  </conditionalFormatting>
  <conditionalFormatting sqref="AE99">
    <cfRule type="expression" dxfId="2699" priority="13277">
      <formula>IF(RIGHT(TEXT(AE99,"0.#"),1)=".",FALSE,TRUE)</formula>
    </cfRule>
    <cfRule type="expression" dxfId="2698" priority="13278">
      <formula>IF(RIGHT(TEXT(AE99,"0.#"),1)=".",TRUE,FALSE)</formula>
    </cfRule>
  </conditionalFormatting>
  <conditionalFormatting sqref="AI99">
    <cfRule type="expression" dxfId="2697" priority="13275">
      <formula>IF(RIGHT(TEXT(AI99,"0.#"),1)=".",FALSE,TRUE)</formula>
    </cfRule>
    <cfRule type="expression" dxfId="2696" priority="13276">
      <formula>IF(RIGHT(TEXT(AI99,"0.#"),1)=".",TRUE,FALSE)</formula>
    </cfRule>
  </conditionalFormatting>
  <conditionalFormatting sqref="AI98">
    <cfRule type="expression" dxfId="2695" priority="13273">
      <formula>IF(RIGHT(TEXT(AI98,"0.#"),1)=".",FALSE,TRUE)</formula>
    </cfRule>
    <cfRule type="expression" dxfId="2694" priority="13274">
      <formula>IF(RIGHT(TEXT(AI98,"0.#"),1)=".",TRUE,FALSE)</formula>
    </cfRule>
  </conditionalFormatting>
  <conditionalFormatting sqref="AI97">
    <cfRule type="expression" dxfId="2693" priority="13271">
      <formula>IF(RIGHT(TEXT(AI97,"0.#"),1)=".",FALSE,TRUE)</formula>
    </cfRule>
    <cfRule type="expression" dxfId="2692" priority="13272">
      <formula>IF(RIGHT(TEXT(AI97,"0.#"),1)=".",TRUE,FALSE)</formula>
    </cfRule>
  </conditionalFormatting>
  <conditionalFormatting sqref="AM97">
    <cfRule type="expression" dxfId="2691" priority="13269">
      <formula>IF(RIGHT(TEXT(AM97,"0.#"),1)=".",FALSE,TRUE)</formula>
    </cfRule>
    <cfRule type="expression" dxfId="2690" priority="13270">
      <formula>IF(RIGHT(TEXT(AM97,"0.#"),1)=".",TRUE,FALSE)</formula>
    </cfRule>
  </conditionalFormatting>
  <conditionalFormatting sqref="AM98">
    <cfRule type="expression" dxfId="2689" priority="13267">
      <formula>IF(RIGHT(TEXT(AM98,"0.#"),1)=".",FALSE,TRUE)</formula>
    </cfRule>
    <cfRule type="expression" dxfId="2688" priority="13268">
      <formula>IF(RIGHT(TEXT(AM98,"0.#"),1)=".",TRUE,FALSE)</formula>
    </cfRule>
  </conditionalFormatting>
  <conditionalFormatting sqref="AM99">
    <cfRule type="expression" dxfId="2687" priority="13265">
      <formula>IF(RIGHT(TEXT(AM99,"0.#"),1)=".",FALSE,TRUE)</formula>
    </cfRule>
    <cfRule type="expression" dxfId="2686" priority="13266">
      <formula>IF(RIGHT(TEXT(AM99,"0.#"),1)=".",TRUE,FALSE)</formula>
    </cfRule>
  </conditionalFormatting>
  <conditionalFormatting sqref="AI101">
    <cfRule type="expression" dxfId="2685" priority="13251">
      <formula>IF(RIGHT(TEXT(AI101,"0.#"),1)=".",FALSE,TRUE)</formula>
    </cfRule>
    <cfRule type="expression" dxfId="2684" priority="13252">
      <formula>IF(RIGHT(TEXT(AI101,"0.#"),1)=".",TRUE,FALSE)</formula>
    </cfRule>
  </conditionalFormatting>
  <conditionalFormatting sqref="AM101">
    <cfRule type="expression" dxfId="2683" priority="13249">
      <formula>IF(RIGHT(TEXT(AM101,"0.#"),1)=".",FALSE,TRUE)</formula>
    </cfRule>
    <cfRule type="expression" dxfId="2682" priority="13250">
      <formula>IF(RIGHT(TEXT(AM101,"0.#"),1)=".",TRUE,FALSE)</formula>
    </cfRule>
  </conditionalFormatting>
  <conditionalFormatting sqref="AE102">
    <cfRule type="expression" dxfId="2681" priority="13247">
      <formula>IF(RIGHT(TEXT(AE102,"0.#"),1)=".",FALSE,TRUE)</formula>
    </cfRule>
    <cfRule type="expression" dxfId="2680" priority="13248">
      <formula>IF(RIGHT(TEXT(AE102,"0.#"),1)=".",TRUE,FALSE)</formula>
    </cfRule>
  </conditionalFormatting>
  <conditionalFormatting sqref="AI102">
    <cfRule type="expression" dxfId="2679" priority="13245">
      <formula>IF(RIGHT(TEXT(AI102,"0.#"),1)=".",FALSE,TRUE)</formula>
    </cfRule>
    <cfRule type="expression" dxfId="2678" priority="13246">
      <formula>IF(RIGHT(TEXT(AI102,"0.#"),1)=".",TRUE,FALSE)</formula>
    </cfRule>
  </conditionalFormatting>
  <conditionalFormatting sqref="AM102">
    <cfRule type="expression" dxfId="2677" priority="13243">
      <formula>IF(RIGHT(TEXT(AM102,"0.#"),1)=".",FALSE,TRUE)</formula>
    </cfRule>
    <cfRule type="expression" dxfId="2676" priority="13244">
      <formula>IF(RIGHT(TEXT(AM102,"0.#"),1)=".",TRUE,FALSE)</formula>
    </cfRule>
  </conditionalFormatting>
  <conditionalFormatting sqref="AQ102">
    <cfRule type="expression" dxfId="2675" priority="13241">
      <formula>IF(RIGHT(TEXT(AQ102,"0.#"),1)=".",FALSE,TRUE)</formula>
    </cfRule>
    <cfRule type="expression" dxfId="2674" priority="13242">
      <formula>IF(RIGHT(TEXT(AQ102,"0.#"),1)=".",TRUE,FALSE)</formula>
    </cfRule>
  </conditionalFormatting>
  <conditionalFormatting sqref="AE104">
    <cfRule type="expression" dxfId="2673" priority="13239">
      <formula>IF(RIGHT(TEXT(AE104,"0.#"),1)=".",FALSE,TRUE)</formula>
    </cfRule>
    <cfRule type="expression" dxfId="2672" priority="13240">
      <formula>IF(RIGHT(TEXT(AE104,"0.#"),1)=".",TRUE,FALSE)</formula>
    </cfRule>
  </conditionalFormatting>
  <conditionalFormatting sqref="AI104">
    <cfRule type="expression" dxfId="2671" priority="13237">
      <formula>IF(RIGHT(TEXT(AI104,"0.#"),1)=".",FALSE,TRUE)</formula>
    </cfRule>
    <cfRule type="expression" dxfId="2670" priority="13238">
      <formula>IF(RIGHT(TEXT(AI104,"0.#"),1)=".",TRUE,FALSE)</formula>
    </cfRule>
  </conditionalFormatting>
  <conditionalFormatting sqref="AM104">
    <cfRule type="expression" dxfId="2669" priority="13235">
      <formula>IF(RIGHT(TEXT(AM104,"0.#"),1)=".",FALSE,TRUE)</formula>
    </cfRule>
    <cfRule type="expression" dxfId="2668" priority="13236">
      <formula>IF(RIGHT(TEXT(AM104,"0.#"),1)=".",TRUE,FALSE)</formula>
    </cfRule>
  </conditionalFormatting>
  <conditionalFormatting sqref="AE105">
    <cfRule type="expression" dxfId="2667" priority="13233">
      <formula>IF(RIGHT(TEXT(AE105,"0.#"),1)=".",FALSE,TRUE)</formula>
    </cfRule>
    <cfRule type="expression" dxfId="2666" priority="13234">
      <formula>IF(RIGHT(TEXT(AE105,"0.#"),1)=".",TRUE,FALSE)</formula>
    </cfRule>
  </conditionalFormatting>
  <conditionalFormatting sqref="AI105">
    <cfRule type="expression" dxfId="2665" priority="13231">
      <formula>IF(RIGHT(TEXT(AI105,"0.#"),1)=".",FALSE,TRUE)</formula>
    </cfRule>
    <cfRule type="expression" dxfId="2664" priority="13232">
      <formula>IF(RIGHT(TEXT(AI105,"0.#"),1)=".",TRUE,FALSE)</formula>
    </cfRule>
  </conditionalFormatting>
  <conditionalFormatting sqref="AM105">
    <cfRule type="expression" dxfId="2663" priority="13229">
      <formula>IF(RIGHT(TEXT(AM105,"0.#"),1)=".",FALSE,TRUE)</formula>
    </cfRule>
    <cfRule type="expression" dxfId="2662" priority="13230">
      <formula>IF(RIGHT(TEXT(AM105,"0.#"),1)=".",TRUE,FALSE)</formula>
    </cfRule>
  </conditionalFormatting>
  <conditionalFormatting sqref="AE107">
    <cfRule type="expression" dxfId="2661" priority="13225">
      <formula>IF(RIGHT(TEXT(AE107,"0.#"),1)=".",FALSE,TRUE)</formula>
    </cfRule>
    <cfRule type="expression" dxfId="2660" priority="13226">
      <formula>IF(RIGHT(TEXT(AE107,"0.#"),1)=".",TRUE,FALSE)</formula>
    </cfRule>
  </conditionalFormatting>
  <conditionalFormatting sqref="AI107">
    <cfRule type="expression" dxfId="2659" priority="13223">
      <formula>IF(RIGHT(TEXT(AI107,"0.#"),1)=".",FALSE,TRUE)</formula>
    </cfRule>
    <cfRule type="expression" dxfId="2658" priority="13224">
      <formula>IF(RIGHT(TEXT(AI107,"0.#"),1)=".",TRUE,FALSE)</formula>
    </cfRule>
  </conditionalFormatting>
  <conditionalFormatting sqref="AM107">
    <cfRule type="expression" dxfId="2657" priority="13221">
      <formula>IF(RIGHT(TEXT(AM107,"0.#"),1)=".",FALSE,TRUE)</formula>
    </cfRule>
    <cfRule type="expression" dxfId="2656" priority="13222">
      <formula>IF(RIGHT(TEXT(AM107,"0.#"),1)=".",TRUE,FALSE)</formula>
    </cfRule>
  </conditionalFormatting>
  <conditionalFormatting sqref="AE108">
    <cfRule type="expression" dxfId="2655" priority="13219">
      <formula>IF(RIGHT(TEXT(AE108,"0.#"),1)=".",FALSE,TRUE)</formula>
    </cfRule>
    <cfRule type="expression" dxfId="2654" priority="13220">
      <formula>IF(RIGHT(TEXT(AE108,"0.#"),1)=".",TRUE,FALSE)</formula>
    </cfRule>
  </conditionalFormatting>
  <conditionalFormatting sqref="AI108">
    <cfRule type="expression" dxfId="2653" priority="13217">
      <formula>IF(RIGHT(TEXT(AI108,"0.#"),1)=".",FALSE,TRUE)</formula>
    </cfRule>
    <cfRule type="expression" dxfId="2652" priority="13218">
      <formula>IF(RIGHT(TEXT(AI108,"0.#"),1)=".",TRUE,FALSE)</formula>
    </cfRule>
  </conditionalFormatting>
  <conditionalFormatting sqref="AM108">
    <cfRule type="expression" dxfId="2651" priority="13215">
      <formula>IF(RIGHT(TEXT(AM108,"0.#"),1)=".",FALSE,TRUE)</formula>
    </cfRule>
    <cfRule type="expression" dxfId="2650" priority="13216">
      <formula>IF(RIGHT(TEXT(AM108,"0.#"),1)=".",TRUE,FALSE)</formula>
    </cfRule>
  </conditionalFormatting>
  <conditionalFormatting sqref="AE110">
    <cfRule type="expression" dxfId="2649" priority="13211">
      <formula>IF(RIGHT(TEXT(AE110,"0.#"),1)=".",FALSE,TRUE)</formula>
    </cfRule>
    <cfRule type="expression" dxfId="2648" priority="13212">
      <formula>IF(RIGHT(TEXT(AE110,"0.#"),1)=".",TRUE,FALSE)</formula>
    </cfRule>
  </conditionalFormatting>
  <conditionalFormatting sqref="AI110">
    <cfRule type="expression" dxfId="2647" priority="13209">
      <formula>IF(RIGHT(TEXT(AI110,"0.#"),1)=".",FALSE,TRUE)</formula>
    </cfRule>
    <cfRule type="expression" dxfId="2646" priority="13210">
      <formula>IF(RIGHT(TEXT(AI110,"0.#"),1)=".",TRUE,FALSE)</formula>
    </cfRule>
  </conditionalFormatting>
  <conditionalFormatting sqref="AM110">
    <cfRule type="expression" dxfId="2645" priority="13207">
      <formula>IF(RIGHT(TEXT(AM110,"0.#"),1)=".",FALSE,TRUE)</formula>
    </cfRule>
    <cfRule type="expression" dxfId="2644" priority="13208">
      <formula>IF(RIGHT(TEXT(AM110,"0.#"),1)=".",TRUE,FALSE)</formula>
    </cfRule>
  </conditionalFormatting>
  <conditionalFormatting sqref="AE111">
    <cfRule type="expression" dxfId="2643" priority="13205">
      <formula>IF(RIGHT(TEXT(AE111,"0.#"),1)=".",FALSE,TRUE)</formula>
    </cfRule>
    <cfRule type="expression" dxfId="2642" priority="13206">
      <formula>IF(RIGHT(TEXT(AE111,"0.#"),1)=".",TRUE,FALSE)</formula>
    </cfRule>
  </conditionalFormatting>
  <conditionalFormatting sqref="AI111">
    <cfRule type="expression" dxfId="2641" priority="13203">
      <formula>IF(RIGHT(TEXT(AI111,"0.#"),1)=".",FALSE,TRUE)</formula>
    </cfRule>
    <cfRule type="expression" dxfId="2640" priority="13204">
      <formula>IF(RIGHT(TEXT(AI111,"0.#"),1)=".",TRUE,FALSE)</formula>
    </cfRule>
  </conditionalFormatting>
  <conditionalFormatting sqref="AM111">
    <cfRule type="expression" dxfId="2639" priority="13201">
      <formula>IF(RIGHT(TEXT(AM111,"0.#"),1)=".",FALSE,TRUE)</formula>
    </cfRule>
    <cfRule type="expression" dxfId="2638" priority="13202">
      <formula>IF(RIGHT(TEXT(AM111,"0.#"),1)=".",TRUE,FALSE)</formula>
    </cfRule>
  </conditionalFormatting>
  <conditionalFormatting sqref="AE113">
    <cfRule type="expression" dxfId="2637" priority="13197">
      <formula>IF(RIGHT(TEXT(AE113,"0.#"),1)=".",FALSE,TRUE)</formula>
    </cfRule>
    <cfRule type="expression" dxfId="2636" priority="13198">
      <formula>IF(RIGHT(TEXT(AE113,"0.#"),1)=".",TRUE,FALSE)</formula>
    </cfRule>
  </conditionalFormatting>
  <conditionalFormatting sqref="AI113">
    <cfRule type="expression" dxfId="2635" priority="13195">
      <formula>IF(RIGHT(TEXT(AI113,"0.#"),1)=".",FALSE,TRUE)</formula>
    </cfRule>
    <cfRule type="expression" dxfId="2634" priority="13196">
      <formula>IF(RIGHT(TEXT(AI113,"0.#"),1)=".",TRUE,FALSE)</formula>
    </cfRule>
  </conditionalFormatting>
  <conditionalFormatting sqref="AM113">
    <cfRule type="expression" dxfId="2633" priority="13193">
      <formula>IF(RIGHT(TEXT(AM113,"0.#"),1)=".",FALSE,TRUE)</formula>
    </cfRule>
    <cfRule type="expression" dxfId="2632" priority="13194">
      <formula>IF(RIGHT(TEXT(AM113,"0.#"),1)=".",TRUE,FALSE)</formula>
    </cfRule>
  </conditionalFormatting>
  <conditionalFormatting sqref="AE114">
    <cfRule type="expression" dxfId="2631" priority="13191">
      <formula>IF(RIGHT(TEXT(AE114,"0.#"),1)=".",FALSE,TRUE)</formula>
    </cfRule>
    <cfRule type="expression" dxfId="2630" priority="13192">
      <formula>IF(RIGHT(TEXT(AE114,"0.#"),1)=".",TRUE,FALSE)</formula>
    </cfRule>
  </conditionalFormatting>
  <conditionalFormatting sqref="AI114">
    <cfRule type="expression" dxfId="2629" priority="13189">
      <formula>IF(RIGHT(TEXT(AI114,"0.#"),1)=".",FALSE,TRUE)</formula>
    </cfRule>
    <cfRule type="expression" dxfId="2628" priority="13190">
      <formula>IF(RIGHT(TEXT(AI114,"0.#"),1)=".",TRUE,FALSE)</formula>
    </cfRule>
  </conditionalFormatting>
  <conditionalFormatting sqref="AM114">
    <cfRule type="expression" dxfId="2627" priority="13187">
      <formula>IF(RIGHT(TEXT(AM114,"0.#"),1)=".",FALSE,TRUE)</formula>
    </cfRule>
    <cfRule type="expression" dxfId="2626" priority="13188">
      <formula>IF(RIGHT(TEXT(AM114,"0.#"),1)=".",TRUE,FALSE)</formula>
    </cfRule>
  </conditionalFormatting>
  <conditionalFormatting sqref="AE116 AQ116">
    <cfRule type="expression" dxfId="2625" priority="13183">
      <formula>IF(RIGHT(TEXT(AE116,"0.#"),1)=".",FALSE,TRUE)</formula>
    </cfRule>
    <cfRule type="expression" dxfId="2624" priority="13184">
      <formula>IF(RIGHT(TEXT(AE116,"0.#"),1)=".",TRUE,FALSE)</formula>
    </cfRule>
  </conditionalFormatting>
  <conditionalFormatting sqref="AI116">
    <cfRule type="expression" dxfId="2623" priority="13181">
      <formula>IF(RIGHT(TEXT(AI116,"0.#"),1)=".",FALSE,TRUE)</formula>
    </cfRule>
    <cfRule type="expression" dxfId="2622" priority="13182">
      <formula>IF(RIGHT(TEXT(AI116,"0.#"),1)=".",TRUE,FALSE)</formula>
    </cfRule>
  </conditionalFormatting>
  <conditionalFormatting sqref="AM116">
    <cfRule type="expression" dxfId="2621" priority="13179">
      <formula>IF(RIGHT(TEXT(AM116,"0.#"),1)=".",FALSE,TRUE)</formula>
    </cfRule>
    <cfRule type="expression" dxfId="2620" priority="13180">
      <formula>IF(RIGHT(TEXT(AM116,"0.#"),1)=".",TRUE,FALSE)</formula>
    </cfRule>
  </conditionalFormatting>
  <conditionalFormatting sqref="AE117 AM117">
    <cfRule type="expression" dxfId="2619" priority="13177">
      <formula>IF(RIGHT(TEXT(AE117,"0.#"),1)=".",FALSE,TRUE)</formula>
    </cfRule>
    <cfRule type="expression" dxfId="2618" priority="13178">
      <formula>IF(RIGHT(TEXT(AE117,"0.#"),1)=".",TRUE,FALSE)</formula>
    </cfRule>
  </conditionalFormatting>
  <conditionalFormatting sqref="AI117">
    <cfRule type="expression" dxfId="2617" priority="13175">
      <formula>IF(RIGHT(TEXT(AI117,"0.#"),1)=".",FALSE,TRUE)</formula>
    </cfRule>
    <cfRule type="expression" dxfId="2616" priority="13176">
      <formula>IF(RIGHT(TEXT(AI117,"0.#"),1)=".",TRUE,FALSE)</formula>
    </cfRule>
  </conditionalFormatting>
  <conditionalFormatting sqref="AQ117">
    <cfRule type="expression" dxfId="2615" priority="13171">
      <formula>IF(RIGHT(TEXT(AQ117,"0.#"),1)=".",FALSE,TRUE)</formula>
    </cfRule>
    <cfRule type="expression" dxfId="2614" priority="13172">
      <formula>IF(RIGHT(TEXT(AQ117,"0.#"),1)=".",TRUE,FALSE)</formula>
    </cfRule>
  </conditionalFormatting>
  <conditionalFormatting sqref="AE119 AQ119">
    <cfRule type="expression" dxfId="2613" priority="13169">
      <formula>IF(RIGHT(TEXT(AE119,"0.#"),1)=".",FALSE,TRUE)</formula>
    </cfRule>
    <cfRule type="expression" dxfId="2612" priority="13170">
      <formula>IF(RIGHT(TEXT(AE119,"0.#"),1)=".",TRUE,FALSE)</formula>
    </cfRule>
  </conditionalFormatting>
  <conditionalFormatting sqref="AI119">
    <cfRule type="expression" dxfId="2611" priority="13167">
      <formula>IF(RIGHT(TEXT(AI119,"0.#"),1)=".",FALSE,TRUE)</formula>
    </cfRule>
    <cfRule type="expression" dxfId="2610" priority="13168">
      <formula>IF(RIGHT(TEXT(AI119,"0.#"),1)=".",TRUE,FALSE)</formula>
    </cfRule>
  </conditionalFormatting>
  <conditionalFormatting sqref="AM119">
    <cfRule type="expression" dxfId="2609" priority="13165">
      <formula>IF(RIGHT(TEXT(AM119,"0.#"),1)=".",FALSE,TRUE)</formula>
    </cfRule>
    <cfRule type="expression" dxfId="2608" priority="13166">
      <formula>IF(RIGHT(TEXT(AM119,"0.#"),1)=".",TRUE,FALSE)</formula>
    </cfRule>
  </conditionalFormatting>
  <conditionalFormatting sqref="AQ120">
    <cfRule type="expression" dxfId="2607" priority="13157">
      <formula>IF(RIGHT(TEXT(AQ120,"0.#"),1)=".",FALSE,TRUE)</formula>
    </cfRule>
    <cfRule type="expression" dxfId="2606" priority="13158">
      <formula>IF(RIGHT(TEXT(AQ120,"0.#"),1)=".",TRUE,FALSE)</formula>
    </cfRule>
  </conditionalFormatting>
  <conditionalFormatting sqref="AE122 AQ122">
    <cfRule type="expression" dxfId="2605" priority="13155">
      <formula>IF(RIGHT(TEXT(AE122,"0.#"),1)=".",FALSE,TRUE)</formula>
    </cfRule>
    <cfRule type="expression" dxfId="2604" priority="13156">
      <formula>IF(RIGHT(TEXT(AE122,"0.#"),1)=".",TRUE,FALSE)</formula>
    </cfRule>
  </conditionalFormatting>
  <conditionalFormatting sqref="AI122">
    <cfRule type="expression" dxfId="2603" priority="13153">
      <formula>IF(RIGHT(TEXT(AI122,"0.#"),1)=".",FALSE,TRUE)</formula>
    </cfRule>
    <cfRule type="expression" dxfId="2602" priority="13154">
      <formula>IF(RIGHT(TEXT(AI122,"0.#"),1)=".",TRUE,FALSE)</formula>
    </cfRule>
  </conditionalFormatting>
  <conditionalFormatting sqref="AM122">
    <cfRule type="expression" dxfId="2601" priority="13151">
      <formula>IF(RIGHT(TEXT(AM122,"0.#"),1)=".",FALSE,TRUE)</formula>
    </cfRule>
    <cfRule type="expression" dxfId="2600" priority="13152">
      <formula>IF(RIGHT(TEXT(AM122,"0.#"),1)=".",TRUE,FALSE)</formula>
    </cfRule>
  </conditionalFormatting>
  <conditionalFormatting sqref="AQ123">
    <cfRule type="expression" dxfId="2599" priority="13143">
      <formula>IF(RIGHT(TEXT(AQ123,"0.#"),1)=".",FALSE,TRUE)</formula>
    </cfRule>
    <cfRule type="expression" dxfId="2598" priority="13144">
      <formula>IF(RIGHT(TEXT(AQ123,"0.#"),1)=".",TRUE,FALSE)</formula>
    </cfRule>
  </conditionalFormatting>
  <conditionalFormatting sqref="AE125 AQ125">
    <cfRule type="expression" dxfId="2597" priority="13141">
      <formula>IF(RIGHT(TEXT(AE125,"0.#"),1)=".",FALSE,TRUE)</formula>
    </cfRule>
    <cfRule type="expression" dxfId="2596" priority="13142">
      <formula>IF(RIGHT(TEXT(AE125,"0.#"),1)=".",TRUE,FALSE)</formula>
    </cfRule>
  </conditionalFormatting>
  <conditionalFormatting sqref="AI125">
    <cfRule type="expression" dxfId="2595" priority="13139">
      <formula>IF(RIGHT(TEXT(AI125,"0.#"),1)=".",FALSE,TRUE)</formula>
    </cfRule>
    <cfRule type="expression" dxfId="2594" priority="13140">
      <formula>IF(RIGHT(TEXT(AI125,"0.#"),1)=".",TRUE,FALSE)</formula>
    </cfRule>
  </conditionalFormatting>
  <conditionalFormatting sqref="AM125">
    <cfRule type="expression" dxfId="2593" priority="13137">
      <formula>IF(RIGHT(TEXT(AM125,"0.#"),1)=".",FALSE,TRUE)</formula>
    </cfRule>
    <cfRule type="expression" dxfId="2592" priority="13138">
      <formula>IF(RIGHT(TEXT(AM125,"0.#"),1)=".",TRUE,FALSE)</formula>
    </cfRule>
  </conditionalFormatting>
  <conditionalFormatting sqref="AQ126">
    <cfRule type="expression" dxfId="2591" priority="13129">
      <formula>IF(RIGHT(TEXT(AQ126,"0.#"),1)=".",FALSE,TRUE)</formula>
    </cfRule>
    <cfRule type="expression" dxfId="2590" priority="13130">
      <formula>IF(RIGHT(TEXT(AQ126,"0.#"),1)=".",TRUE,FALSE)</formula>
    </cfRule>
  </conditionalFormatting>
  <conditionalFormatting sqref="AE128 AQ128">
    <cfRule type="expression" dxfId="2589" priority="13127">
      <formula>IF(RIGHT(TEXT(AE128,"0.#"),1)=".",FALSE,TRUE)</formula>
    </cfRule>
    <cfRule type="expression" dxfId="2588" priority="13128">
      <formula>IF(RIGHT(TEXT(AE128,"0.#"),1)=".",TRUE,FALSE)</formula>
    </cfRule>
  </conditionalFormatting>
  <conditionalFormatting sqref="AI128">
    <cfRule type="expression" dxfId="2587" priority="13125">
      <formula>IF(RIGHT(TEXT(AI128,"0.#"),1)=".",FALSE,TRUE)</formula>
    </cfRule>
    <cfRule type="expression" dxfId="2586" priority="13126">
      <formula>IF(RIGHT(TEXT(AI128,"0.#"),1)=".",TRUE,FALSE)</formula>
    </cfRule>
  </conditionalFormatting>
  <conditionalFormatting sqref="AM128">
    <cfRule type="expression" dxfId="2585" priority="13123">
      <formula>IF(RIGHT(TEXT(AM128,"0.#"),1)=".",FALSE,TRUE)</formula>
    </cfRule>
    <cfRule type="expression" dxfId="2584" priority="13124">
      <formula>IF(RIGHT(TEXT(AM128,"0.#"),1)=".",TRUE,FALSE)</formula>
    </cfRule>
  </conditionalFormatting>
  <conditionalFormatting sqref="AQ129">
    <cfRule type="expression" dxfId="2583" priority="13115">
      <formula>IF(RIGHT(TEXT(AQ129,"0.#"),1)=".",FALSE,TRUE)</formula>
    </cfRule>
    <cfRule type="expression" dxfId="2582" priority="13116">
      <formula>IF(RIGHT(TEXT(AQ129,"0.#"),1)=".",TRUE,FALSE)</formula>
    </cfRule>
  </conditionalFormatting>
  <conditionalFormatting sqref="AE75">
    <cfRule type="expression" dxfId="2581" priority="13113">
      <formula>IF(RIGHT(TEXT(AE75,"0.#"),1)=".",FALSE,TRUE)</formula>
    </cfRule>
    <cfRule type="expression" dxfId="2580" priority="13114">
      <formula>IF(RIGHT(TEXT(AE75,"0.#"),1)=".",TRUE,FALSE)</formula>
    </cfRule>
  </conditionalFormatting>
  <conditionalFormatting sqref="AE76">
    <cfRule type="expression" dxfId="2579" priority="13111">
      <formula>IF(RIGHT(TEXT(AE76,"0.#"),1)=".",FALSE,TRUE)</formula>
    </cfRule>
    <cfRule type="expression" dxfId="2578" priority="13112">
      <formula>IF(RIGHT(TEXT(AE76,"0.#"),1)=".",TRUE,FALSE)</formula>
    </cfRule>
  </conditionalFormatting>
  <conditionalFormatting sqref="AE77">
    <cfRule type="expression" dxfId="2577" priority="13109">
      <formula>IF(RIGHT(TEXT(AE77,"0.#"),1)=".",FALSE,TRUE)</formula>
    </cfRule>
    <cfRule type="expression" dxfId="2576" priority="13110">
      <formula>IF(RIGHT(TEXT(AE77,"0.#"),1)=".",TRUE,FALSE)</formula>
    </cfRule>
  </conditionalFormatting>
  <conditionalFormatting sqref="AI77">
    <cfRule type="expression" dxfId="2575" priority="13107">
      <formula>IF(RIGHT(TEXT(AI77,"0.#"),1)=".",FALSE,TRUE)</formula>
    </cfRule>
    <cfRule type="expression" dxfId="2574" priority="13108">
      <formula>IF(RIGHT(TEXT(AI77,"0.#"),1)=".",TRUE,FALSE)</formula>
    </cfRule>
  </conditionalFormatting>
  <conditionalFormatting sqref="AI76">
    <cfRule type="expression" dxfId="2573" priority="13105">
      <formula>IF(RIGHT(TEXT(AI76,"0.#"),1)=".",FALSE,TRUE)</formula>
    </cfRule>
    <cfRule type="expression" dxfId="2572" priority="13106">
      <formula>IF(RIGHT(TEXT(AI76,"0.#"),1)=".",TRUE,FALSE)</formula>
    </cfRule>
  </conditionalFormatting>
  <conditionalFormatting sqref="AI75">
    <cfRule type="expression" dxfId="2571" priority="13103">
      <formula>IF(RIGHT(TEXT(AI75,"0.#"),1)=".",FALSE,TRUE)</formula>
    </cfRule>
    <cfRule type="expression" dxfId="2570" priority="13104">
      <formula>IF(RIGHT(TEXT(AI75,"0.#"),1)=".",TRUE,FALSE)</formula>
    </cfRule>
  </conditionalFormatting>
  <conditionalFormatting sqref="AM75">
    <cfRule type="expression" dxfId="2569" priority="13101">
      <formula>IF(RIGHT(TEXT(AM75,"0.#"),1)=".",FALSE,TRUE)</formula>
    </cfRule>
    <cfRule type="expression" dxfId="2568" priority="13102">
      <formula>IF(RIGHT(TEXT(AM75,"0.#"),1)=".",TRUE,FALSE)</formula>
    </cfRule>
  </conditionalFormatting>
  <conditionalFormatting sqref="AM76">
    <cfRule type="expression" dxfId="2567" priority="13099">
      <formula>IF(RIGHT(TEXT(AM76,"0.#"),1)=".",FALSE,TRUE)</formula>
    </cfRule>
    <cfRule type="expression" dxfId="2566" priority="13100">
      <formula>IF(RIGHT(TEXT(AM76,"0.#"),1)=".",TRUE,FALSE)</formula>
    </cfRule>
  </conditionalFormatting>
  <conditionalFormatting sqref="AM77">
    <cfRule type="expression" dxfId="2565" priority="13097">
      <formula>IF(RIGHT(TEXT(AM77,"0.#"),1)=".",FALSE,TRUE)</formula>
    </cfRule>
    <cfRule type="expression" dxfId="2564" priority="13098">
      <formula>IF(RIGHT(TEXT(AM77,"0.#"),1)=".",TRUE,FALSE)</formula>
    </cfRule>
  </conditionalFormatting>
  <conditionalFormatting sqref="AE134:AE135 AI134:AI135 AM134:AM135 AQ134:AQ135 AU134:AU135">
    <cfRule type="expression" dxfId="2563" priority="13083">
      <formula>IF(RIGHT(TEXT(AE134,"0.#"),1)=".",FALSE,TRUE)</formula>
    </cfRule>
    <cfRule type="expression" dxfId="2562" priority="13084">
      <formula>IF(RIGHT(TEXT(AE134,"0.#"),1)=".",TRUE,FALSE)</formula>
    </cfRule>
  </conditionalFormatting>
  <conditionalFormatting sqref="AE433">
    <cfRule type="expression" dxfId="2561" priority="13053">
      <formula>IF(RIGHT(TEXT(AE433,"0.#"),1)=".",FALSE,TRUE)</formula>
    </cfRule>
    <cfRule type="expression" dxfId="2560" priority="13054">
      <formula>IF(RIGHT(TEXT(AE433,"0.#"),1)=".",TRUE,FALSE)</formula>
    </cfRule>
  </conditionalFormatting>
  <conditionalFormatting sqref="AM435">
    <cfRule type="expression" dxfId="2559" priority="13037">
      <formula>IF(RIGHT(TEXT(AM435,"0.#"),1)=".",FALSE,TRUE)</formula>
    </cfRule>
    <cfRule type="expression" dxfId="2558" priority="13038">
      <formula>IF(RIGHT(TEXT(AM435,"0.#"),1)=".",TRUE,FALSE)</formula>
    </cfRule>
  </conditionalFormatting>
  <conditionalFormatting sqref="AE434">
    <cfRule type="expression" dxfId="2557" priority="13051">
      <formula>IF(RIGHT(TEXT(AE434,"0.#"),1)=".",FALSE,TRUE)</formula>
    </cfRule>
    <cfRule type="expression" dxfId="2556" priority="13052">
      <formula>IF(RIGHT(TEXT(AE434,"0.#"),1)=".",TRUE,FALSE)</formula>
    </cfRule>
  </conditionalFormatting>
  <conditionalFormatting sqref="AE435">
    <cfRule type="expression" dxfId="2555" priority="13049">
      <formula>IF(RIGHT(TEXT(AE435,"0.#"),1)=".",FALSE,TRUE)</formula>
    </cfRule>
    <cfRule type="expression" dxfId="2554" priority="13050">
      <formula>IF(RIGHT(TEXT(AE435,"0.#"),1)=".",TRUE,FALSE)</formula>
    </cfRule>
  </conditionalFormatting>
  <conditionalFormatting sqref="AM433">
    <cfRule type="expression" dxfId="2553" priority="13041">
      <formula>IF(RIGHT(TEXT(AM433,"0.#"),1)=".",FALSE,TRUE)</formula>
    </cfRule>
    <cfRule type="expression" dxfId="2552" priority="13042">
      <formula>IF(RIGHT(TEXT(AM433,"0.#"),1)=".",TRUE,FALSE)</formula>
    </cfRule>
  </conditionalFormatting>
  <conditionalFormatting sqref="AM434">
    <cfRule type="expression" dxfId="2551" priority="13039">
      <formula>IF(RIGHT(TEXT(AM434,"0.#"),1)=".",FALSE,TRUE)</formula>
    </cfRule>
    <cfRule type="expression" dxfId="2550" priority="13040">
      <formula>IF(RIGHT(TEXT(AM434,"0.#"),1)=".",TRUE,FALSE)</formula>
    </cfRule>
  </conditionalFormatting>
  <conditionalFormatting sqref="AU433">
    <cfRule type="expression" dxfId="2549" priority="13029">
      <formula>IF(RIGHT(TEXT(AU433,"0.#"),1)=".",FALSE,TRUE)</formula>
    </cfRule>
    <cfRule type="expression" dxfId="2548" priority="13030">
      <formula>IF(RIGHT(TEXT(AU433,"0.#"),1)=".",TRUE,FALSE)</formula>
    </cfRule>
  </conditionalFormatting>
  <conditionalFormatting sqref="AU434">
    <cfRule type="expression" dxfId="2547" priority="13027">
      <formula>IF(RIGHT(TEXT(AU434,"0.#"),1)=".",FALSE,TRUE)</formula>
    </cfRule>
    <cfRule type="expression" dxfId="2546" priority="13028">
      <formula>IF(RIGHT(TEXT(AU434,"0.#"),1)=".",TRUE,FALSE)</formula>
    </cfRule>
  </conditionalFormatting>
  <conditionalFormatting sqref="AU435">
    <cfRule type="expression" dxfId="2545" priority="13025">
      <formula>IF(RIGHT(TEXT(AU435,"0.#"),1)=".",FALSE,TRUE)</formula>
    </cfRule>
    <cfRule type="expression" dxfId="2544" priority="13026">
      <formula>IF(RIGHT(TEXT(AU435,"0.#"),1)=".",TRUE,FALSE)</formula>
    </cfRule>
  </conditionalFormatting>
  <conditionalFormatting sqref="AI435">
    <cfRule type="expression" dxfId="2543" priority="12959">
      <formula>IF(RIGHT(TEXT(AI435,"0.#"),1)=".",FALSE,TRUE)</formula>
    </cfRule>
    <cfRule type="expression" dxfId="2542" priority="12960">
      <formula>IF(RIGHT(TEXT(AI435,"0.#"),1)=".",TRUE,FALSE)</formula>
    </cfRule>
  </conditionalFormatting>
  <conditionalFormatting sqref="AI433">
    <cfRule type="expression" dxfId="2541" priority="12963">
      <formula>IF(RIGHT(TEXT(AI433,"0.#"),1)=".",FALSE,TRUE)</formula>
    </cfRule>
    <cfRule type="expression" dxfId="2540" priority="12964">
      <formula>IF(RIGHT(TEXT(AI433,"0.#"),1)=".",TRUE,FALSE)</formula>
    </cfRule>
  </conditionalFormatting>
  <conditionalFormatting sqref="AI434">
    <cfRule type="expression" dxfId="2539" priority="12961">
      <formula>IF(RIGHT(TEXT(AI434,"0.#"),1)=".",FALSE,TRUE)</formula>
    </cfRule>
    <cfRule type="expression" dxfId="2538" priority="12962">
      <formula>IF(RIGHT(TEXT(AI434,"0.#"),1)=".",TRUE,FALSE)</formula>
    </cfRule>
  </conditionalFormatting>
  <conditionalFormatting sqref="AQ434">
    <cfRule type="expression" dxfId="2537" priority="12945">
      <formula>IF(RIGHT(TEXT(AQ434,"0.#"),1)=".",FALSE,TRUE)</formula>
    </cfRule>
    <cfRule type="expression" dxfId="2536" priority="12946">
      <formula>IF(RIGHT(TEXT(AQ434,"0.#"),1)=".",TRUE,FALSE)</formula>
    </cfRule>
  </conditionalFormatting>
  <conditionalFormatting sqref="AQ435">
    <cfRule type="expression" dxfId="2535" priority="12931">
      <formula>IF(RIGHT(TEXT(AQ435,"0.#"),1)=".",FALSE,TRUE)</formula>
    </cfRule>
    <cfRule type="expression" dxfId="2534" priority="12932">
      <formula>IF(RIGHT(TEXT(AQ435,"0.#"),1)=".",TRUE,FALSE)</formula>
    </cfRule>
  </conditionalFormatting>
  <conditionalFormatting sqref="AQ433">
    <cfRule type="expression" dxfId="2533" priority="12929">
      <formula>IF(RIGHT(TEXT(AQ433,"0.#"),1)=".",FALSE,TRUE)</formula>
    </cfRule>
    <cfRule type="expression" dxfId="2532" priority="12930">
      <formula>IF(RIGHT(TEXT(AQ433,"0.#"),1)=".",TRUE,FALSE)</formula>
    </cfRule>
  </conditionalFormatting>
  <conditionalFormatting sqref="AL847:AO874">
    <cfRule type="expression" dxfId="2531" priority="6653">
      <formula>IF(AND(AL847&gt;=0, RIGHT(TEXT(AL847,"0.#"),1)&lt;&gt;"."),TRUE,FALSE)</formula>
    </cfRule>
    <cfRule type="expression" dxfId="2530" priority="6654">
      <formula>IF(AND(AL847&gt;=0, RIGHT(TEXT(AL847,"0.#"),1)="."),TRUE,FALSE)</formula>
    </cfRule>
    <cfRule type="expression" dxfId="2529" priority="6655">
      <formula>IF(AND(AL847&lt;0, RIGHT(TEXT(AL847,"0.#"),1)&lt;&gt;"."),TRUE,FALSE)</formula>
    </cfRule>
    <cfRule type="expression" dxfId="2528" priority="6656">
      <formula>IF(AND(AL847&lt;0, RIGHT(TEXT(AL847,"0.#"),1)="."),TRUE,FALSE)</formula>
    </cfRule>
  </conditionalFormatting>
  <conditionalFormatting sqref="AQ53:AQ55">
    <cfRule type="expression" dxfId="2527" priority="4675">
      <formula>IF(RIGHT(TEXT(AQ53,"0.#"),1)=".",FALSE,TRUE)</formula>
    </cfRule>
    <cfRule type="expression" dxfId="2526" priority="4676">
      <formula>IF(RIGHT(TEXT(AQ53,"0.#"),1)=".",TRUE,FALSE)</formula>
    </cfRule>
  </conditionalFormatting>
  <conditionalFormatting sqref="AU53:AU55">
    <cfRule type="expression" dxfId="2525" priority="4673">
      <formula>IF(RIGHT(TEXT(AU53,"0.#"),1)=".",FALSE,TRUE)</formula>
    </cfRule>
    <cfRule type="expression" dxfId="2524" priority="4674">
      <formula>IF(RIGHT(TEXT(AU53,"0.#"),1)=".",TRUE,FALSE)</formula>
    </cfRule>
  </conditionalFormatting>
  <conditionalFormatting sqref="AQ60:AQ62">
    <cfRule type="expression" dxfId="2523" priority="4671">
      <formula>IF(RIGHT(TEXT(AQ60,"0.#"),1)=".",FALSE,TRUE)</formula>
    </cfRule>
    <cfRule type="expression" dxfId="2522" priority="4672">
      <formula>IF(RIGHT(TEXT(AQ60,"0.#"),1)=".",TRUE,FALSE)</formula>
    </cfRule>
  </conditionalFormatting>
  <conditionalFormatting sqref="AU60:AU62">
    <cfRule type="expression" dxfId="2521" priority="4669">
      <formula>IF(RIGHT(TEXT(AU60,"0.#"),1)=".",FALSE,TRUE)</formula>
    </cfRule>
    <cfRule type="expression" dxfId="2520" priority="4670">
      <formula>IF(RIGHT(TEXT(AU60,"0.#"),1)=".",TRUE,FALSE)</formula>
    </cfRule>
  </conditionalFormatting>
  <conditionalFormatting sqref="AQ75:AQ77">
    <cfRule type="expression" dxfId="2519" priority="4667">
      <formula>IF(RIGHT(TEXT(AQ75,"0.#"),1)=".",FALSE,TRUE)</formula>
    </cfRule>
    <cfRule type="expression" dxfId="2518" priority="4668">
      <formula>IF(RIGHT(TEXT(AQ75,"0.#"),1)=".",TRUE,FALSE)</formula>
    </cfRule>
  </conditionalFormatting>
  <conditionalFormatting sqref="AU75:AU77">
    <cfRule type="expression" dxfId="2517" priority="4665">
      <formula>IF(RIGHT(TEXT(AU75,"0.#"),1)=".",FALSE,TRUE)</formula>
    </cfRule>
    <cfRule type="expression" dxfId="2516" priority="4666">
      <formula>IF(RIGHT(TEXT(AU75,"0.#"),1)=".",TRUE,FALSE)</formula>
    </cfRule>
  </conditionalFormatting>
  <conditionalFormatting sqref="AQ87:AQ89">
    <cfRule type="expression" dxfId="2515" priority="4663">
      <formula>IF(RIGHT(TEXT(AQ87,"0.#"),1)=".",FALSE,TRUE)</formula>
    </cfRule>
    <cfRule type="expression" dxfId="2514" priority="4664">
      <formula>IF(RIGHT(TEXT(AQ87,"0.#"),1)=".",TRUE,FALSE)</formula>
    </cfRule>
  </conditionalFormatting>
  <conditionalFormatting sqref="AU87:AU89">
    <cfRule type="expression" dxfId="2513" priority="4661">
      <formula>IF(RIGHT(TEXT(AU87,"0.#"),1)=".",FALSE,TRUE)</formula>
    </cfRule>
    <cfRule type="expression" dxfId="2512" priority="4662">
      <formula>IF(RIGHT(TEXT(AU87,"0.#"),1)=".",TRUE,FALSE)</formula>
    </cfRule>
  </conditionalFormatting>
  <conditionalFormatting sqref="AQ92:AQ94">
    <cfRule type="expression" dxfId="2511" priority="4659">
      <formula>IF(RIGHT(TEXT(AQ92,"0.#"),1)=".",FALSE,TRUE)</formula>
    </cfRule>
    <cfRule type="expression" dxfId="2510" priority="4660">
      <formula>IF(RIGHT(TEXT(AQ92,"0.#"),1)=".",TRUE,FALSE)</formula>
    </cfRule>
  </conditionalFormatting>
  <conditionalFormatting sqref="AU92:AU94">
    <cfRule type="expression" dxfId="2509" priority="4657">
      <formula>IF(RIGHT(TEXT(AU92,"0.#"),1)=".",FALSE,TRUE)</formula>
    </cfRule>
    <cfRule type="expression" dxfId="2508" priority="4658">
      <formula>IF(RIGHT(TEXT(AU92,"0.#"),1)=".",TRUE,FALSE)</formula>
    </cfRule>
  </conditionalFormatting>
  <conditionalFormatting sqref="AQ97:AQ99">
    <cfRule type="expression" dxfId="2507" priority="4655">
      <formula>IF(RIGHT(TEXT(AQ97,"0.#"),1)=".",FALSE,TRUE)</formula>
    </cfRule>
    <cfRule type="expression" dxfId="2506" priority="4656">
      <formula>IF(RIGHT(TEXT(AQ97,"0.#"),1)=".",TRUE,FALSE)</formula>
    </cfRule>
  </conditionalFormatting>
  <conditionalFormatting sqref="AU97:AU99">
    <cfRule type="expression" dxfId="2505" priority="4653">
      <formula>IF(RIGHT(TEXT(AU97,"0.#"),1)=".",FALSE,TRUE)</formula>
    </cfRule>
    <cfRule type="expression" dxfId="2504" priority="4654">
      <formula>IF(RIGHT(TEXT(AU97,"0.#"),1)=".",TRUE,FALSE)</formula>
    </cfRule>
  </conditionalFormatting>
  <conditionalFormatting sqref="AE458">
    <cfRule type="expression" dxfId="2503" priority="4347">
      <formula>IF(RIGHT(TEXT(AE458,"0.#"),1)=".",FALSE,TRUE)</formula>
    </cfRule>
    <cfRule type="expression" dxfId="2502" priority="4348">
      <formula>IF(RIGHT(TEXT(AE458,"0.#"),1)=".",TRUE,FALSE)</formula>
    </cfRule>
  </conditionalFormatting>
  <conditionalFormatting sqref="AM460">
    <cfRule type="expression" dxfId="2501" priority="4337">
      <formula>IF(RIGHT(TEXT(AM460,"0.#"),1)=".",FALSE,TRUE)</formula>
    </cfRule>
    <cfRule type="expression" dxfId="2500" priority="4338">
      <formula>IF(RIGHT(TEXT(AM460,"0.#"),1)=".",TRUE,FALSE)</formula>
    </cfRule>
  </conditionalFormatting>
  <conditionalFormatting sqref="AE459">
    <cfRule type="expression" dxfId="2499" priority="4345">
      <formula>IF(RIGHT(TEXT(AE459,"0.#"),1)=".",FALSE,TRUE)</formula>
    </cfRule>
    <cfRule type="expression" dxfId="2498" priority="4346">
      <formula>IF(RIGHT(TEXT(AE459,"0.#"),1)=".",TRUE,FALSE)</formula>
    </cfRule>
  </conditionalFormatting>
  <conditionalFormatting sqref="AE460">
    <cfRule type="expression" dxfId="2497" priority="4343">
      <formula>IF(RIGHT(TEXT(AE460,"0.#"),1)=".",FALSE,TRUE)</formula>
    </cfRule>
    <cfRule type="expression" dxfId="2496" priority="4344">
      <formula>IF(RIGHT(TEXT(AE460,"0.#"),1)=".",TRUE,FALSE)</formula>
    </cfRule>
  </conditionalFormatting>
  <conditionalFormatting sqref="AM458">
    <cfRule type="expression" dxfId="2495" priority="4341">
      <formula>IF(RIGHT(TEXT(AM458,"0.#"),1)=".",FALSE,TRUE)</formula>
    </cfRule>
    <cfRule type="expression" dxfId="2494" priority="4342">
      <formula>IF(RIGHT(TEXT(AM458,"0.#"),1)=".",TRUE,FALSE)</formula>
    </cfRule>
  </conditionalFormatting>
  <conditionalFormatting sqref="AM459">
    <cfRule type="expression" dxfId="2493" priority="4339">
      <formula>IF(RIGHT(TEXT(AM459,"0.#"),1)=".",FALSE,TRUE)</formula>
    </cfRule>
    <cfRule type="expression" dxfId="2492" priority="4340">
      <formula>IF(RIGHT(TEXT(AM459,"0.#"),1)=".",TRUE,FALSE)</formula>
    </cfRule>
  </conditionalFormatting>
  <conditionalFormatting sqref="AU458">
    <cfRule type="expression" dxfId="2491" priority="4335">
      <formula>IF(RIGHT(TEXT(AU458,"0.#"),1)=".",FALSE,TRUE)</formula>
    </cfRule>
    <cfRule type="expression" dxfId="2490" priority="4336">
      <formula>IF(RIGHT(TEXT(AU458,"0.#"),1)=".",TRUE,FALSE)</formula>
    </cfRule>
  </conditionalFormatting>
  <conditionalFormatting sqref="AU459">
    <cfRule type="expression" dxfId="2489" priority="4333">
      <formula>IF(RIGHT(TEXT(AU459,"0.#"),1)=".",FALSE,TRUE)</formula>
    </cfRule>
    <cfRule type="expression" dxfId="2488" priority="4334">
      <formula>IF(RIGHT(TEXT(AU459,"0.#"),1)=".",TRUE,FALSE)</formula>
    </cfRule>
  </conditionalFormatting>
  <conditionalFormatting sqref="AU460">
    <cfRule type="expression" dxfId="2487" priority="4331">
      <formula>IF(RIGHT(TEXT(AU460,"0.#"),1)=".",FALSE,TRUE)</formula>
    </cfRule>
    <cfRule type="expression" dxfId="2486" priority="4332">
      <formula>IF(RIGHT(TEXT(AU460,"0.#"),1)=".",TRUE,FALSE)</formula>
    </cfRule>
  </conditionalFormatting>
  <conditionalFormatting sqref="AI460">
    <cfRule type="expression" dxfId="2485" priority="4325">
      <formula>IF(RIGHT(TEXT(AI460,"0.#"),1)=".",FALSE,TRUE)</formula>
    </cfRule>
    <cfRule type="expression" dxfId="2484" priority="4326">
      <formula>IF(RIGHT(TEXT(AI460,"0.#"),1)=".",TRUE,FALSE)</formula>
    </cfRule>
  </conditionalFormatting>
  <conditionalFormatting sqref="AI458">
    <cfRule type="expression" dxfId="2483" priority="4329">
      <formula>IF(RIGHT(TEXT(AI458,"0.#"),1)=".",FALSE,TRUE)</formula>
    </cfRule>
    <cfRule type="expression" dxfId="2482" priority="4330">
      <formula>IF(RIGHT(TEXT(AI458,"0.#"),1)=".",TRUE,FALSE)</formula>
    </cfRule>
  </conditionalFormatting>
  <conditionalFormatting sqref="AI459">
    <cfRule type="expression" dxfId="2481" priority="4327">
      <formula>IF(RIGHT(TEXT(AI459,"0.#"),1)=".",FALSE,TRUE)</formula>
    </cfRule>
    <cfRule type="expression" dxfId="2480" priority="4328">
      <formula>IF(RIGHT(TEXT(AI459,"0.#"),1)=".",TRUE,FALSE)</formula>
    </cfRule>
  </conditionalFormatting>
  <conditionalFormatting sqref="AQ459">
    <cfRule type="expression" dxfId="2479" priority="4323">
      <formula>IF(RIGHT(TEXT(AQ459,"0.#"),1)=".",FALSE,TRUE)</formula>
    </cfRule>
    <cfRule type="expression" dxfId="2478" priority="4324">
      <formula>IF(RIGHT(TEXT(AQ459,"0.#"),1)=".",TRUE,FALSE)</formula>
    </cfRule>
  </conditionalFormatting>
  <conditionalFormatting sqref="AQ460">
    <cfRule type="expression" dxfId="2477" priority="4321">
      <formula>IF(RIGHT(TEXT(AQ460,"0.#"),1)=".",FALSE,TRUE)</formula>
    </cfRule>
    <cfRule type="expression" dxfId="2476" priority="4322">
      <formula>IF(RIGHT(TEXT(AQ460,"0.#"),1)=".",TRUE,FALSE)</formula>
    </cfRule>
  </conditionalFormatting>
  <conditionalFormatting sqref="AQ458">
    <cfRule type="expression" dxfId="2475" priority="4319">
      <formula>IF(RIGHT(TEXT(AQ458,"0.#"),1)=".",FALSE,TRUE)</formula>
    </cfRule>
    <cfRule type="expression" dxfId="2474" priority="4320">
      <formula>IF(RIGHT(TEXT(AQ458,"0.#"),1)=".",TRUE,FALSE)</formula>
    </cfRule>
  </conditionalFormatting>
  <conditionalFormatting sqref="AE120 AM120">
    <cfRule type="expression" dxfId="2473" priority="2997">
      <formula>IF(RIGHT(TEXT(AE120,"0.#"),1)=".",FALSE,TRUE)</formula>
    </cfRule>
    <cfRule type="expression" dxfId="2472" priority="2998">
      <formula>IF(RIGHT(TEXT(AE120,"0.#"),1)=".",TRUE,FALSE)</formula>
    </cfRule>
  </conditionalFormatting>
  <conditionalFormatting sqref="AI126">
    <cfRule type="expression" dxfId="2471" priority="2987">
      <formula>IF(RIGHT(TEXT(AI126,"0.#"),1)=".",FALSE,TRUE)</formula>
    </cfRule>
    <cfRule type="expression" dxfId="2470" priority="2988">
      <formula>IF(RIGHT(TEXT(AI126,"0.#"),1)=".",TRUE,FALSE)</formula>
    </cfRule>
  </conditionalFormatting>
  <conditionalFormatting sqref="AI120">
    <cfRule type="expression" dxfId="2469" priority="2995">
      <formula>IF(RIGHT(TEXT(AI120,"0.#"),1)=".",FALSE,TRUE)</formula>
    </cfRule>
    <cfRule type="expression" dxfId="2468" priority="2996">
      <formula>IF(RIGHT(TEXT(AI120,"0.#"),1)=".",TRUE,FALSE)</formula>
    </cfRule>
  </conditionalFormatting>
  <conditionalFormatting sqref="AE123 AM123">
    <cfRule type="expression" dxfId="2467" priority="2993">
      <formula>IF(RIGHT(TEXT(AE123,"0.#"),1)=".",FALSE,TRUE)</formula>
    </cfRule>
    <cfRule type="expression" dxfId="2466" priority="2994">
      <formula>IF(RIGHT(TEXT(AE123,"0.#"),1)=".",TRUE,FALSE)</formula>
    </cfRule>
  </conditionalFormatting>
  <conditionalFormatting sqref="AI123">
    <cfRule type="expression" dxfId="2465" priority="2991">
      <formula>IF(RIGHT(TEXT(AI123,"0.#"),1)=".",FALSE,TRUE)</formula>
    </cfRule>
    <cfRule type="expression" dxfId="2464" priority="2992">
      <formula>IF(RIGHT(TEXT(AI123,"0.#"),1)=".",TRUE,FALSE)</formula>
    </cfRule>
  </conditionalFormatting>
  <conditionalFormatting sqref="AE126 AM126">
    <cfRule type="expression" dxfId="2463" priority="2989">
      <formula>IF(RIGHT(TEXT(AE126,"0.#"),1)=".",FALSE,TRUE)</formula>
    </cfRule>
    <cfRule type="expression" dxfId="2462" priority="2990">
      <formula>IF(RIGHT(TEXT(AE126,"0.#"),1)=".",TRUE,FALSE)</formula>
    </cfRule>
  </conditionalFormatting>
  <conditionalFormatting sqref="AE129 AM129">
    <cfRule type="expression" dxfId="2461" priority="2985">
      <formula>IF(RIGHT(TEXT(AE129,"0.#"),1)=".",FALSE,TRUE)</formula>
    </cfRule>
    <cfRule type="expression" dxfId="2460" priority="2986">
      <formula>IF(RIGHT(TEXT(AE129,"0.#"),1)=".",TRUE,FALSE)</formula>
    </cfRule>
  </conditionalFormatting>
  <conditionalFormatting sqref="AI129">
    <cfRule type="expression" dxfId="2459" priority="2983">
      <formula>IF(RIGHT(TEXT(AI129,"0.#"),1)=".",FALSE,TRUE)</formula>
    </cfRule>
    <cfRule type="expression" dxfId="2458" priority="2984">
      <formula>IF(RIGHT(TEXT(AI129,"0.#"),1)=".",TRUE,FALSE)</formula>
    </cfRule>
  </conditionalFormatting>
  <conditionalFormatting sqref="Y847:Y874">
    <cfRule type="expression" dxfId="2457" priority="2981">
      <formula>IF(RIGHT(TEXT(Y847,"0.#"),1)=".",FALSE,TRUE)</formula>
    </cfRule>
    <cfRule type="expression" dxfId="2456" priority="2982">
      <formula>IF(RIGHT(TEXT(Y847,"0.#"),1)=".",TRUE,FALSE)</formula>
    </cfRule>
  </conditionalFormatting>
  <conditionalFormatting sqref="AU518">
    <cfRule type="expression" dxfId="2455" priority="1491">
      <formula>IF(RIGHT(TEXT(AU518,"0.#"),1)=".",FALSE,TRUE)</formula>
    </cfRule>
    <cfRule type="expression" dxfId="2454" priority="1492">
      <formula>IF(RIGHT(TEXT(AU518,"0.#"),1)=".",TRUE,FALSE)</formula>
    </cfRule>
  </conditionalFormatting>
  <conditionalFormatting sqref="AQ551">
    <cfRule type="expression" dxfId="2453" priority="1267">
      <formula>IF(RIGHT(TEXT(AQ551,"0.#"),1)=".",FALSE,TRUE)</formula>
    </cfRule>
    <cfRule type="expression" dxfId="2452" priority="1268">
      <formula>IF(RIGHT(TEXT(AQ551,"0.#"),1)=".",TRUE,FALSE)</formula>
    </cfRule>
  </conditionalFormatting>
  <conditionalFormatting sqref="AE556">
    <cfRule type="expression" dxfId="2451" priority="1265">
      <formula>IF(RIGHT(TEXT(AE556,"0.#"),1)=".",FALSE,TRUE)</formula>
    </cfRule>
    <cfRule type="expression" dxfId="2450" priority="1266">
      <formula>IF(RIGHT(TEXT(AE556,"0.#"),1)=".",TRUE,FALSE)</formula>
    </cfRule>
  </conditionalFormatting>
  <conditionalFormatting sqref="AE557">
    <cfRule type="expression" dxfId="2449" priority="1263">
      <formula>IF(RIGHT(TEXT(AE557,"0.#"),1)=".",FALSE,TRUE)</formula>
    </cfRule>
    <cfRule type="expression" dxfId="2448" priority="1264">
      <formula>IF(RIGHT(TEXT(AE557,"0.#"),1)=".",TRUE,FALSE)</formula>
    </cfRule>
  </conditionalFormatting>
  <conditionalFormatting sqref="AE558">
    <cfRule type="expression" dxfId="2447" priority="1261">
      <formula>IF(RIGHT(TEXT(AE558,"0.#"),1)=".",FALSE,TRUE)</formula>
    </cfRule>
    <cfRule type="expression" dxfId="2446" priority="1262">
      <formula>IF(RIGHT(TEXT(AE558,"0.#"),1)=".",TRUE,FALSE)</formula>
    </cfRule>
  </conditionalFormatting>
  <conditionalFormatting sqref="AU556">
    <cfRule type="expression" dxfId="2445" priority="1253">
      <formula>IF(RIGHT(TEXT(AU556,"0.#"),1)=".",FALSE,TRUE)</formula>
    </cfRule>
    <cfRule type="expression" dxfId="2444" priority="1254">
      <formula>IF(RIGHT(TEXT(AU556,"0.#"),1)=".",TRUE,FALSE)</formula>
    </cfRule>
  </conditionalFormatting>
  <conditionalFormatting sqref="AU557">
    <cfRule type="expression" dxfId="2443" priority="1251">
      <formula>IF(RIGHT(TEXT(AU557,"0.#"),1)=".",FALSE,TRUE)</formula>
    </cfRule>
    <cfRule type="expression" dxfId="2442" priority="1252">
      <formula>IF(RIGHT(TEXT(AU557,"0.#"),1)=".",TRUE,FALSE)</formula>
    </cfRule>
  </conditionalFormatting>
  <conditionalFormatting sqref="AU558">
    <cfRule type="expression" dxfId="2441" priority="1249">
      <formula>IF(RIGHT(TEXT(AU558,"0.#"),1)=".",FALSE,TRUE)</formula>
    </cfRule>
    <cfRule type="expression" dxfId="2440" priority="1250">
      <formula>IF(RIGHT(TEXT(AU558,"0.#"),1)=".",TRUE,FALSE)</formula>
    </cfRule>
  </conditionalFormatting>
  <conditionalFormatting sqref="AQ557">
    <cfRule type="expression" dxfId="2439" priority="1241">
      <formula>IF(RIGHT(TEXT(AQ557,"0.#"),1)=".",FALSE,TRUE)</formula>
    </cfRule>
    <cfRule type="expression" dxfId="2438" priority="1242">
      <formula>IF(RIGHT(TEXT(AQ557,"0.#"),1)=".",TRUE,FALSE)</formula>
    </cfRule>
  </conditionalFormatting>
  <conditionalFormatting sqref="AQ558">
    <cfRule type="expression" dxfId="2437" priority="1239">
      <formula>IF(RIGHT(TEXT(AQ558,"0.#"),1)=".",FALSE,TRUE)</formula>
    </cfRule>
    <cfRule type="expression" dxfId="2436" priority="1240">
      <formula>IF(RIGHT(TEXT(AQ558,"0.#"),1)=".",TRUE,FALSE)</formula>
    </cfRule>
  </conditionalFormatting>
  <conditionalFormatting sqref="AQ556">
    <cfRule type="expression" dxfId="2435" priority="1237">
      <formula>IF(RIGHT(TEXT(AQ556,"0.#"),1)=".",FALSE,TRUE)</formula>
    </cfRule>
    <cfRule type="expression" dxfId="2434" priority="1238">
      <formula>IF(RIGHT(TEXT(AQ556,"0.#"),1)=".",TRUE,FALSE)</formula>
    </cfRule>
  </conditionalFormatting>
  <conditionalFormatting sqref="AE561">
    <cfRule type="expression" dxfId="2433" priority="1235">
      <formula>IF(RIGHT(TEXT(AE561,"0.#"),1)=".",FALSE,TRUE)</formula>
    </cfRule>
    <cfRule type="expression" dxfId="2432" priority="1236">
      <formula>IF(RIGHT(TEXT(AE561,"0.#"),1)=".",TRUE,FALSE)</formula>
    </cfRule>
  </conditionalFormatting>
  <conditionalFormatting sqref="AE562">
    <cfRule type="expression" dxfId="2431" priority="1233">
      <formula>IF(RIGHT(TEXT(AE562,"0.#"),1)=".",FALSE,TRUE)</formula>
    </cfRule>
    <cfRule type="expression" dxfId="2430" priority="1234">
      <formula>IF(RIGHT(TEXT(AE562,"0.#"),1)=".",TRUE,FALSE)</formula>
    </cfRule>
  </conditionalFormatting>
  <conditionalFormatting sqref="AE563">
    <cfRule type="expression" dxfId="2429" priority="1231">
      <formula>IF(RIGHT(TEXT(AE563,"0.#"),1)=".",FALSE,TRUE)</formula>
    </cfRule>
    <cfRule type="expression" dxfId="2428" priority="1232">
      <formula>IF(RIGHT(TEXT(AE563,"0.#"),1)=".",TRUE,FALSE)</formula>
    </cfRule>
  </conditionalFormatting>
  <conditionalFormatting sqref="AL1110:AO1139">
    <cfRule type="expression" dxfId="2427" priority="2887">
      <formula>IF(AND(AL1110&gt;=0, RIGHT(TEXT(AL1110,"0.#"),1)&lt;&gt;"."),TRUE,FALSE)</formula>
    </cfRule>
    <cfRule type="expression" dxfId="2426" priority="2888">
      <formula>IF(AND(AL1110&gt;=0, RIGHT(TEXT(AL1110,"0.#"),1)="."),TRUE,FALSE)</formula>
    </cfRule>
    <cfRule type="expression" dxfId="2425" priority="2889">
      <formula>IF(AND(AL1110&lt;0, RIGHT(TEXT(AL1110,"0.#"),1)&lt;&gt;"."),TRUE,FALSE)</formula>
    </cfRule>
    <cfRule type="expression" dxfId="2424" priority="2890">
      <formula>IF(AND(AL1110&lt;0, RIGHT(TEXT(AL1110,"0.#"),1)="."),TRUE,FALSE)</formula>
    </cfRule>
  </conditionalFormatting>
  <conditionalFormatting sqref="Y1110:Y1139">
    <cfRule type="expression" dxfId="2423" priority="2885">
      <formula>IF(RIGHT(TEXT(Y1110,"0.#"),1)=".",FALSE,TRUE)</formula>
    </cfRule>
    <cfRule type="expression" dxfId="2422" priority="2886">
      <formula>IF(RIGHT(TEXT(Y1110,"0.#"),1)=".",TRUE,FALSE)</formula>
    </cfRule>
  </conditionalFormatting>
  <conditionalFormatting sqref="AQ553">
    <cfRule type="expression" dxfId="2421" priority="1269">
      <formula>IF(RIGHT(TEXT(AQ553,"0.#"),1)=".",FALSE,TRUE)</formula>
    </cfRule>
    <cfRule type="expression" dxfId="2420" priority="1270">
      <formula>IF(RIGHT(TEXT(AQ553,"0.#"),1)=".",TRUE,FALSE)</formula>
    </cfRule>
  </conditionalFormatting>
  <conditionalFormatting sqref="AU552">
    <cfRule type="expression" dxfId="2419" priority="1281">
      <formula>IF(RIGHT(TEXT(AU552,"0.#"),1)=".",FALSE,TRUE)</formula>
    </cfRule>
    <cfRule type="expression" dxfId="2418" priority="1282">
      <formula>IF(RIGHT(TEXT(AU552,"0.#"),1)=".",TRUE,FALSE)</formula>
    </cfRule>
  </conditionalFormatting>
  <conditionalFormatting sqref="AE552">
    <cfRule type="expression" dxfId="2417" priority="1293">
      <formula>IF(RIGHT(TEXT(AE552,"0.#"),1)=".",FALSE,TRUE)</formula>
    </cfRule>
    <cfRule type="expression" dxfId="2416" priority="1294">
      <formula>IF(RIGHT(TEXT(AE552,"0.#"),1)=".",TRUE,FALSE)</formula>
    </cfRule>
  </conditionalFormatting>
  <conditionalFormatting sqref="AQ548">
    <cfRule type="expression" dxfId="2415" priority="1299">
      <formula>IF(RIGHT(TEXT(AQ548,"0.#"),1)=".",FALSE,TRUE)</formula>
    </cfRule>
    <cfRule type="expression" dxfId="2414" priority="1300">
      <formula>IF(RIGHT(TEXT(AQ548,"0.#"),1)=".",TRUE,FALSE)</formula>
    </cfRule>
  </conditionalFormatting>
  <conditionalFormatting sqref="AL845:AO846">
    <cfRule type="expression" dxfId="2413" priority="2839">
      <formula>IF(AND(AL845&gt;=0, RIGHT(TEXT(AL845,"0.#"),1)&lt;&gt;"."),TRUE,FALSE)</formula>
    </cfRule>
    <cfRule type="expression" dxfId="2412" priority="2840">
      <formula>IF(AND(AL845&gt;=0, RIGHT(TEXT(AL845,"0.#"),1)="."),TRUE,FALSE)</formula>
    </cfRule>
    <cfRule type="expression" dxfId="2411" priority="2841">
      <formula>IF(AND(AL845&lt;0, RIGHT(TEXT(AL845,"0.#"),1)&lt;&gt;"."),TRUE,FALSE)</formula>
    </cfRule>
    <cfRule type="expression" dxfId="2410" priority="2842">
      <formula>IF(AND(AL845&lt;0, RIGHT(TEXT(AL845,"0.#"),1)="."),TRUE,FALSE)</formula>
    </cfRule>
  </conditionalFormatting>
  <conditionalFormatting sqref="Y845:Y846">
    <cfRule type="expression" dxfId="2409" priority="2837">
      <formula>IF(RIGHT(TEXT(Y845,"0.#"),1)=".",FALSE,TRUE)</formula>
    </cfRule>
    <cfRule type="expression" dxfId="2408" priority="2838">
      <formula>IF(RIGHT(TEXT(Y845,"0.#"),1)=".",TRUE,FALSE)</formula>
    </cfRule>
  </conditionalFormatting>
  <conditionalFormatting sqref="AE492">
    <cfRule type="expression" dxfId="2407" priority="1625">
      <formula>IF(RIGHT(TEXT(AE492,"0.#"),1)=".",FALSE,TRUE)</formula>
    </cfRule>
    <cfRule type="expression" dxfId="2406" priority="1626">
      <formula>IF(RIGHT(TEXT(AE492,"0.#"),1)=".",TRUE,FALSE)</formula>
    </cfRule>
  </conditionalFormatting>
  <conditionalFormatting sqref="AE493">
    <cfRule type="expression" dxfId="2405" priority="1623">
      <formula>IF(RIGHT(TEXT(AE493,"0.#"),1)=".",FALSE,TRUE)</formula>
    </cfRule>
    <cfRule type="expression" dxfId="2404" priority="1624">
      <formula>IF(RIGHT(TEXT(AE493,"0.#"),1)=".",TRUE,FALSE)</formula>
    </cfRule>
  </conditionalFormatting>
  <conditionalFormatting sqref="AE494">
    <cfRule type="expression" dxfId="2403" priority="1621">
      <formula>IF(RIGHT(TEXT(AE494,"0.#"),1)=".",FALSE,TRUE)</formula>
    </cfRule>
    <cfRule type="expression" dxfId="2402" priority="1622">
      <formula>IF(RIGHT(TEXT(AE494,"0.#"),1)=".",TRUE,FALSE)</formula>
    </cfRule>
  </conditionalFormatting>
  <conditionalFormatting sqref="AQ493">
    <cfRule type="expression" dxfId="2401" priority="1601">
      <formula>IF(RIGHT(TEXT(AQ493,"0.#"),1)=".",FALSE,TRUE)</formula>
    </cfRule>
    <cfRule type="expression" dxfId="2400" priority="1602">
      <formula>IF(RIGHT(TEXT(AQ493,"0.#"),1)=".",TRUE,FALSE)</formula>
    </cfRule>
  </conditionalFormatting>
  <conditionalFormatting sqref="AQ494">
    <cfRule type="expression" dxfId="2399" priority="1599">
      <formula>IF(RIGHT(TEXT(AQ494,"0.#"),1)=".",FALSE,TRUE)</formula>
    </cfRule>
    <cfRule type="expression" dxfId="2398" priority="1600">
      <formula>IF(RIGHT(TEXT(AQ494,"0.#"),1)=".",TRUE,FALSE)</formula>
    </cfRule>
  </conditionalFormatting>
  <conditionalFormatting sqref="AQ492">
    <cfRule type="expression" dxfId="2397" priority="1597">
      <formula>IF(RIGHT(TEXT(AQ492,"0.#"),1)=".",FALSE,TRUE)</formula>
    </cfRule>
    <cfRule type="expression" dxfId="2396" priority="1598">
      <formula>IF(RIGHT(TEXT(AQ492,"0.#"),1)=".",TRUE,FALSE)</formula>
    </cfRule>
  </conditionalFormatting>
  <conditionalFormatting sqref="AU494">
    <cfRule type="expression" dxfId="2395" priority="1609">
      <formula>IF(RIGHT(TEXT(AU494,"0.#"),1)=".",FALSE,TRUE)</formula>
    </cfRule>
    <cfRule type="expression" dxfId="2394" priority="1610">
      <formula>IF(RIGHT(TEXT(AU494,"0.#"),1)=".",TRUE,FALSE)</formula>
    </cfRule>
  </conditionalFormatting>
  <conditionalFormatting sqref="AU492">
    <cfRule type="expression" dxfId="2393" priority="1613">
      <formula>IF(RIGHT(TEXT(AU492,"0.#"),1)=".",FALSE,TRUE)</formula>
    </cfRule>
    <cfRule type="expression" dxfId="2392" priority="1614">
      <formula>IF(RIGHT(TEXT(AU492,"0.#"),1)=".",TRUE,FALSE)</formula>
    </cfRule>
  </conditionalFormatting>
  <conditionalFormatting sqref="AU493">
    <cfRule type="expression" dxfId="2391" priority="1611">
      <formula>IF(RIGHT(TEXT(AU493,"0.#"),1)=".",FALSE,TRUE)</formula>
    </cfRule>
    <cfRule type="expression" dxfId="2390" priority="1612">
      <formula>IF(RIGHT(TEXT(AU493,"0.#"),1)=".",TRUE,FALSE)</formula>
    </cfRule>
  </conditionalFormatting>
  <conditionalFormatting sqref="AU583">
    <cfRule type="expression" dxfId="2389" priority="1129">
      <formula>IF(RIGHT(TEXT(AU583,"0.#"),1)=".",FALSE,TRUE)</formula>
    </cfRule>
    <cfRule type="expression" dxfId="2388" priority="1130">
      <formula>IF(RIGHT(TEXT(AU583,"0.#"),1)=".",TRUE,FALSE)</formula>
    </cfRule>
  </conditionalFormatting>
  <conditionalFormatting sqref="AU582">
    <cfRule type="expression" dxfId="2387" priority="1131">
      <formula>IF(RIGHT(TEXT(AU582,"0.#"),1)=".",FALSE,TRUE)</formula>
    </cfRule>
    <cfRule type="expression" dxfId="2386" priority="1132">
      <formula>IF(RIGHT(TEXT(AU582,"0.#"),1)=".",TRUE,FALSE)</formula>
    </cfRule>
  </conditionalFormatting>
  <conditionalFormatting sqref="AE499">
    <cfRule type="expression" dxfId="2385" priority="1591">
      <formula>IF(RIGHT(TEXT(AE499,"0.#"),1)=".",FALSE,TRUE)</formula>
    </cfRule>
    <cfRule type="expression" dxfId="2384" priority="1592">
      <formula>IF(RIGHT(TEXT(AE499,"0.#"),1)=".",TRUE,FALSE)</formula>
    </cfRule>
  </conditionalFormatting>
  <conditionalFormatting sqref="AE497">
    <cfRule type="expression" dxfId="2383" priority="1595">
      <formula>IF(RIGHT(TEXT(AE497,"0.#"),1)=".",FALSE,TRUE)</formula>
    </cfRule>
    <cfRule type="expression" dxfId="2382" priority="1596">
      <formula>IF(RIGHT(TEXT(AE497,"0.#"),1)=".",TRUE,FALSE)</formula>
    </cfRule>
  </conditionalFormatting>
  <conditionalFormatting sqref="AE498">
    <cfRule type="expression" dxfId="2381" priority="1593">
      <formula>IF(RIGHT(TEXT(AE498,"0.#"),1)=".",FALSE,TRUE)</formula>
    </cfRule>
    <cfRule type="expression" dxfId="2380" priority="1594">
      <formula>IF(RIGHT(TEXT(AE498,"0.#"),1)=".",TRUE,FALSE)</formula>
    </cfRule>
  </conditionalFormatting>
  <conditionalFormatting sqref="AU499">
    <cfRule type="expression" dxfId="2379" priority="1579">
      <formula>IF(RIGHT(TEXT(AU499,"0.#"),1)=".",FALSE,TRUE)</formula>
    </cfRule>
    <cfRule type="expression" dxfId="2378" priority="1580">
      <formula>IF(RIGHT(TEXT(AU499,"0.#"),1)=".",TRUE,FALSE)</formula>
    </cfRule>
  </conditionalFormatting>
  <conditionalFormatting sqref="AU497">
    <cfRule type="expression" dxfId="2377" priority="1583">
      <formula>IF(RIGHT(TEXT(AU497,"0.#"),1)=".",FALSE,TRUE)</formula>
    </cfRule>
    <cfRule type="expression" dxfId="2376" priority="1584">
      <formula>IF(RIGHT(TEXT(AU497,"0.#"),1)=".",TRUE,FALSE)</formula>
    </cfRule>
  </conditionalFormatting>
  <conditionalFormatting sqref="AU498">
    <cfRule type="expression" dxfId="2375" priority="1581">
      <formula>IF(RIGHT(TEXT(AU498,"0.#"),1)=".",FALSE,TRUE)</formula>
    </cfRule>
    <cfRule type="expression" dxfId="2374" priority="1582">
      <formula>IF(RIGHT(TEXT(AU498,"0.#"),1)=".",TRUE,FALSE)</formula>
    </cfRule>
  </conditionalFormatting>
  <conditionalFormatting sqref="AQ497">
    <cfRule type="expression" dxfId="2373" priority="1567">
      <formula>IF(RIGHT(TEXT(AQ497,"0.#"),1)=".",FALSE,TRUE)</formula>
    </cfRule>
    <cfRule type="expression" dxfId="2372" priority="1568">
      <formula>IF(RIGHT(TEXT(AQ497,"0.#"),1)=".",TRUE,FALSE)</formula>
    </cfRule>
  </conditionalFormatting>
  <conditionalFormatting sqref="AQ498">
    <cfRule type="expression" dxfId="2371" priority="1571">
      <formula>IF(RIGHT(TEXT(AQ498,"0.#"),1)=".",FALSE,TRUE)</formula>
    </cfRule>
    <cfRule type="expression" dxfId="2370" priority="1572">
      <formula>IF(RIGHT(TEXT(AQ498,"0.#"),1)=".",TRUE,FALSE)</formula>
    </cfRule>
  </conditionalFormatting>
  <conditionalFormatting sqref="AQ499">
    <cfRule type="expression" dxfId="2369" priority="1569">
      <formula>IF(RIGHT(TEXT(AQ499,"0.#"),1)=".",FALSE,TRUE)</formula>
    </cfRule>
    <cfRule type="expression" dxfId="2368" priority="1570">
      <formula>IF(RIGHT(TEXT(AQ499,"0.#"),1)=".",TRUE,FALSE)</formula>
    </cfRule>
  </conditionalFormatting>
  <conditionalFormatting sqref="AE504">
    <cfRule type="expression" dxfId="2367" priority="1561">
      <formula>IF(RIGHT(TEXT(AE504,"0.#"),1)=".",FALSE,TRUE)</formula>
    </cfRule>
    <cfRule type="expression" dxfId="2366" priority="1562">
      <formula>IF(RIGHT(TEXT(AE504,"0.#"),1)=".",TRUE,FALSE)</formula>
    </cfRule>
  </conditionalFormatting>
  <conditionalFormatting sqref="AE502">
    <cfRule type="expression" dxfId="2365" priority="1565">
      <formula>IF(RIGHT(TEXT(AE502,"0.#"),1)=".",FALSE,TRUE)</formula>
    </cfRule>
    <cfRule type="expression" dxfId="2364" priority="1566">
      <formula>IF(RIGHT(TEXT(AE502,"0.#"),1)=".",TRUE,FALSE)</formula>
    </cfRule>
  </conditionalFormatting>
  <conditionalFormatting sqref="AE503">
    <cfRule type="expression" dxfId="2363" priority="1563">
      <formula>IF(RIGHT(TEXT(AE503,"0.#"),1)=".",FALSE,TRUE)</formula>
    </cfRule>
    <cfRule type="expression" dxfId="2362" priority="1564">
      <formula>IF(RIGHT(TEXT(AE503,"0.#"),1)=".",TRUE,FALSE)</formula>
    </cfRule>
  </conditionalFormatting>
  <conditionalFormatting sqref="AU504">
    <cfRule type="expression" dxfId="2361" priority="1549">
      <formula>IF(RIGHT(TEXT(AU504,"0.#"),1)=".",FALSE,TRUE)</formula>
    </cfRule>
    <cfRule type="expression" dxfId="2360" priority="1550">
      <formula>IF(RIGHT(TEXT(AU504,"0.#"),1)=".",TRUE,FALSE)</formula>
    </cfRule>
  </conditionalFormatting>
  <conditionalFormatting sqref="AU502">
    <cfRule type="expression" dxfId="2359" priority="1553">
      <formula>IF(RIGHT(TEXT(AU502,"0.#"),1)=".",FALSE,TRUE)</formula>
    </cfRule>
    <cfRule type="expression" dxfId="2358" priority="1554">
      <formula>IF(RIGHT(TEXT(AU502,"0.#"),1)=".",TRUE,FALSE)</formula>
    </cfRule>
  </conditionalFormatting>
  <conditionalFormatting sqref="AU503">
    <cfRule type="expression" dxfId="2357" priority="1551">
      <formula>IF(RIGHT(TEXT(AU503,"0.#"),1)=".",FALSE,TRUE)</formula>
    </cfRule>
    <cfRule type="expression" dxfId="2356" priority="1552">
      <formula>IF(RIGHT(TEXT(AU503,"0.#"),1)=".",TRUE,FALSE)</formula>
    </cfRule>
  </conditionalFormatting>
  <conditionalFormatting sqref="AQ502">
    <cfRule type="expression" dxfId="2355" priority="1537">
      <formula>IF(RIGHT(TEXT(AQ502,"0.#"),1)=".",FALSE,TRUE)</formula>
    </cfRule>
    <cfRule type="expression" dxfId="2354" priority="1538">
      <formula>IF(RIGHT(TEXT(AQ502,"0.#"),1)=".",TRUE,FALSE)</formula>
    </cfRule>
  </conditionalFormatting>
  <conditionalFormatting sqref="AQ503">
    <cfRule type="expression" dxfId="2353" priority="1541">
      <formula>IF(RIGHT(TEXT(AQ503,"0.#"),1)=".",FALSE,TRUE)</formula>
    </cfRule>
    <cfRule type="expression" dxfId="2352" priority="1542">
      <formula>IF(RIGHT(TEXT(AQ503,"0.#"),1)=".",TRUE,FALSE)</formula>
    </cfRule>
  </conditionalFormatting>
  <conditionalFormatting sqref="AQ504">
    <cfRule type="expression" dxfId="2351" priority="1539">
      <formula>IF(RIGHT(TEXT(AQ504,"0.#"),1)=".",FALSE,TRUE)</formula>
    </cfRule>
    <cfRule type="expression" dxfId="2350" priority="1540">
      <formula>IF(RIGHT(TEXT(AQ504,"0.#"),1)=".",TRUE,FALSE)</formula>
    </cfRule>
  </conditionalFormatting>
  <conditionalFormatting sqref="AE509">
    <cfRule type="expression" dxfId="2349" priority="1531">
      <formula>IF(RIGHT(TEXT(AE509,"0.#"),1)=".",FALSE,TRUE)</formula>
    </cfRule>
    <cfRule type="expression" dxfId="2348" priority="1532">
      <formula>IF(RIGHT(TEXT(AE509,"0.#"),1)=".",TRUE,FALSE)</formula>
    </cfRule>
  </conditionalFormatting>
  <conditionalFormatting sqref="AE507">
    <cfRule type="expression" dxfId="2347" priority="1535">
      <formula>IF(RIGHT(TEXT(AE507,"0.#"),1)=".",FALSE,TRUE)</formula>
    </cfRule>
    <cfRule type="expression" dxfId="2346" priority="1536">
      <formula>IF(RIGHT(TEXT(AE507,"0.#"),1)=".",TRUE,FALSE)</formula>
    </cfRule>
  </conditionalFormatting>
  <conditionalFormatting sqref="AE508">
    <cfRule type="expression" dxfId="2345" priority="1533">
      <formula>IF(RIGHT(TEXT(AE508,"0.#"),1)=".",FALSE,TRUE)</formula>
    </cfRule>
    <cfRule type="expression" dxfId="2344" priority="1534">
      <formula>IF(RIGHT(TEXT(AE508,"0.#"),1)=".",TRUE,FALSE)</formula>
    </cfRule>
  </conditionalFormatting>
  <conditionalFormatting sqref="AU509">
    <cfRule type="expression" dxfId="2343" priority="1519">
      <formula>IF(RIGHT(TEXT(AU509,"0.#"),1)=".",FALSE,TRUE)</formula>
    </cfRule>
    <cfRule type="expression" dxfId="2342" priority="1520">
      <formula>IF(RIGHT(TEXT(AU509,"0.#"),1)=".",TRUE,FALSE)</formula>
    </cfRule>
  </conditionalFormatting>
  <conditionalFormatting sqref="AU507">
    <cfRule type="expression" dxfId="2341" priority="1523">
      <formula>IF(RIGHT(TEXT(AU507,"0.#"),1)=".",FALSE,TRUE)</formula>
    </cfRule>
    <cfRule type="expression" dxfId="2340" priority="1524">
      <formula>IF(RIGHT(TEXT(AU507,"0.#"),1)=".",TRUE,FALSE)</formula>
    </cfRule>
  </conditionalFormatting>
  <conditionalFormatting sqref="AU508">
    <cfRule type="expression" dxfId="2339" priority="1521">
      <formula>IF(RIGHT(TEXT(AU508,"0.#"),1)=".",FALSE,TRUE)</formula>
    </cfRule>
    <cfRule type="expression" dxfId="2338" priority="1522">
      <formula>IF(RIGHT(TEXT(AU508,"0.#"),1)=".",TRUE,FALSE)</formula>
    </cfRule>
  </conditionalFormatting>
  <conditionalFormatting sqref="AQ507">
    <cfRule type="expression" dxfId="2337" priority="1507">
      <formula>IF(RIGHT(TEXT(AQ507,"0.#"),1)=".",FALSE,TRUE)</formula>
    </cfRule>
    <cfRule type="expression" dxfId="2336" priority="1508">
      <formula>IF(RIGHT(TEXT(AQ507,"0.#"),1)=".",TRUE,FALSE)</formula>
    </cfRule>
  </conditionalFormatting>
  <conditionalFormatting sqref="AQ508">
    <cfRule type="expression" dxfId="2335" priority="1511">
      <formula>IF(RIGHT(TEXT(AQ508,"0.#"),1)=".",FALSE,TRUE)</formula>
    </cfRule>
    <cfRule type="expression" dxfId="2334" priority="1512">
      <formula>IF(RIGHT(TEXT(AQ508,"0.#"),1)=".",TRUE,FALSE)</formula>
    </cfRule>
  </conditionalFormatting>
  <conditionalFormatting sqref="AQ509">
    <cfRule type="expression" dxfId="2333" priority="1509">
      <formula>IF(RIGHT(TEXT(AQ509,"0.#"),1)=".",FALSE,TRUE)</formula>
    </cfRule>
    <cfRule type="expression" dxfId="2332" priority="1510">
      <formula>IF(RIGHT(TEXT(AQ509,"0.#"),1)=".",TRUE,FALSE)</formula>
    </cfRule>
  </conditionalFormatting>
  <conditionalFormatting sqref="AE465">
    <cfRule type="expression" dxfId="2331" priority="1801">
      <formula>IF(RIGHT(TEXT(AE465,"0.#"),1)=".",FALSE,TRUE)</formula>
    </cfRule>
    <cfRule type="expression" dxfId="2330" priority="1802">
      <formula>IF(RIGHT(TEXT(AE465,"0.#"),1)=".",TRUE,FALSE)</formula>
    </cfRule>
  </conditionalFormatting>
  <conditionalFormatting sqref="AE463">
    <cfRule type="expression" dxfId="2329" priority="1805">
      <formula>IF(RIGHT(TEXT(AE463,"0.#"),1)=".",FALSE,TRUE)</formula>
    </cfRule>
    <cfRule type="expression" dxfId="2328" priority="1806">
      <formula>IF(RIGHT(TEXT(AE463,"0.#"),1)=".",TRUE,FALSE)</formula>
    </cfRule>
  </conditionalFormatting>
  <conditionalFormatting sqref="AE464">
    <cfRule type="expression" dxfId="2327" priority="1803">
      <formula>IF(RIGHT(TEXT(AE464,"0.#"),1)=".",FALSE,TRUE)</formula>
    </cfRule>
    <cfRule type="expression" dxfId="2326" priority="1804">
      <formula>IF(RIGHT(TEXT(AE464,"0.#"),1)=".",TRUE,FALSE)</formula>
    </cfRule>
  </conditionalFormatting>
  <conditionalFormatting sqref="AM465">
    <cfRule type="expression" dxfId="2325" priority="1795">
      <formula>IF(RIGHT(TEXT(AM465,"0.#"),1)=".",FALSE,TRUE)</formula>
    </cfRule>
    <cfRule type="expression" dxfId="2324" priority="1796">
      <formula>IF(RIGHT(TEXT(AM465,"0.#"),1)=".",TRUE,FALSE)</formula>
    </cfRule>
  </conditionalFormatting>
  <conditionalFormatting sqref="AM463">
    <cfRule type="expression" dxfId="2323" priority="1799">
      <formula>IF(RIGHT(TEXT(AM463,"0.#"),1)=".",FALSE,TRUE)</formula>
    </cfRule>
    <cfRule type="expression" dxfId="2322" priority="1800">
      <formula>IF(RIGHT(TEXT(AM463,"0.#"),1)=".",TRUE,FALSE)</formula>
    </cfRule>
  </conditionalFormatting>
  <conditionalFormatting sqref="AM464">
    <cfRule type="expression" dxfId="2321" priority="1797">
      <formula>IF(RIGHT(TEXT(AM464,"0.#"),1)=".",FALSE,TRUE)</formula>
    </cfRule>
    <cfRule type="expression" dxfId="2320" priority="1798">
      <formula>IF(RIGHT(TEXT(AM464,"0.#"),1)=".",TRUE,FALSE)</formula>
    </cfRule>
  </conditionalFormatting>
  <conditionalFormatting sqref="AU465">
    <cfRule type="expression" dxfId="2319" priority="1789">
      <formula>IF(RIGHT(TEXT(AU465,"0.#"),1)=".",FALSE,TRUE)</formula>
    </cfRule>
    <cfRule type="expression" dxfId="2318" priority="1790">
      <formula>IF(RIGHT(TEXT(AU465,"0.#"),1)=".",TRUE,FALSE)</formula>
    </cfRule>
  </conditionalFormatting>
  <conditionalFormatting sqref="AU463">
    <cfRule type="expression" dxfId="2317" priority="1793">
      <formula>IF(RIGHT(TEXT(AU463,"0.#"),1)=".",FALSE,TRUE)</formula>
    </cfRule>
    <cfRule type="expression" dxfId="2316" priority="1794">
      <formula>IF(RIGHT(TEXT(AU463,"0.#"),1)=".",TRUE,FALSE)</formula>
    </cfRule>
  </conditionalFormatting>
  <conditionalFormatting sqref="AU464">
    <cfRule type="expression" dxfId="2315" priority="1791">
      <formula>IF(RIGHT(TEXT(AU464,"0.#"),1)=".",FALSE,TRUE)</formula>
    </cfRule>
    <cfRule type="expression" dxfId="2314" priority="1792">
      <formula>IF(RIGHT(TEXT(AU464,"0.#"),1)=".",TRUE,FALSE)</formula>
    </cfRule>
  </conditionalFormatting>
  <conditionalFormatting sqref="AI465">
    <cfRule type="expression" dxfId="2313" priority="1783">
      <formula>IF(RIGHT(TEXT(AI465,"0.#"),1)=".",FALSE,TRUE)</formula>
    </cfRule>
    <cfRule type="expression" dxfId="2312" priority="1784">
      <formula>IF(RIGHT(TEXT(AI465,"0.#"),1)=".",TRUE,FALSE)</formula>
    </cfRule>
  </conditionalFormatting>
  <conditionalFormatting sqref="AI463">
    <cfRule type="expression" dxfId="2311" priority="1787">
      <formula>IF(RIGHT(TEXT(AI463,"0.#"),1)=".",FALSE,TRUE)</formula>
    </cfRule>
    <cfRule type="expression" dxfId="2310" priority="1788">
      <formula>IF(RIGHT(TEXT(AI463,"0.#"),1)=".",TRUE,FALSE)</formula>
    </cfRule>
  </conditionalFormatting>
  <conditionalFormatting sqref="AI464">
    <cfRule type="expression" dxfId="2309" priority="1785">
      <formula>IF(RIGHT(TEXT(AI464,"0.#"),1)=".",FALSE,TRUE)</formula>
    </cfRule>
    <cfRule type="expression" dxfId="2308" priority="1786">
      <formula>IF(RIGHT(TEXT(AI464,"0.#"),1)=".",TRUE,FALSE)</formula>
    </cfRule>
  </conditionalFormatting>
  <conditionalFormatting sqref="AQ463">
    <cfRule type="expression" dxfId="2307" priority="1777">
      <formula>IF(RIGHT(TEXT(AQ463,"0.#"),1)=".",FALSE,TRUE)</formula>
    </cfRule>
    <cfRule type="expression" dxfId="2306" priority="1778">
      <formula>IF(RIGHT(TEXT(AQ463,"0.#"),1)=".",TRUE,FALSE)</formula>
    </cfRule>
  </conditionalFormatting>
  <conditionalFormatting sqref="AQ464">
    <cfRule type="expression" dxfId="2305" priority="1781">
      <formula>IF(RIGHT(TEXT(AQ464,"0.#"),1)=".",FALSE,TRUE)</formula>
    </cfRule>
    <cfRule type="expression" dxfId="2304" priority="1782">
      <formula>IF(RIGHT(TEXT(AQ464,"0.#"),1)=".",TRUE,FALSE)</formula>
    </cfRule>
  </conditionalFormatting>
  <conditionalFormatting sqref="AQ465">
    <cfRule type="expression" dxfId="2303" priority="1779">
      <formula>IF(RIGHT(TEXT(AQ465,"0.#"),1)=".",FALSE,TRUE)</formula>
    </cfRule>
    <cfRule type="expression" dxfId="2302" priority="1780">
      <formula>IF(RIGHT(TEXT(AQ465,"0.#"),1)=".",TRUE,FALSE)</formula>
    </cfRule>
  </conditionalFormatting>
  <conditionalFormatting sqref="AE470">
    <cfRule type="expression" dxfId="2301" priority="1771">
      <formula>IF(RIGHT(TEXT(AE470,"0.#"),1)=".",FALSE,TRUE)</formula>
    </cfRule>
    <cfRule type="expression" dxfId="2300" priority="1772">
      <formula>IF(RIGHT(TEXT(AE470,"0.#"),1)=".",TRUE,FALSE)</formula>
    </cfRule>
  </conditionalFormatting>
  <conditionalFormatting sqref="AE468">
    <cfRule type="expression" dxfId="2299" priority="1775">
      <formula>IF(RIGHT(TEXT(AE468,"0.#"),1)=".",FALSE,TRUE)</formula>
    </cfRule>
    <cfRule type="expression" dxfId="2298" priority="1776">
      <formula>IF(RIGHT(TEXT(AE468,"0.#"),1)=".",TRUE,FALSE)</formula>
    </cfRule>
  </conditionalFormatting>
  <conditionalFormatting sqref="AE469">
    <cfRule type="expression" dxfId="2297" priority="1773">
      <formula>IF(RIGHT(TEXT(AE469,"0.#"),1)=".",FALSE,TRUE)</formula>
    </cfRule>
    <cfRule type="expression" dxfId="2296" priority="1774">
      <formula>IF(RIGHT(TEXT(AE469,"0.#"),1)=".",TRUE,FALSE)</formula>
    </cfRule>
  </conditionalFormatting>
  <conditionalFormatting sqref="AM470">
    <cfRule type="expression" dxfId="2295" priority="1765">
      <formula>IF(RIGHT(TEXT(AM470,"0.#"),1)=".",FALSE,TRUE)</formula>
    </cfRule>
    <cfRule type="expression" dxfId="2294" priority="1766">
      <formula>IF(RIGHT(TEXT(AM470,"0.#"),1)=".",TRUE,FALSE)</formula>
    </cfRule>
  </conditionalFormatting>
  <conditionalFormatting sqref="AM468">
    <cfRule type="expression" dxfId="2293" priority="1769">
      <formula>IF(RIGHT(TEXT(AM468,"0.#"),1)=".",FALSE,TRUE)</formula>
    </cfRule>
    <cfRule type="expression" dxfId="2292" priority="1770">
      <formula>IF(RIGHT(TEXT(AM468,"0.#"),1)=".",TRUE,FALSE)</formula>
    </cfRule>
  </conditionalFormatting>
  <conditionalFormatting sqref="AM469">
    <cfRule type="expression" dxfId="2291" priority="1767">
      <formula>IF(RIGHT(TEXT(AM469,"0.#"),1)=".",FALSE,TRUE)</formula>
    </cfRule>
    <cfRule type="expression" dxfId="2290" priority="1768">
      <formula>IF(RIGHT(TEXT(AM469,"0.#"),1)=".",TRUE,FALSE)</formula>
    </cfRule>
  </conditionalFormatting>
  <conditionalFormatting sqref="AU470">
    <cfRule type="expression" dxfId="2289" priority="1759">
      <formula>IF(RIGHT(TEXT(AU470,"0.#"),1)=".",FALSE,TRUE)</formula>
    </cfRule>
    <cfRule type="expression" dxfId="2288" priority="1760">
      <formula>IF(RIGHT(TEXT(AU470,"0.#"),1)=".",TRUE,FALSE)</formula>
    </cfRule>
  </conditionalFormatting>
  <conditionalFormatting sqref="AU468">
    <cfRule type="expression" dxfId="2287" priority="1763">
      <formula>IF(RIGHT(TEXT(AU468,"0.#"),1)=".",FALSE,TRUE)</formula>
    </cfRule>
    <cfRule type="expression" dxfId="2286" priority="1764">
      <formula>IF(RIGHT(TEXT(AU468,"0.#"),1)=".",TRUE,FALSE)</formula>
    </cfRule>
  </conditionalFormatting>
  <conditionalFormatting sqref="AU469">
    <cfRule type="expression" dxfId="2285" priority="1761">
      <formula>IF(RIGHT(TEXT(AU469,"0.#"),1)=".",FALSE,TRUE)</formula>
    </cfRule>
    <cfRule type="expression" dxfId="2284" priority="1762">
      <formula>IF(RIGHT(TEXT(AU469,"0.#"),1)=".",TRUE,FALSE)</formula>
    </cfRule>
  </conditionalFormatting>
  <conditionalFormatting sqref="AI470">
    <cfRule type="expression" dxfId="2283" priority="1753">
      <formula>IF(RIGHT(TEXT(AI470,"0.#"),1)=".",FALSE,TRUE)</formula>
    </cfRule>
    <cfRule type="expression" dxfId="2282" priority="1754">
      <formula>IF(RIGHT(TEXT(AI470,"0.#"),1)=".",TRUE,FALSE)</formula>
    </cfRule>
  </conditionalFormatting>
  <conditionalFormatting sqref="AI468">
    <cfRule type="expression" dxfId="2281" priority="1757">
      <formula>IF(RIGHT(TEXT(AI468,"0.#"),1)=".",FALSE,TRUE)</formula>
    </cfRule>
    <cfRule type="expression" dxfId="2280" priority="1758">
      <formula>IF(RIGHT(TEXT(AI468,"0.#"),1)=".",TRUE,FALSE)</formula>
    </cfRule>
  </conditionalFormatting>
  <conditionalFormatting sqref="AI469">
    <cfRule type="expression" dxfId="2279" priority="1755">
      <formula>IF(RIGHT(TEXT(AI469,"0.#"),1)=".",FALSE,TRUE)</formula>
    </cfRule>
    <cfRule type="expression" dxfId="2278" priority="1756">
      <formula>IF(RIGHT(TEXT(AI469,"0.#"),1)=".",TRUE,FALSE)</formula>
    </cfRule>
  </conditionalFormatting>
  <conditionalFormatting sqref="AQ468">
    <cfRule type="expression" dxfId="2277" priority="1747">
      <formula>IF(RIGHT(TEXT(AQ468,"0.#"),1)=".",FALSE,TRUE)</formula>
    </cfRule>
    <cfRule type="expression" dxfId="2276" priority="1748">
      <formula>IF(RIGHT(TEXT(AQ468,"0.#"),1)=".",TRUE,FALSE)</formula>
    </cfRule>
  </conditionalFormatting>
  <conditionalFormatting sqref="AQ469">
    <cfRule type="expression" dxfId="2275" priority="1751">
      <formula>IF(RIGHT(TEXT(AQ469,"0.#"),1)=".",FALSE,TRUE)</formula>
    </cfRule>
    <cfRule type="expression" dxfId="2274" priority="1752">
      <formula>IF(RIGHT(TEXT(AQ469,"0.#"),1)=".",TRUE,FALSE)</formula>
    </cfRule>
  </conditionalFormatting>
  <conditionalFormatting sqref="AQ470">
    <cfRule type="expression" dxfId="2273" priority="1749">
      <formula>IF(RIGHT(TEXT(AQ470,"0.#"),1)=".",FALSE,TRUE)</formula>
    </cfRule>
    <cfRule type="expression" dxfId="2272" priority="1750">
      <formula>IF(RIGHT(TEXT(AQ470,"0.#"),1)=".",TRUE,FALSE)</formula>
    </cfRule>
  </conditionalFormatting>
  <conditionalFormatting sqref="AE475">
    <cfRule type="expression" dxfId="2271" priority="1741">
      <formula>IF(RIGHT(TEXT(AE475,"0.#"),1)=".",FALSE,TRUE)</formula>
    </cfRule>
    <cfRule type="expression" dxfId="2270" priority="1742">
      <formula>IF(RIGHT(TEXT(AE475,"0.#"),1)=".",TRUE,FALSE)</formula>
    </cfRule>
  </conditionalFormatting>
  <conditionalFormatting sqref="AE473">
    <cfRule type="expression" dxfId="2269" priority="1745">
      <formula>IF(RIGHT(TEXT(AE473,"0.#"),1)=".",FALSE,TRUE)</formula>
    </cfRule>
    <cfRule type="expression" dxfId="2268" priority="1746">
      <formula>IF(RIGHT(TEXT(AE473,"0.#"),1)=".",TRUE,FALSE)</formula>
    </cfRule>
  </conditionalFormatting>
  <conditionalFormatting sqref="AE474">
    <cfRule type="expression" dxfId="2267" priority="1743">
      <formula>IF(RIGHT(TEXT(AE474,"0.#"),1)=".",FALSE,TRUE)</formula>
    </cfRule>
    <cfRule type="expression" dxfId="2266" priority="1744">
      <formula>IF(RIGHT(TEXT(AE474,"0.#"),1)=".",TRUE,FALSE)</formula>
    </cfRule>
  </conditionalFormatting>
  <conditionalFormatting sqref="AM475">
    <cfRule type="expression" dxfId="2265" priority="1735">
      <formula>IF(RIGHT(TEXT(AM475,"0.#"),1)=".",FALSE,TRUE)</formula>
    </cfRule>
    <cfRule type="expression" dxfId="2264" priority="1736">
      <formula>IF(RIGHT(TEXT(AM475,"0.#"),1)=".",TRUE,FALSE)</formula>
    </cfRule>
  </conditionalFormatting>
  <conditionalFormatting sqref="AM473">
    <cfRule type="expression" dxfId="2263" priority="1739">
      <formula>IF(RIGHT(TEXT(AM473,"0.#"),1)=".",FALSE,TRUE)</formula>
    </cfRule>
    <cfRule type="expression" dxfId="2262" priority="1740">
      <formula>IF(RIGHT(TEXT(AM473,"0.#"),1)=".",TRUE,FALSE)</formula>
    </cfRule>
  </conditionalFormatting>
  <conditionalFormatting sqref="AM474">
    <cfRule type="expression" dxfId="2261" priority="1737">
      <formula>IF(RIGHT(TEXT(AM474,"0.#"),1)=".",FALSE,TRUE)</formula>
    </cfRule>
    <cfRule type="expression" dxfId="2260" priority="1738">
      <formula>IF(RIGHT(TEXT(AM474,"0.#"),1)=".",TRUE,FALSE)</formula>
    </cfRule>
  </conditionalFormatting>
  <conditionalFormatting sqref="AU475">
    <cfRule type="expression" dxfId="2259" priority="1729">
      <formula>IF(RIGHT(TEXT(AU475,"0.#"),1)=".",FALSE,TRUE)</formula>
    </cfRule>
    <cfRule type="expression" dxfId="2258" priority="1730">
      <formula>IF(RIGHT(TEXT(AU475,"0.#"),1)=".",TRUE,FALSE)</formula>
    </cfRule>
  </conditionalFormatting>
  <conditionalFormatting sqref="AU473">
    <cfRule type="expression" dxfId="2257" priority="1733">
      <formula>IF(RIGHT(TEXT(AU473,"0.#"),1)=".",FALSE,TRUE)</formula>
    </cfRule>
    <cfRule type="expression" dxfId="2256" priority="1734">
      <formula>IF(RIGHT(TEXT(AU473,"0.#"),1)=".",TRUE,FALSE)</formula>
    </cfRule>
  </conditionalFormatting>
  <conditionalFormatting sqref="AU474">
    <cfRule type="expression" dxfId="2255" priority="1731">
      <formula>IF(RIGHT(TEXT(AU474,"0.#"),1)=".",FALSE,TRUE)</formula>
    </cfRule>
    <cfRule type="expression" dxfId="2254" priority="1732">
      <formula>IF(RIGHT(TEXT(AU474,"0.#"),1)=".",TRUE,FALSE)</formula>
    </cfRule>
  </conditionalFormatting>
  <conditionalFormatting sqref="AI475">
    <cfRule type="expression" dxfId="2253" priority="1723">
      <formula>IF(RIGHT(TEXT(AI475,"0.#"),1)=".",FALSE,TRUE)</formula>
    </cfRule>
    <cfRule type="expression" dxfId="2252" priority="1724">
      <formula>IF(RIGHT(TEXT(AI475,"0.#"),1)=".",TRUE,FALSE)</formula>
    </cfRule>
  </conditionalFormatting>
  <conditionalFormatting sqref="AI473">
    <cfRule type="expression" dxfId="2251" priority="1727">
      <formula>IF(RIGHT(TEXT(AI473,"0.#"),1)=".",FALSE,TRUE)</formula>
    </cfRule>
    <cfRule type="expression" dxfId="2250" priority="1728">
      <formula>IF(RIGHT(TEXT(AI473,"0.#"),1)=".",TRUE,FALSE)</formula>
    </cfRule>
  </conditionalFormatting>
  <conditionalFormatting sqref="AI474">
    <cfRule type="expression" dxfId="2249" priority="1725">
      <formula>IF(RIGHT(TEXT(AI474,"0.#"),1)=".",FALSE,TRUE)</formula>
    </cfRule>
    <cfRule type="expression" dxfId="2248" priority="1726">
      <formula>IF(RIGHT(TEXT(AI474,"0.#"),1)=".",TRUE,FALSE)</formula>
    </cfRule>
  </conditionalFormatting>
  <conditionalFormatting sqref="AQ473">
    <cfRule type="expression" dxfId="2247" priority="1717">
      <formula>IF(RIGHT(TEXT(AQ473,"0.#"),1)=".",FALSE,TRUE)</formula>
    </cfRule>
    <cfRule type="expression" dxfId="2246" priority="1718">
      <formula>IF(RIGHT(TEXT(AQ473,"0.#"),1)=".",TRUE,FALSE)</formula>
    </cfRule>
  </conditionalFormatting>
  <conditionalFormatting sqref="AQ474">
    <cfRule type="expression" dxfId="2245" priority="1721">
      <formula>IF(RIGHT(TEXT(AQ474,"0.#"),1)=".",FALSE,TRUE)</formula>
    </cfRule>
    <cfRule type="expression" dxfId="2244" priority="1722">
      <formula>IF(RIGHT(TEXT(AQ474,"0.#"),1)=".",TRUE,FALSE)</formula>
    </cfRule>
  </conditionalFormatting>
  <conditionalFormatting sqref="AQ475">
    <cfRule type="expression" dxfId="2243" priority="1719">
      <formula>IF(RIGHT(TEXT(AQ475,"0.#"),1)=".",FALSE,TRUE)</formula>
    </cfRule>
    <cfRule type="expression" dxfId="2242" priority="1720">
      <formula>IF(RIGHT(TEXT(AQ475,"0.#"),1)=".",TRUE,FALSE)</formula>
    </cfRule>
  </conditionalFormatting>
  <conditionalFormatting sqref="AE480">
    <cfRule type="expression" dxfId="2241" priority="1711">
      <formula>IF(RIGHT(TEXT(AE480,"0.#"),1)=".",FALSE,TRUE)</formula>
    </cfRule>
    <cfRule type="expression" dxfId="2240" priority="1712">
      <formula>IF(RIGHT(TEXT(AE480,"0.#"),1)=".",TRUE,FALSE)</formula>
    </cfRule>
  </conditionalFormatting>
  <conditionalFormatting sqref="AE478">
    <cfRule type="expression" dxfId="2239" priority="1715">
      <formula>IF(RIGHT(TEXT(AE478,"0.#"),1)=".",FALSE,TRUE)</formula>
    </cfRule>
    <cfRule type="expression" dxfId="2238" priority="1716">
      <formula>IF(RIGHT(TEXT(AE478,"0.#"),1)=".",TRUE,FALSE)</formula>
    </cfRule>
  </conditionalFormatting>
  <conditionalFormatting sqref="AE479">
    <cfRule type="expression" dxfId="2237" priority="1713">
      <formula>IF(RIGHT(TEXT(AE479,"0.#"),1)=".",FALSE,TRUE)</formula>
    </cfRule>
    <cfRule type="expression" dxfId="2236" priority="1714">
      <formula>IF(RIGHT(TEXT(AE479,"0.#"),1)=".",TRUE,FALSE)</formula>
    </cfRule>
  </conditionalFormatting>
  <conditionalFormatting sqref="AM480">
    <cfRule type="expression" dxfId="2235" priority="1705">
      <formula>IF(RIGHT(TEXT(AM480,"0.#"),1)=".",FALSE,TRUE)</formula>
    </cfRule>
    <cfRule type="expression" dxfId="2234" priority="1706">
      <formula>IF(RIGHT(TEXT(AM480,"0.#"),1)=".",TRUE,FALSE)</formula>
    </cfRule>
  </conditionalFormatting>
  <conditionalFormatting sqref="AM478">
    <cfRule type="expression" dxfId="2233" priority="1709">
      <formula>IF(RIGHT(TEXT(AM478,"0.#"),1)=".",FALSE,TRUE)</formula>
    </cfRule>
    <cfRule type="expression" dxfId="2232" priority="1710">
      <formula>IF(RIGHT(TEXT(AM478,"0.#"),1)=".",TRUE,FALSE)</formula>
    </cfRule>
  </conditionalFormatting>
  <conditionalFormatting sqref="AM479">
    <cfRule type="expression" dxfId="2231" priority="1707">
      <formula>IF(RIGHT(TEXT(AM479,"0.#"),1)=".",FALSE,TRUE)</formula>
    </cfRule>
    <cfRule type="expression" dxfId="2230" priority="1708">
      <formula>IF(RIGHT(TEXT(AM479,"0.#"),1)=".",TRUE,FALSE)</formula>
    </cfRule>
  </conditionalFormatting>
  <conditionalFormatting sqref="AU480">
    <cfRule type="expression" dxfId="2229" priority="1699">
      <formula>IF(RIGHT(TEXT(AU480,"0.#"),1)=".",FALSE,TRUE)</formula>
    </cfRule>
    <cfRule type="expression" dxfId="2228" priority="1700">
      <formula>IF(RIGHT(TEXT(AU480,"0.#"),1)=".",TRUE,FALSE)</formula>
    </cfRule>
  </conditionalFormatting>
  <conditionalFormatting sqref="AU478">
    <cfRule type="expression" dxfId="2227" priority="1703">
      <formula>IF(RIGHT(TEXT(AU478,"0.#"),1)=".",FALSE,TRUE)</formula>
    </cfRule>
    <cfRule type="expression" dxfId="2226" priority="1704">
      <formula>IF(RIGHT(TEXT(AU478,"0.#"),1)=".",TRUE,FALSE)</formula>
    </cfRule>
  </conditionalFormatting>
  <conditionalFormatting sqref="AU479">
    <cfRule type="expression" dxfId="2225" priority="1701">
      <formula>IF(RIGHT(TEXT(AU479,"0.#"),1)=".",FALSE,TRUE)</formula>
    </cfRule>
    <cfRule type="expression" dxfId="2224" priority="1702">
      <formula>IF(RIGHT(TEXT(AU479,"0.#"),1)=".",TRUE,FALSE)</formula>
    </cfRule>
  </conditionalFormatting>
  <conditionalFormatting sqref="AI480">
    <cfRule type="expression" dxfId="2223" priority="1693">
      <formula>IF(RIGHT(TEXT(AI480,"0.#"),1)=".",FALSE,TRUE)</formula>
    </cfRule>
    <cfRule type="expression" dxfId="2222" priority="1694">
      <formula>IF(RIGHT(TEXT(AI480,"0.#"),1)=".",TRUE,FALSE)</formula>
    </cfRule>
  </conditionalFormatting>
  <conditionalFormatting sqref="AI478">
    <cfRule type="expression" dxfId="2221" priority="1697">
      <formula>IF(RIGHT(TEXT(AI478,"0.#"),1)=".",FALSE,TRUE)</formula>
    </cfRule>
    <cfRule type="expression" dxfId="2220" priority="1698">
      <formula>IF(RIGHT(TEXT(AI478,"0.#"),1)=".",TRUE,FALSE)</formula>
    </cfRule>
  </conditionalFormatting>
  <conditionalFormatting sqref="AI479">
    <cfRule type="expression" dxfId="2219" priority="1695">
      <formula>IF(RIGHT(TEXT(AI479,"0.#"),1)=".",FALSE,TRUE)</formula>
    </cfRule>
    <cfRule type="expression" dxfId="2218" priority="1696">
      <formula>IF(RIGHT(TEXT(AI479,"0.#"),1)=".",TRUE,FALSE)</formula>
    </cfRule>
  </conditionalFormatting>
  <conditionalFormatting sqref="AQ478">
    <cfRule type="expression" dxfId="2217" priority="1687">
      <formula>IF(RIGHT(TEXT(AQ478,"0.#"),1)=".",FALSE,TRUE)</formula>
    </cfRule>
    <cfRule type="expression" dxfId="2216" priority="1688">
      <formula>IF(RIGHT(TEXT(AQ478,"0.#"),1)=".",TRUE,FALSE)</formula>
    </cfRule>
  </conditionalFormatting>
  <conditionalFormatting sqref="AQ479">
    <cfRule type="expression" dxfId="2215" priority="1691">
      <formula>IF(RIGHT(TEXT(AQ479,"0.#"),1)=".",FALSE,TRUE)</formula>
    </cfRule>
    <cfRule type="expression" dxfId="2214" priority="1692">
      <formula>IF(RIGHT(TEXT(AQ479,"0.#"),1)=".",TRUE,FALSE)</formula>
    </cfRule>
  </conditionalFormatting>
  <conditionalFormatting sqref="AQ480">
    <cfRule type="expression" dxfId="2213" priority="1689">
      <formula>IF(RIGHT(TEXT(AQ480,"0.#"),1)=".",FALSE,TRUE)</formula>
    </cfRule>
    <cfRule type="expression" dxfId="2212" priority="1690">
      <formula>IF(RIGHT(TEXT(AQ480,"0.#"),1)=".",TRUE,FALSE)</formula>
    </cfRule>
  </conditionalFormatting>
  <conditionalFormatting sqref="AM47">
    <cfRule type="expression" dxfId="2211" priority="1981">
      <formula>IF(RIGHT(TEXT(AM47,"0.#"),1)=".",FALSE,TRUE)</formula>
    </cfRule>
    <cfRule type="expression" dxfId="2210" priority="1982">
      <formula>IF(RIGHT(TEXT(AM47,"0.#"),1)=".",TRUE,FALSE)</formula>
    </cfRule>
  </conditionalFormatting>
  <conditionalFormatting sqref="AI46">
    <cfRule type="expression" dxfId="2209" priority="1985">
      <formula>IF(RIGHT(TEXT(AI46,"0.#"),1)=".",FALSE,TRUE)</formula>
    </cfRule>
    <cfRule type="expression" dxfId="2208" priority="1986">
      <formula>IF(RIGHT(TEXT(AI46,"0.#"),1)=".",TRUE,FALSE)</formula>
    </cfRule>
  </conditionalFormatting>
  <conditionalFormatting sqref="AM46">
    <cfRule type="expression" dxfId="2207" priority="1983">
      <formula>IF(RIGHT(TEXT(AM46,"0.#"),1)=".",FALSE,TRUE)</formula>
    </cfRule>
    <cfRule type="expression" dxfId="2206" priority="1984">
      <formula>IF(RIGHT(TEXT(AM46,"0.#"),1)=".",TRUE,FALSE)</formula>
    </cfRule>
  </conditionalFormatting>
  <conditionalFormatting sqref="AU46:AU48">
    <cfRule type="expression" dxfId="2205" priority="1975">
      <formula>IF(RIGHT(TEXT(AU46,"0.#"),1)=".",FALSE,TRUE)</formula>
    </cfRule>
    <cfRule type="expression" dxfId="2204" priority="1976">
      <formula>IF(RIGHT(TEXT(AU46,"0.#"),1)=".",TRUE,FALSE)</formula>
    </cfRule>
  </conditionalFormatting>
  <conditionalFormatting sqref="AM48">
    <cfRule type="expression" dxfId="2203" priority="1979">
      <formula>IF(RIGHT(TEXT(AM48,"0.#"),1)=".",FALSE,TRUE)</formula>
    </cfRule>
    <cfRule type="expression" dxfId="2202" priority="1980">
      <formula>IF(RIGHT(TEXT(AM48,"0.#"),1)=".",TRUE,FALSE)</formula>
    </cfRule>
  </conditionalFormatting>
  <conditionalFormatting sqref="AQ46:AQ48">
    <cfRule type="expression" dxfId="2201" priority="1977">
      <formula>IF(RIGHT(TEXT(AQ46,"0.#"),1)=".",FALSE,TRUE)</formula>
    </cfRule>
    <cfRule type="expression" dxfId="2200" priority="1978">
      <formula>IF(RIGHT(TEXT(AQ46,"0.#"),1)=".",TRUE,FALSE)</formula>
    </cfRule>
  </conditionalFormatting>
  <conditionalFormatting sqref="AE146:AE147 AI146:AI147 AM146:AM147 AQ146:AQ147 AU146:AU147">
    <cfRule type="expression" dxfId="2199" priority="1969">
      <formula>IF(RIGHT(TEXT(AE146,"0.#"),1)=".",FALSE,TRUE)</formula>
    </cfRule>
    <cfRule type="expression" dxfId="2198" priority="1970">
      <formula>IF(RIGHT(TEXT(AE146,"0.#"),1)=".",TRUE,FALSE)</formula>
    </cfRule>
  </conditionalFormatting>
  <conditionalFormatting sqref="AE138:AE139 AI138:AI139 AM138:AM139 AQ138:AQ139 AU138:AU139">
    <cfRule type="expression" dxfId="2197" priority="1973">
      <formula>IF(RIGHT(TEXT(AE138,"0.#"),1)=".",FALSE,TRUE)</formula>
    </cfRule>
    <cfRule type="expression" dxfId="2196" priority="1974">
      <formula>IF(RIGHT(TEXT(AE138,"0.#"),1)=".",TRUE,FALSE)</formula>
    </cfRule>
  </conditionalFormatting>
  <conditionalFormatting sqref="AE142:AE143 AI142:AI143 AM142:AM143 AQ142:AQ143 AU142:AU143">
    <cfRule type="expression" dxfId="2195" priority="1971">
      <formula>IF(RIGHT(TEXT(AE142,"0.#"),1)=".",FALSE,TRUE)</formula>
    </cfRule>
    <cfRule type="expression" dxfId="2194" priority="1972">
      <formula>IF(RIGHT(TEXT(AE142,"0.#"),1)=".",TRUE,FALSE)</formula>
    </cfRule>
  </conditionalFormatting>
  <conditionalFormatting sqref="AE198:AE199 AI198:AI199 AM198:AM199 AQ198:AQ199 AU198:AU199">
    <cfRule type="expression" dxfId="2193" priority="1963">
      <formula>IF(RIGHT(TEXT(AE198,"0.#"),1)=".",FALSE,TRUE)</formula>
    </cfRule>
    <cfRule type="expression" dxfId="2192" priority="1964">
      <formula>IF(RIGHT(TEXT(AE198,"0.#"),1)=".",TRUE,FALSE)</formula>
    </cfRule>
  </conditionalFormatting>
  <conditionalFormatting sqref="AE150:AE151 AI150:AI151 AM150:AM151 AQ150:AQ151 AU150:AU151">
    <cfRule type="expression" dxfId="2191" priority="1967">
      <formula>IF(RIGHT(TEXT(AE150,"0.#"),1)=".",FALSE,TRUE)</formula>
    </cfRule>
    <cfRule type="expression" dxfId="2190" priority="1968">
      <formula>IF(RIGHT(TEXT(AE150,"0.#"),1)=".",TRUE,FALSE)</formula>
    </cfRule>
  </conditionalFormatting>
  <conditionalFormatting sqref="AE194:AE195 AI194:AI195 AM194:AM195 AQ194:AQ195 AU194:AU195">
    <cfRule type="expression" dxfId="2189" priority="1965">
      <formula>IF(RIGHT(TEXT(AE194,"0.#"),1)=".",FALSE,TRUE)</formula>
    </cfRule>
    <cfRule type="expression" dxfId="2188" priority="1966">
      <formula>IF(RIGHT(TEXT(AE194,"0.#"),1)=".",TRUE,FALSE)</formula>
    </cfRule>
  </conditionalFormatting>
  <conditionalFormatting sqref="AE210:AE211 AI210:AI211 AM210:AM211 AQ210:AQ211 AU210:AU211">
    <cfRule type="expression" dxfId="2187" priority="1957">
      <formula>IF(RIGHT(TEXT(AE210,"0.#"),1)=".",FALSE,TRUE)</formula>
    </cfRule>
    <cfRule type="expression" dxfId="2186" priority="1958">
      <formula>IF(RIGHT(TEXT(AE210,"0.#"),1)=".",TRUE,FALSE)</formula>
    </cfRule>
  </conditionalFormatting>
  <conditionalFormatting sqref="AE202:AE203 AI202:AI203 AM202:AM203 AQ202:AQ203 AU202:AU203">
    <cfRule type="expression" dxfId="2185" priority="1961">
      <formula>IF(RIGHT(TEXT(AE202,"0.#"),1)=".",FALSE,TRUE)</formula>
    </cfRule>
    <cfRule type="expression" dxfId="2184" priority="1962">
      <formula>IF(RIGHT(TEXT(AE202,"0.#"),1)=".",TRUE,FALSE)</formula>
    </cfRule>
  </conditionalFormatting>
  <conditionalFormatting sqref="AE206:AE207 AI206:AI207 AM206:AM207 AQ206:AQ207 AU206:AU207">
    <cfRule type="expression" dxfId="2183" priority="1959">
      <formula>IF(RIGHT(TEXT(AE206,"0.#"),1)=".",FALSE,TRUE)</formula>
    </cfRule>
    <cfRule type="expression" dxfId="2182" priority="1960">
      <formula>IF(RIGHT(TEXT(AE206,"0.#"),1)=".",TRUE,FALSE)</formula>
    </cfRule>
  </conditionalFormatting>
  <conditionalFormatting sqref="AE262:AE263 AI262:AI263 AM262:AM263 AQ262:AQ263 AU262:AU263">
    <cfRule type="expression" dxfId="2181" priority="1951">
      <formula>IF(RIGHT(TEXT(AE262,"0.#"),1)=".",FALSE,TRUE)</formula>
    </cfRule>
    <cfRule type="expression" dxfId="2180" priority="1952">
      <formula>IF(RIGHT(TEXT(AE262,"0.#"),1)=".",TRUE,FALSE)</formula>
    </cfRule>
  </conditionalFormatting>
  <conditionalFormatting sqref="AE254:AE255 AI254:AI255 AM254:AM255 AQ254:AQ255 AU254:AU255">
    <cfRule type="expression" dxfId="2179" priority="1955">
      <formula>IF(RIGHT(TEXT(AE254,"0.#"),1)=".",FALSE,TRUE)</formula>
    </cfRule>
    <cfRule type="expression" dxfId="2178" priority="1956">
      <formula>IF(RIGHT(TEXT(AE254,"0.#"),1)=".",TRUE,FALSE)</formula>
    </cfRule>
  </conditionalFormatting>
  <conditionalFormatting sqref="AE258:AE259 AI258:AI259 AM258:AM259 AQ258:AQ259 AU258:AU259">
    <cfRule type="expression" dxfId="2177" priority="1953">
      <formula>IF(RIGHT(TEXT(AE258,"0.#"),1)=".",FALSE,TRUE)</formula>
    </cfRule>
    <cfRule type="expression" dxfId="2176" priority="1954">
      <formula>IF(RIGHT(TEXT(AE258,"0.#"),1)=".",TRUE,FALSE)</formula>
    </cfRule>
  </conditionalFormatting>
  <conditionalFormatting sqref="AE314:AE315 AI314:AI315 AM314:AM315 AQ314:AQ315 AU314:AU315">
    <cfRule type="expression" dxfId="2175" priority="1945">
      <formula>IF(RIGHT(TEXT(AE314,"0.#"),1)=".",FALSE,TRUE)</formula>
    </cfRule>
    <cfRule type="expression" dxfId="2174" priority="1946">
      <formula>IF(RIGHT(TEXT(AE314,"0.#"),1)=".",TRUE,FALSE)</formula>
    </cfRule>
  </conditionalFormatting>
  <conditionalFormatting sqref="AE266:AE267 AI266:AI267 AM266:AM267 AQ266:AQ267 AU266:AU267">
    <cfRule type="expression" dxfId="2173" priority="1949">
      <formula>IF(RIGHT(TEXT(AE266,"0.#"),1)=".",FALSE,TRUE)</formula>
    </cfRule>
    <cfRule type="expression" dxfId="2172" priority="1950">
      <formula>IF(RIGHT(TEXT(AE266,"0.#"),1)=".",TRUE,FALSE)</formula>
    </cfRule>
  </conditionalFormatting>
  <conditionalFormatting sqref="AE270:AE271 AI270:AI271 AM270:AM271 AQ270:AQ271 AU270:AU271">
    <cfRule type="expression" dxfId="2171" priority="1947">
      <formula>IF(RIGHT(TEXT(AE270,"0.#"),1)=".",FALSE,TRUE)</formula>
    </cfRule>
    <cfRule type="expression" dxfId="2170" priority="1948">
      <formula>IF(RIGHT(TEXT(AE270,"0.#"),1)=".",TRUE,FALSE)</formula>
    </cfRule>
  </conditionalFormatting>
  <conditionalFormatting sqref="AE326:AE327 AI326:AI327 AM326:AM327 AQ326:AQ327 AU326:AU327">
    <cfRule type="expression" dxfId="2169" priority="1939">
      <formula>IF(RIGHT(TEXT(AE326,"0.#"),1)=".",FALSE,TRUE)</formula>
    </cfRule>
    <cfRule type="expression" dxfId="2168" priority="1940">
      <formula>IF(RIGHT(TEXT(AE326,"0.#"),1)=".",TRUE,FALSE)</formula>
    </cfRule>
  </conditionalFormatting>
  <conditionalFormatting sqref="AE318:AE319 AI318:AI319 AM318:AM319 AQ318:AQ319 AU318:AU319">
    <cfRule type="expression" dxfId="2167" priority="1943">
      <formula>IF(RIGHT(TEXT(AE318,"0.#"),1)=".",FALSE,TRUE)</formula>
    </cfRule>
    <cfRule type="expression" dxfId="2166" priority="1944">
      <formula>IF(RIGHT(TEXT(AE318,"0.#"),1)=".",TRUE,FALSE)</formula>
    </cfRule>
  </conditionalFormatting>
  <conditionalFormatting sqref="AE322:AE323 AI322:AI323 AM322:AM323 AQ322:AQ323 AU322:AU323">
    <cfRule type="expression" dxfId="2165" priority="1941">
      <formula>IF(RIGHT(TEXT(AE322,"0.#"),1)=".",FALSE,TRUE)</formula>
    </cfRule>
    <cfRule type="expression" dxfId="2164" priority="1942">
      <formula>IF(RIGHT(TEXT(AE322,"0.#"),1)=".",TRUE,FALSE)</formula>
    </cfRule>
  </conditionalFormatting>
  <conditionalFormatting sqref="AE378:AE379 AI378:AI379 AM378:AM379 AQ378:AQ379 AU378:AU379">
    <cfRule type="expression" dxfId="2163" priority="1933">
      <formula>IF(RIGHT(TEXT(AE378,"0.#"),1)=".",FALSE,TRUE)</formula>
    </cfRule>
    <cfRule type="expression" dxfId="2162" priority="1934">
      <formula>IF(RIGHT(TEXT(AE378,"0.#"),1)=".",TRUE,FALSE)</formula>
    </cfRule>
  </conditionalFormatting>
  <conditionalFormatting sqref="AE330:AE331 AI330:AI331 AM330:AM331 AQ330:AQ331 AU330:AU331">
    <cfRule type="expression" dxfId="2161" priority="1937">
      <formula>IF(RIGHT(TEXT(AE330,"0.#"),1)=".",FALSE,TRUE)</formula>
    </cfRule>
    <cfRule type="expression" dxfId="2160" priority="1938">
      <formula>IF(RIGHT(TEXT(AE330,"0.#"),1)=".",TRUE,FALSE)</formula>
    </cfRule>
  </conditionalFormatting>
  <conditionalFormatting sqref="AE374:AE375 AI374:AI375 AM374:AM375 AQ374:AQ375 AU374:AU375">
    <cfRule type="expression" dxfId="2159" priority="1935">
      <formula>IF(RIGHT(TEXT(AE374,"0.#"),1)=".",FALSE,TRUE)</formula>
    </cfRule>
    <cfRule type="expression" dxfId="2158" priority="1936">
      <formula>IF(RIGHT(TEXT(AE374,"0.#"),1)=".",TRUE,FALSE)</formula>
    </cfRule>
  </conditionalFormatting>
  <conditionalFormatting sqref="AE390:AE391 AI390:AI391 AM390:AM391 AQ390:AQ391 AU390:AU391">
    <cfRule type="expression" dxfId="2157" priority="1927">
      <formula>IF(RIGHT(TEXT(AE390,"0.#"),1)=".",FALSE,TRUE)</formula>
    </cfRule>
    <cfRule type="expression" dxfId="2156" priority="1928">
      <formula>IF(RIGHT(TEXT(AE390,"0.#"),1)=".",TRUE,FALSE)</formula>
    </cfRule>
  </conditionalFormatting>
  <conditionalFormatting sqref="AE382:AE383 AI382:AI383 AM382:AM383 AQ382:AQ383 AU382:AU383">
    <cfRule type="expression" dxfId="2155" priority="1931">
      <formula>IF(RIGHT(TEXT(AE382,"0.#"),1)=".",FALSE,TRUE)</formula>
    </cfRule>
    <cfRule type="expression" dxfId="2154" priority="1932">
      <formula>IF(RIGHT(TEXT(AE382,"0.#"),1)=".",TRUE,FALSE)</formula>
    </cfRule>
  </conditionalFormatting>
  <conditionalFormatting sqref="AE386:AE387 AI386:AI387 AM386:AM387 AQ386:AQ387 AU386:AU387">
    <cfRule type="expression" dxfId="2153" priority="1929">
      <formula>IF(RIGHT(TEXT(AE386,"0.#"),1)=".",FALSE,TRUE)</formula>
    </cfRule>
    <cfRule type="expression" dxfId="2152" priority="1930">
      <formula>IF(RIGHT(TEXT(AE386,"0.#"),1)=".",TRUE,FALSE)</formula>
    </cfRule>
  </conditionalFormatting>
  <conditionalFormatting sqref="AE440">
    <cfRule type="expression" dxfId="2151" priority="1921">
      <formula>IF(RIGHT(TEXT(AE440,"0.#"),1)=".",FALSE,TRUE)</formula>
    </cfRule>
    <cfRule type="expression" dxfId="2150" priority="1922">
      <formula>IF(RIGHT(TEXT(AE440,"0.#"),1)=".",TRUE,FALSE)</formula>
    </cfRule>
  </conditionalFormatting>
  <conditionalFormatting sqref="AE438">
    <cfRule type="expression" dxfId="2149" priority="1925">
      <formula>IF(RIGHT(TEXT(AE438,"0.#"),1)=".",FALSE,TRUE)</formula>
    </cfRule>
    <cfRule type="expression" dxfId="2148" priority="1926">
      <formula>IF(RIGHT(TEXT(AE438,"0.#"),1)=".",TRUE,FALSE)</formula>
    </cfRule>
  </conditionalFormatting>
  <conditionalFormatting sqref="AE439">
    <cfRule type="expression" dxfId="2147" priority="1923">
      <formula>IF(RIGHT(TEXT(AE439,"0.#"),1)=".",FALSE,TRUE)</formula>
    </cfRule>
    <cfRule type="expression" dxfId="2146" priority="1924">
      <formula>IF(RIGHT(TEXT(AE439,"0.#"),1)=".",TRUE,FALSE)</formula>
    </cfRule>
  </conditionalFormatting>
  <conditionalFormatting sqref="AM440">
    <cfRule type="expression" dxfId="2145" priority="1915">
      <formula>IF(RIGHT(TEXT(AM440,"0.#"),1)=".",FALSE,TRUE)</formula>
    </cfRule>
    <cfRule type="expression" dxfId="2144" priority="1916">
      <formula>IF(RIGHT(TEXT(AM440,"0.#"),1)=".",TRUE,FALSE)</formula>
    </cfRule>
  </conditionalFormatting>
  <conditionalFormatting sqref="AM438">
    <cfRule type="expression" dxfId="2143" priority="1919">
      <formula>IF(RIGHT(TEXT(AM438,"0.#"),1)=".",FALSE,TRUE)</formula>
    </cfRule>
    <cfRule type="expression" dxfId="2142" priority="1920">
      <formula>IF(RIGHT(TEXT(AM438,"0.#"),1)=".",TRUE,FALSE)</formula>
    </cfRule>
  </conditionalFormatting>
  <conditionalFormatting sqref="AM439">
    <cfRule type="expression" dxfId="2141" priority="1917">
      <formula>IF(RIGHT(TEXT(AM439,"0.#"),1)=".",FALSE,TRUE)</formula>
    </cfRule>
    <cfRule type="expression" dxfId="2140" priority="1918">
      <formula>IF(RIGHT(TEXT(AM439,"0.#"),1)=".",TRUE,FALSE)</formula>
    </cfRule>
  </conditionalFormatting>
  <conditionalFormatting sqref="AU440">
    <cfRule type="expression" dxfId="2139" priority="1909">
      <formula>IF(RIGHT(TEXT(AU440,"0.#"),1)=".",FALSE,TRUE)</formula>
    </cfRule>
    <cfRule type="expression" dxfId="2138" priority="1910">
      <formula>IF(RIGHT(TEXT(AU440,"0.#"),1)=".",TRUE,FALSE)</formula>
    </cfRule>
  </conditionalFormatting>
  <conditionalFormatting sqref="AU438">
    <cfRule type="expression" dxfId="2137" priority="1913">
      <formula>IF(RIGHT(TEXT(AU438,"0.#"),1)=".",FALSE,TRUE)</formula>
    </cfRule>
    <cfRule type="expression" dxfId="2136" priority="1914">
      <formula>IF(RIGHT(TEXT(AU438,"0.#"),1)=".",TRUE,FALSE)</formula>
    </cfRule>
  </conditionalFormatting>
  <conditionalFormatting sqref="AU439">
    <cfRule type="expression" dxfId="2135" priority="1911">
      <formula>IF(RIGHT(TEXT(AU439,"0.#"),1)=".",FALSE,TRUE)</formula>
    </cfRule>
    <cfRule type="expression" dxfId="2134" priority="1912">
      <formula>IF(RIGHT(TEXT(AU439,"0.#"),1)=".",TRUE,FALSE)</formula>
    </cfRule>
  </conditionalFormatting>
  <conditionalFormatting sqref="AI440">
    <cfRule type="expression" dxfId="2133" priority="1903">
      <formula>IF(RIGHT(TEXT(AI440,"0.#"),1)=".",FALSE,TRUE)</formula>
    </cfRule>
    <cfRule type="expression" dxfId="2132" priority="1904">
      <formula>IF(RIGHT(TEXT(AI440,"0.#"),1)=".",TRUE,FALSE)</formula>
    </cfRule>
  </conditionalFormatting>
  <conditionalFormatting sqref="AI438">
    <cfRule type="expression" dxfId="2131" priority="1907">
      <formula>IF(RIGHT(TEXT(AI438,"0.#"),1)=".",FALSE,TRUE)</formula>
    </cfRule>
    <cfRule type="expression" dxfId="2130" priority="1908">
      <formula>IF(RIGHT(TEXT(AI438,"0.#"),1)=".",TRUE,FALSE)</formula>
    </cfRule>
  </conditionalFormatting>
  <conditionalFormatting sqref="AI439">
    <cfRule type="expression" dxfId="2129" priority="1905">
      <formula>IF(RIGHT(TEXT(AI439,"0.#"),1)=".",FALSE,TRUE)</formula>
    </cfRule>
    <cfRule type="expression" dxfId="2128" priority="1906">
      <formula>IF(RIGHT(TEXT(AI439,"0.#"),1)=".",TRUE,FALSE)</formula>
    </cfRule>
  </conditionalFormatting>
  <conditionalFormatting sqref="AQ438">
    <cfRule type="expression" dxfId="2127" priority="1897">
      <formula>IF(RIGHT(TEXT(AQ438,"0.#"),1)=".",FALSE,TRUE)</formula>
    </cfRule>
    <cfRule type="expression" dxfId="2126" priority="1898">
      <formula>IF(RIGHT(TEXT(AQ438,"0.#"),1)=".",TRUE,FALSE)</formula>
    </cfRule>
  </conditionalFormatting>
  <conditionalFormatting sqref="AQ439">
    <cfRule type="expression" dxfId="2125" priority="1901">
      <formula>IF(RIGHT(TEXT(AQ439,"0.#"),1)=".",FALSE,TRUE)</formula>
    </cfRule>
    <cfRule type="expression" dxfId="2124" priority="1902">
      <formula>IF(RIGHT(TEXT(AQ439,"0.#"),1)=".",TRUE,FALSE)</formula>
    </cfRule>
  </conditionalFormatting>
  <conditionalFormatting sqref="AQ440">
    <cfRule type="expression" dxfId="2123" priority="1899">
      <formula>IF(RIGHT(TEXT(AQ440,"0.#"),1)=".",FALSE,TRUE)</formula>
    </cfRule>
    <cfRule type="expression" dxfId="2122" priority="1900">
      <formula>IF(RIGHT(TEXT(AQ440,"0.#"),1)=".",TRUE,FALSE)</formula>
    </cfRule>
  </conditionalFormatting>
  <conditionalFormatting sqref="AE445">
    <cfRule type="expression" dxfId="2121" priority="1891">
      <formula>IF(RIGHT(TEXT(AE445,"0.#"),1)=".",FALSE,TRUE)</formula>
    </cfRule>
    <cfRule type="expression" dxfId="2120" priority="1892">
      <formula>IF(RIGHT(TEXT(AE445,"0.#"),1)=".",TRUE,FALSE)</formula>
    </cfRule>
  </conditionalFormatting>
  <conditionalFormatting sqref="AE443">
    <cfRule type="expression" dxfId="2119" priority="1895">
      <formula>IF(RIGHT(TEXT(AE443,"0.#"),1)=".",FALSE,TRUE)</formula>
    </cfRule>
    <cfRule type="expression" dxfId="2118" priority="1896">
      <formula>IF(RIGHT(TEXT(AE443,"0.#"),1)=".",TRUE,FALSE)</formula>
    </cfRule>
  </conditionalFormatting>
  <conditionalFormatting sqref="AE444">
    <cfRule type="expression" dxfId="2117" priority="1893">
      <formula>IF(RIGHT(TEXT(AE444,"0.#"),1)=".",FALSE,TRUE)</formula>
    </cfRule>
    <cfRule type="expression" dxfId="2116" priority="1894">
      <formula>IF(RIGHT(TEXT(AE444,"0.#"),1)=".",TRUE,FALSE)</formula>
    </cfRule>
  </conditionalFormatting>
  <conditionalFormatting sqref="AM445">
    <cfRule type="expression" dxfId="2115" priority="1885">
      <formula>IF(RIGHT(TEXT(AM445,"0.#"),1)=".",FALSE,TRUE)</formula>
    </cfRule>
    <cfRule type="expression" dxfId="2114" priority="1886">
      <formula>IF(RIGHT(TEXT(AM445,"0.#"),1)=".",TRUE,FALSE)</formula>
    </cfRule>
  </conditionalFormatting>
  <conditionalFormatting sqref="AM443">
    <cfRule type="expression" dxfId="2113" priority="1889">
      <formula>IF(RIGHT(TEXT(AM443,"0.#"),1)=".",FALSE,TRUE)</formula>
    </cfRule>
    <cfRule type="expression" dxfId="2112" priority="1890">
      <formula>IF(RIGHT(TEXT(AM443,"0.#"),1)=".",TRUE,FALSE)</formula>
    </cfRule>
  </conditionalFormatting>
  <conditionalFormatting sqref="AM444">
    <cfRule type="expression" dxfId="2111" priority="1887">
      <formula>IF(RIGHT(TEXT(AM444,"0.#"),1)=".",FALSE,TRUE)</formula>
    </cfRule>
    <cfRule type="expression" dxfId="2110" priority="1888">
      <formula>IF(RIGHT(TEXT(AM444,"0.#"),1)=".",TRUE,FALSE)</formula>
    </cfRule>
  </conditionalFormatting>
  <conditionalFormatting sqref="AU445">
    <cfRule type="expression" dxfId="2109" priority="1879">
      <formula>IF(RIGHT(TEXT(AU445,"0.#"),1)=".",FALSE,TRUE)</formula>
    </cfRule>
    <cfRule type="expression" dxfId="2108" priority="1880">
      <formula>IF(RIGHT(TEXT(AU445,"0.#"),1)=".",TRUE,FALSE)</formula>
    </cfRule>
  </conditionalFormatting>
  <conditionalFormatting sqref="AU443">
    <cfRule type="expression" dxfId="2107" priority="1883">
      <formula>IF(RIGHT(TEXT(AU443,"0.#"),1)=".",FALSE,TRUE)</formula>
    </cfRule>
    <cfRule type="expression" dxfId="2106" priority="1884">
      <formula>IF(RIGHT(TEXT(AU443,"0.#"),1)=".",TRUE,FALSE)</formula>
    </cfRule>
  </conditionalFormatting>
  <conditionalFormatting sqref="AU444">
    <cfRule type="expression" dxfId="2105" priority="1881">
      <formula>IF(RIGHT(TEXT(AU444,"0.#"),1)=".",FALSE,TRUE)</formula>
    </cfRule>
    <cfRule type="expression" dxfId="2104" priority="1882">
      <formula>IF(RIGHT(TEXT(AU444,"0.#"),1)=".",TRUE,FALSE)</formula>
    </cfRule>
  </conditionalFormatting>
  <conditionalFormatting sqref="AI445">
    <cfRule type="expression" dxfId="2103" priority="1873">
      <formula>IF(RIGHT(TEXT(AI445,"0.#"),1)=".",FALSE,TRUE)</formula>
    </cfRule>
    <cfRule type="expression" dxfId="2102" priority="1874">
      <formula>IF(RIGHT(TEXT(AI445,"0.#"),1)=".",TRUE,FALSE)</formula>
    </cfRule>
  </conditionalFormatting>
  <conditionalFormatting sqref="AI443">
    <cfRule type="expression" dxfId="2101" priority="1877">
      <formula>IF(RIGHT(TEXT(AI443,"0.#"),1)=".",FALSE,TRUE)</formula>
    </cfRule>
    <cfRule type="expression" dxfId="2100" priority="1878">
      <formula>IF(RIGHT(TEXT(AI443,"0.#"),1)=".",TRUE,FALSE)</formula>
    </cfRule>
  </conditionalFormatting>
  <conditionalFormatting sqref="AI444">
    <cfRule type="expression" dxfId="2099" priority="1875">
      <formula>IF(RIGHT(TEXT(AI444,"0.#"),1)=".",FALSE,TRUE)</formula>
    </cfRule>
    <cfRule type="expression" dxfId="2098" priority="1876">
      <formula>IF(RIGHT(TEXT(AI444,"0.#"),1)=".",TRUE,FALSE)</formula>
    </cfRule>
  </conditionalFormatting>
  <conditionalFormatting sqref="AQ443">
    <cfRule type="expression" dxfId="2097" priority="1867">
      <formula>IF(RIGHT(TEXT(AQ443,"0.#"),1)=".",FALSE,TRUE)</formula>
    </cfRule>
    <cfRule type="expression" dxfId="2096" priority="1868">
      <formula>IF(RIGHT(TEXT(AQ443,"0.#"),1)=".",TRUE,FALSE)</formula>
    </cfRule>
  </conditionalFormatting>
  <conditionalFormatting sqref="AQ444">
    <cfRule type="expression" dxfId="2095" priority="1871">
      <formula>IF(RIGHT(TEXT(AQ444,"0.#"),1)=".",FALSE,TRUE)</formula>
    </cfRule>
    <cfRule type="expression" dxfId="2094" priority="1872">
      <formula>IF(RIGHT(TEXT(AQ444,"0.#"),1)=".",TRUE,FALSE)</formula>
    </cfRule>
  </conditionalFormatting>
  <conditionalFormatting sqref="AQ445">
    <cfRule type="expression" dxfId="2093" priority="1869">
      <formula>IF(RIGHT(TEXT(AQ445,"0.#"),1)=".",FALSE,TRUE)</formula>
    </cfRule>
    <cfRule type="expression" dxfId="2092" priority="1870">
      <formula>IF(RIGHT(TEXT(AQ445,"0.#"),1)=".",TRUE,FALSE)</formula>
    </cfRule>
  </conditionalFormatting>
  <conditionalFormatting sqref="Y880:Y907">
    <cfRule type="expression" dxfId="2091" priority="2097">
      <formula>IF(RIGHT(TEXT(Y880,"0.#"),1)=".",FALSE,TRUE)</formula>
    </cfRule>
    <cfRule type="expression" dxfId="2090" priority="2098">
      <formula>IF(RIGHT(TEXT(Y880,"0.#"),1)=".",TRUE,FALSE)</formula>
    </cfRule>
  </conditionalFormatting>
  <conditionalFormatting sqref="Y878:Y879">
    <cfRule type="expression" dxfId="2089" priority="2091">
      <formula>IF(RIGHT(TEXT(Y878,"0.#"),1)=".",FALSE,TRUE)</formula>
    </cfRule>
    <cfRule type="expression" dxfId="2088" priority="2092">
      <formula>IF(RIGHT(TEXT(Y878,"0.#"),1)=".",TRUE,FALSE)</formula>
    </cfRule>
  </conditionalFormatting>
  <conditionalFormatting sqref="Y913:Y940">
    <cfRule type="expression" dxfId="2087" priority="2085">
      <formula>IF(RIGHT(TEXT(Y913,"0.#"),1)=".",FALSE,TRUE)</formula>
    </cfRule>
    <cfRule type="expression" dxfId="2086" priority="2086">
      <formula>IF(RIGHT(TEXT(Y913,"0.#"),1)=".",TRUE,FALSE)</formula>
    </cfRule>
  </conditionalFormatting>
  <conditionalFormatting sqref="Y911:Y912">
    <cfRule type="expression" dxfId="2085" priority="2079">
      <formula>IF(RIGHT(TEXT(Y911,"0.#"),1)=".",FALSE,TRUE)</formula>
    </cfRule>
    <cfRule type="expression" dxfId="2084" priority="2080">
      <formula>IF(RIGHT(TEXT(Y911,"0.#"),1)=".",TRUE,FALSE)</formula>
    </cfRule>
  </conditionalFormatting>
  <conditionalFormatting sqref="Y946:Y973">
    <cfRule type="expression" dxfId="2083" priority="2073">
      <formula>IF(RIGHT(TEXT(Y946,"0.#"),1)=".",FALSE,TRUE)</formula>
    </cfRule>
    <cfRule type="expression" dxfId="2082" priority="2074">
      <formula>IF(RIGHT(TEXT(Y946,"0.#"),1)=".",TRUE,FALSE)</formula>
    </cfRule>
  </conditionalFormatting>
  <conditionalFormatting sqref="Y944:Y945">
    <cfRule type="expression" dxfId="2081" priority="2067">
      <formula>IF(RIGHT(TEXT(Y944,"0.#"),1)=".",FALSE,TRUE)</formula>
    </cfRule>
    <cfRule type="expression" dxfId="2080" priority="2068">
      <formula>IF(RIGHT(TEXT(Y944,"0.#"),1)=".",TRUE,FALSE)</formula>
    </cfRule>
  </conditionalFormatting>
  <conditionalFormatting sqref="Y979:Y1006">
    <cfRule type="expression" dxfId="2079" priority="2061">
      <formula>IF(RIGHT(TEXT(Y979,"0.#"),1)=".",FALSE,TRUE)</formula>
    </cfRule>
    <cfRule type="expression" dxfId="2078" priority="2062">
      <formula>IF(RIGHT(TEXT(Y979,"0.#"),1)=".",TRUE,FALSE)</formula>
    </cfRule>
  </conditionalFormatting>
  <conditionalFormatting sqref="Y977:Y978">
    <cfRule type="expression" dxfId="2077" priority="2055">
      <formula>IF(RIGHT(TEXT(Y977,"0.#"),1)=".",FALSE,TRUE)</formula>
    </cfRule>
    <cfRule type="expression" dxfId="2076" priority="2056">
      <formula>IF(RIGHT(TEXT(Y977,"0.#"),1)=".",TRUE,FALSE)</formula>
    </cfRule>
  </conditionalFormatting>
  <conditionalFormatting sqref="Y1012:Y1039">
    <cfRule type="expression" dxfId="2075" priority="2049">
      <formula>IF(RIGHT(TEXT(Y1012,"0.#"),1)=".",FALSE,TRUE)</formula>
    </cfRule>
    <cfRule type="expression" dxfId="2074" priority="2050">
      <formula>IF(RIGHT(TEXT(Y1012,"0.#"),1)=".",TRUE,FALSE)</formula>
    </cfRule>
  </conditionalFormatting>
  <conditionalFormatting sqref="W23">
    <cfRule type="expression" dxfId="2073" priority="2333">
      <formula>IF(RIGHT(TEXT(W23,"0.#"),1)=".",FALSE,TRUE)</formula>
    </cfRule>
    <cfRule type="expression" dxfId="2072" priority="2334">
      <formula>IF(RIGHT(TEXT(W23,"0.#"),1)=".",TRUE,FALSE)</formula>
    </cfRule>
  </conditionalFormatting>
  <conditionalFormatting sqref="W24:W27">
    <cfRule type="expression" dxfId="2071" priority="2331">
      <formula>IF(RIGHT(TEXT(W24,"0.#"),1)=".",FALSE,TRUE)</formula>
    </cfRule>
    <cfRule type="expression" dxfId="2070" priority="2332">
      <formula>IF(RIGHT(TEXT(W24,"0.#"),1)=".",TRUE,FALSE)</formula>
    </cfRule>
  </conditionalFormatting>
  <conditionalFormatting sqref="W28">
    <cfRule type="expression" dxfId="2069" priority="2323">
      <formula>IF(RIGHT(TEXT(W28,"0.#"),1)=".",FALSE,TRUE)</formula>
    </cfRule>
    <cfRule type="expression" dxfId="2068" priority="2324">
      <formula>IF(RIGHT(TEXT(W28,"0.#"),1)=".",TRUE,FALSE)</formula>
    </cfRule>
  </conditionalFormatting>
  <conditionalFormatting sqref="P23">
    <cfRule type="expression" dxfId="2067" priority="2321">
      <formula>IF(RIGHT(TEXT(P23,"0.#"),1)=".",FALSE,TRUE)</formula>
    </cfRule>
    <cfRule type="expression" dxfId="2066" priority="2322">
      <formula>IF(RIGHT(TEXT(P23,"0.#"),1)=".",TRUE,FALSE)</formula>
    </cfRule>
  </conditionalFormatting>
  <conditionalFormatting sqref="P24:P27">
    <cfRule type="expression" dxfId="2065" priority="2319">
      <formula>IF(RIGHT(TEXT(P24,"0.#"),1)=".",FALSE,TRUE)</formula>
    </cfRule>
    <cfRule type="expression" dxfId="2064" priority="2320">
      <formula>IF(RIGHT(TEXT(P24,"0.#"),1)=".",TRUE,FALSE)</formula>
    </cfRule>
  </conditionalFormatting>
  <conditionalFormatting sqref="P28">
    <cfRule type="expression" dxfId="2063" priority="2317">
      <formula>IF(RIGHT(TEXT(P28,"0.#"),1)=".",FALSE,TRUE)</formula>
    </cfRule>
    <cfRule type="expression" dxfId="2062" priority="2318">
      <formula>IF(RIGHT(TEXT(P28,"0.#"),1)=".",TRUE,FALSE)</formula>
    </cfRule>
  </conditionalFormatting>
  <conditionalFormatting sqref="AQ114">
    <cfRule type="expression" dxfId="2061" priority="2301">
      <formula>IF(RIGHT(TEXT(AQ114,"0.#"),1)=".",FALSE,TRUE)</formula>
    </cfRule>
    <cfRule type="expression" dxfId="2060" priority="2302">
      <formula>IF(RIGHT(TEXT(AQ114,"0.#"),1)=".",TRUE,FALSE)</formula>
    </cfRule>
  </conditionalFormatting>
  <conditionalFormatting sqref="AQ104">
    <cfRule type="expression" dxfId="2059" priority="2315">
      <formula>IF(RIGHT(TEXT(AQ104,"0.#"),1)=".",FALSE,TRUE)</formula>
    </cfRule>
    <cfRule type="expression" dxfId="2058" priority="2316">
      <formula>IF(RIGHT(TEXT(AQ104,"0.#"),1)=".",TRUE,FALSE)</formula>
    </cfRule>
  </conditionalFormatting>
  <conditionalFormatting sqref="AQ105">
    <cfRule type="expression" dxfId="2057" priority="2313">
      <formula>IF(RIGHT(TEXT(AQ105,"0.#"),1)=".",FALSE,TRUE)</formula>
    </cfRule>
    <cfRule type="expression" dxfId="2056" priority="2314">
      <formula>IF(RIGHT(TEXT(AQ105,"0.#"),1)=".",TRUE,FALSE)</formula>
    </cfRule>
  </conditionalFormatting>
  <conditionalFormatting sqref="AQ107">
    <cfRule type="expression" dxfId="2055" priority="2311">
      <formula>IF(RIGHT(TEXT(AQ107,"0.#"),1)=".",FALSE,TRUE)</formula>
    </cfRule>
    <cfRule type="expression" dxfId="2054" priority="2312">
      <formula>IF(RIGHT(TEXT(AQ107,"0.#"),1)=".",TRUE,FALSE)</formula>
    </cfRule>
  </conditionalFormatting>
  <conditionalFormatting sqref="AQ108">
    <cfRule type="expression" dxfId="2053" priority="2309">
      <formula>IF(RIGHT(TEXT(AQ108,"0.#"),1)=".",FALSE,TRUE)</formula>
    </cfRule>
    <cfRule type="expression" dxfId="2052" priority="2310">
      <formula>IF(RIGHT(TEXT(AQ108,"0.#"),1)=".",TRUE,FALSE)</formula>
    </cfRule>
  </conditionalFormatting>
  <conditionalFormatting sqref="AQ110">
    <cfRule type="expression" dxfId="2051" priority="2307">
      <formula>IF(RIGHT(TEXT(AQ110,"0.#"),1)=".",FALSE,TRUE)</formula>
    </cfRule>
    <cfRule type="expression" dxfId="2050" priority="2308">
      <formula>IF(RIGHT(TEXT(AQ110,"0.#"),1)=".",TRUE,FALSE)</formula>
    </cfRule>
  </conditionalFormatting>
  <conditionalFormatting sqref="AQ111">
    <cfRule type="expression" dxfId="2049" priority="2305">
      <formula>IF(RIGHT(TEXT(AQ111,"0.#"),1)=".",FALSE,TRUE)</formula>
    </cfRule>
    <cfRule type="expression" dxfId="2048" priority="2306">
      <formula>IF(RIGHT(TEXT(AQ111,"0.#"),1)=".",TRUE,FALSE)</formula>
    </cfRule>
  </conditionalFormatting>
  <conditionalFormatting sqref="AQ113">
    <cfRule type="expression" dxfId="2047" priority="2303">
      <formula>IF(RIGHT(TEXT(AQ113,"0.#"),1)=".",FALSE,TRUE)</formula>
    </cfRule>
    <cfRule type="expression" dxfId="2046" priority="2304">
      <formula>IF(RIGHT(TEXT(AQ113,"0.#"),1)=".",TRUE,FALSE)</formula>
    </cfRule>
  </conditionalFormatting>
  <conditionalFormatting sqref="AE67">
    <cfRule type="expression" dxfId="2045" priority="2233">
      <formula>IF(RIGHT(TEXT(AE67,"0.#"),1)=".",FALSE,TRUE)</formula>
    </cfRule>
    <cfRule type="expression" dxfId="2044" priority="2234">
      <formula>IF(RIGHT(TEXT(AE67,"0.#"),1)=".",TRUE,FALSE)</formula>
    </cfRule>
  </conditionalFormatting>
  <conditionalFormatting sqref="AE68">
    <cfRule type="expression" dxfId="2043" priority="2231">
      <formula>IF(RIGHT(TEXT(AE68,"0.#"),1)=".",FALSE,TRUE)</formula>
    </cfRule>
    <cfRule type="expression" dxfId="2042" priority="2232">
      <formula>IF(RIGHT(TEXT(AE68,"0.#"),1)=".",TRUE,FALSE)</formula>
    </cfRule>
  </conditionalFormatting>
  <conditionalFormatting sqref="AE69">
    <cfRule type="expression" dxfId="2041" priority="2229">
      <formula>IF(RIGHT(TEXT(AE69,"0.#"),1)=".",FALSE,TRUE)</formula>
    </cfRule>
    <cfRule type="expression" dxfId="2040" priority="2230">
      <formula>IF(RIGHT(TEXT(AE69,"0.#"),1)=".",TRUE,FALSE)</formula>
    </cfRule>
  </conditionalFormatting>
  <conditionalFormatting sqref="AI69">
    <cfRule type="expression" dxfId="2039" priority="2227">
      <formula>IF(RIGHT(TEXT(AI69,"0.#"),1)=".",FALSE,TRUE)</formula>
    </cfRule>
    <cfRule type="expression" dxfId="2038" priority="2228">
      <formula>IF(RIGHT(TEXT(AI69,"0.#"),1)=".",TRUE,FALSE)</formula>
    </cfRule>
  </conditionalFormatting>
  <conditionalFormatting sqref="AI68">
    <cfRule type="expression" dxfId="2037" priority="2225">
      <formula>IF(RIGHT(TEXT(AI68,"0.#"),1)=".",FALSE,TRUE)</formula>
    </cfRule>
    <cfRule type="expression" dxfId="2036" priority="2226">
      <formula>IF(RIGHT(TEXT(AI68,"0.#"),1)=".",TRUE,FALSE)</formula>
    </cfRule>
  </conditionalFormatting>
  <conditionalFormatting sqref="AI67">
    <cfRule type="expression" dxfId="2035" priority="2223">
      <formula>IF(RIGHT(TEXT(AI67,"0.#"),1)=".",FALSE,TRUE)</formula>
    </cfRule>
    <cfRule type="expression" dxfId="2034" priority="2224">
      <formula>IF(RIGHT(TEXT(AI67,"0.#"),1)=".",TRUE,FALSE)</formula>
    </cfRule>
  </conditionalFormatting>
  <conditionalFormatting sqref="AM67">
    <cfRule type="expression" dxfId="2033" priority="2221">
      <formula>IF(RIGHT(TEXT(AM67,"0.#"),1)=".",FALSE,TRUE)</formula>
    </cfRule>
    <cfRule type="expression" dxfId="2032" priority="2222">
      <formula>IF(RIGHT(TEXT(AM67,"0.#"),1)=".",TRUE,FALSE)</formula>
    </cfRule>
  </conditionalFormatting>
  <conditionalFormatting sqref="AM68">
    <cfRule type="expression" dxfId="2031" priority="2219">
      <formula>IF(RIGHT(TEXT(AM68,"0.#"),1)=".",FALSE,TRUE)</formula>
    </cfRule>
    <cfRule type="expression" dxfId="2030" priority="2220">
      <formula>IF(RIGHT(TEXT(AM68,"0.#"),1)=".",TRUE,FALSE)</formula>
    </cfRule>
  </conditionalFormatting>
  <conditionalFormatting sqref="AM69">
    <cfRule type="expression" dxfId="2029" priority="2217">
      <formula>IF(RIGHT(TEXT(AM69,"0.#"),1)=".",FALSE,TRUE)</formula>
    </cfRule>
    <cfRule type="expression" dxfId="2028" priority="2218">
      <formula>IF(RIGHT(TEXT(AM69,"0.#"),1)=".",TRUE,FALSE)</formula>
    </cfRule>
  </conditionalFormatting>
  <conditionalFormatting sqref="AQ67:AQ69">
    <cfRule type="expression" dxfId="2027" priority="2215">
      <formula>IF(RIGHT(TEXT(AQ67,"0.#"),1)=".",FALSE,TRUE)</formula>
    </cfRule>
    <cfRule type="expression" dxfId="2026" priority="2216">
      <formula>IF(RIGHT(TEXT(AQ67,"0.#"),1)=".",TRUE,FALSE)</formula>
    </cfRule>
  </conditionalFormatting>
  <conditionalFormatting sqref="AU67:AU69">
    <cfRule type="expression" dxfId="2025" priority="2213">
      <formula>IF(RIGHT(TEXT(AU67,"0.#"),1)=".",FALSE,TRUE)</formula>
    </cfRule>
    <cfRule type="expression" dxfId="2024" priority="2214">
      <formula>IF(RIGHT(TEXT(AU67,"0.#"),1)=".",TRUE,FALSE)</formula>
    </cfRule>
  </conditionalFormatting>
  <conditionalFormatting sqref="AE70">
    <cfRule type="expression" dxfId="2023" priority="2211">
      <formula>IF(RIGHT(TEXT(AE70,"0.#"),1)=".",FALSE,TRUE)</formula>
    </cfRule>
    <cfRule type="expression" dxfId="2022" priority="2212">
      <formula>IF(RIGHT(TEXT(AE70,"0.#"),1)=".",TRUE,FALSE)</formula>
    </cfRule>
  </conditionalFormatting>
  <conditionalFormatting sqref="AE71">
    <cfRule type="expression" dxfId="2021" priority="2209">
      <formula>IF(RIGHT(TEXT(AE71,"0.#"),1)=".",FALSE,TRUE)</formula>
    </cfRule>
    <cfRule type="expression" dxfId="2020" priority="2210">
      <formula>IF(RIGHT(TEXT(AE71,"0.#"),1)=".",TRUE,FALSE)</formula>
    </cfRule>
  </conditionalFormatting>
  <conditionalFormatting sqref="AE72">
    <cfRule type="expression" dxfId="2019" priority="2207">
      <formula>IF(RIGHT(TEXT(AE72,"0.#"),1)=".",FALSE,TRUE)</formula>
    </cfRule>
    <cfRule type="expression" dxfId="2018" priority="2208">
      <formula>IF(RIGHT(TEXT(AE72,"0.#"),1)=".",TRUE,FALSE)</formula>
    </cfRule>
  </conditionalFormatting>
  <conditionalFormatting sqref="AI72">
    <cfRule type="expression" dxfId="2017" priority="2205">
      <formula>IF(RIGHT(TEXT(AI72,"0.#"),1)=".",FALSE,TRUE)</formula>
    </cfRule>
    <cfRule type="expression" dxfId="2016" priority="2206">
      <formula>IF(RIGHT(TEXT(AI72,"0.#"),1)=".",TRUE,FALSE)</formula>
    </cfRule>
  </conditionalFormatting>
  <conditionalFormatting sqref="AI71">
    <cfRule type="expression" dxfId="2015" priority="2203">
      <formula>IF(RIGHT(TEXT(AI71,"0.#"),1)=".",FALSE,TRUE)</formula>
    </cfRule>
    <cfRule type="expression" dxfId="2014" priority="2204">
      <formula>IF(RIGHT(TEXT(AI71,"0.#"),1)=".",TRUE,FALSE)</formula>
    </cfRule>
  </conditionalFormatting>
  <conditionalFormatting sqref="AI70">
    <cfRule type="expression" dxfId="2013" priority="2201">
      <formula>IF(RIGHT(TEXT(AI70,"0.#"),1)=".",FALSE,TRUE)</formula>
    </cfRule>
    <cfRule type="expression" dxfId="2012" priority="2202">
      <formula>IF(RIGHT(TEXT(AI70,"0.#"),1)=".",TRUE,FALSE)</formula>
    </cfRule>
  </conditionalFormatting>
  <conditionalFormatting sqref="AM70">
    <cfRule type="expression" dxfId="2011" priority="2199">
      <formula>IF(RIGHT(TEXT(AM70,"0.#"),1)=".",FALSE,TRUE)</formula>
    </cfRule>
    <cfRule type="expression" dxfId="2010" priority="2200">
      <formula>IF(RIGHT(TEXT(AM70,"0.#"),1)=".",TRUE,FALSE)</formula>
    </cfRule>
  </conditionalFormatting>
  <conditionalFormatting sqref="AM71">
    <cfRule type="expression" dxfId="2009" priority="2197">
      <formula>IF(RIGHT(TEXT(AM71,"0.#"),1)=".",FALSE,TRUE)</formula>
    </cfRule>
    <cfRule type="expression" dxfId="2008" priority="2198">
      <formula>IF(RIGHT(TEXT(AM71,"0.#"),1)=".",TRUE,FALSE)</formula>
    </cfRule>
  </conditionalFormatting>
  <conditionalFormatting sqref="AM72">
    <cfRule type="expression" dxfId="2007" priority="2195">
      <formula>IF(RIGHT(TEXT(AM72,"0.#"),1)=".",FALSE,TRUE)</formula>
    </cfRule>
    <cfRule type="expression" dxfId="2006" priority="2196">
      <formula>IF(RIGHT(TEXT(AM72,"0.#"),1)=".",TRUE,FALSE)</formula>
    </cfRule>
  </conditionalFormatting>
  <conditionalFormatting sqref="AQ70:AQ72">
    <cfRule type="expression" dxfId="2005" priority="2193">
      <formula>IF(RIGHT(TEXT(AQ70,"0.#"),1)=".",FALSE,TRUE)</formula>
    </cfRule>
    <cfRule type="expression" dxfId="2004" priority="2194">
      <formula>IF(RIGHT(TEXT(AQ70,"0.#"),1)=".",TRUE,FALSE)</formula>
    </cfRule>
  </conditionalFormatting>
  <conditionalFormatting sqref="AU70:AU72">
    <cfRule type="expression" dxfId="2003" priority="2191">
      <formula>IF(RIGHT(TEXT(AU70,"0.#"),1)=".",FALSE,TRUE)</formula>
    </cfRule>
    <cfRule type="expression" dxfId="2002" priority="2192">
      <formula>IF(RIGHT(TEXT(AU70,"0.#"),1)=".",TRUE,FALSE)</formula>
    </cfRule>
  </conditionalFormatting>
  <conditionalFormatting sqref="AU656">
    <cfRule type="expression" dxfId="2001" priority="709">
      <formula>IF(RIGHT(TEXT(AU656,"0.#"),1)=".",FALSE,TRUE)</formula>
    </cfRule>
    <cfRule type="expression" dxfId="2000" priority="710">
      <formula>IF(RIGHT(TEXT(AU656,"0.#"),1)=".",TRUE,FALSE)</formula>
    </cfRule>
  </conditionalFormatting>
  <conditionalFormatting sqref="AQ655">
    <cfRule type="expression" dxfId="1999" priority="701">
      <formula>IF(RIGHT(TEXT(AQ655,"0.#"),1)=".",FALSE,TRUE)</formula>
    </cfRule>
    <cfRule type="expression" dxfId="1998" priority="702">
      <formula>IF(RIGHT(TEXT(AQ655,"0.#"),1)=".",TRUE,FALSE)</formula>
    </cfRule>
  </conditionalFormatting>
  <conditionalFormatting sqref="AI696">
    <cfRule type="expression" dxfId="1997" priority="493">
      <formula>IF(RIGHT(TEXT(AI696,"0.#"),1)=".",FALSE,TRUE)</formula>
    </cfRule>
    <cfRule type="expression" dxfId="1996" priority="494">
      <formula>IF(RIGHT(TEXT(AI696,"0.#"),1)=".",TRUE,FALSE)</formula>
    </cfRule>
  </conditionalFormatting>
  <conditionalFormatting sqref="AQ694">
    <cfRule type="expression" dxfId="1995" priority="487">
      <formula>IF(RIGHT(TEXT(AQ694,"0.#"),1)=".",FALSE,TRUE)</formula>
    </cfRule>
    <cfRule type="expression" dxfId="1994" priority="488">
      <formula>IF(RIGHT(TEXT(AQ694,"0.#"),1)=".",TRUE,FALSE)</formula>
    </cfRule>
  </conditionalFormatting>
  <conditionalFormatting sqref="AL880:AO907">
    <cfRule type="expression" dxfId="1993" priority="2099">
      <formula>IF(AND(AL880&gt;=0, RIGHT(TEXT(AL880,"0.#"),1)&lt;&gt;"."),TRUE,FALSE)</formula>
    </cfRule>
    <cfRule type="expression" dxfId="1992" priority="2100">
      <formula>IF(AND(AL880&gt;=0, RIGHT(TEXT(AL880,"0.#"),1)="."),TRUE,FALSE)</formula>
    </cfRule>
    <cfRule type="expression" dxfId="1991" priority="2101">
      <formula>IF(AND(AL880&lt;0, RIGHT(TEXT(AL880,"0.#"),1)&lt;&gt;"."),TRUE,FALSE)</formula>
    </cfRule>
    <cfRule type="expression" dxfId="1990" priority="2102">
      <formula>IF(AND(AL880&lt;0, RIGHT(TEXT(AL880,"0.#"),1)="."),TRUE,FALSE)</formula>
    </cfRule>
  </conditionalFormatting>
  <conditionalFormatting sqref="AL878:AO879">
    <cfRule type="expression" dxfId="1989" priority="2093">
      <formula>IF(AND(AL878&gt;=0, RIGHT(TEXT(AL878,"0.#"),1)&lt;&gt;"."),TRUE,FALSE)</formula>
    </cfRule>
    <cfRule type="expression" dxfId="1988" priority="2094">
      <formula>IF(AND(AL878&gt;=0, RIGHT(TEXT(AL878,"0.#"),1)="."),TRUE,FALSE)</formula>
    </cfRule>
    <cfRule type="expression" dxfId="1987" priority="2095">
      <formula>IF(AND(AL878&lt;0, RIGHT(TEXT(AL878,"0.#"),1)&lt;&gt;"."),TRUE,FALSE)</formula>
    </cfRule>
    <cfRule type="expression" dxfId="1986" priority="2096">
      <formula>IF(AND(AL878&lt;0, RIGHT(TEXT(AL878,"0.#"),1)="."),TRUE,FALSE)</formula>
    </cfRule>
  </conditionalFormatting>
  <conditionalFormatting sqref="AL913:AO940">
    <cfRule type="expression" dxfId="1985" priority="2087">
      <formula>IF(AND(AL913&gt;=0, RIGHT(TEXT(AL913,"0.#"),1)&lt;&gt;"."),TRUE,FALSE)</formula>
    </cfRule>
    <cfRule type="expression" dxfId="1984" priority="2088">
      <formula>IF(AND(AL913&gt;=0, RIGHT(TEXT(AL913,"0.#"),1)="."),TRUE,FALSE)</formula>
    </cfRule>
    <cfRule type="expression" dxfId="1983" priority="2089">
      <formula>IF(AND(AL913&lt;0, RIGHT(TEXT(AL913,"0.#"),1)&lt;&gt;"."),TRUE,FALSE)</formula>
    </cfRule>
    <cfRule type="expression" dxfId="1982" priority="2090">
      <formula>IF(AND(AL913&lt;0, RIGHT(TEXT(AL913,"0.#"),1)="."),TRUE,FALSE)</formula>
    </cfRule>
  </conditionalFormatting>
  <conditionalFormatting sqref="AL912:AO912">
    <cfRule type="expression" dxfId="1981" priority="2081">
      <formula>IF(AND(AL912&gt;=0, RIGHT(TEXT(AL912,"0.#"),1)&lt;&gt;"."),TRUE,FALSE)</formula>
    </cfRule>
    <cfRule type="expression" dxfId="1980" priority="2082">
      <formula>IF(AND(AL912&gt;=0, RIGHT(TEXT(AL912,"0.#"),1)="."),TRUE,FALSE)</formula>
    </cfRule>
    <cfRule type="expression" dxfId="1979" priority="2083">
      <formula>IF(AND(AL912&lt;0, RIGHT(TEXT(AL912,"0.#"),1)&lt;&gt;"."),TRUE,FALSE)</formula>
    </cfRule>
    <cfRule type="expression" dxfId="1978" priority="2084">
      <formula>IF(AND(AL912&lt;0, RIGHT(TEXT(AL912,"0.#"),1)="."),TRUE,FALSE)</formula>
    </cfRule>
  </conditionalFormatting>
  <conditionalFormatting sqref="AL946:AO973">
    <cfRule type="expression" dxfId="1977" priority="2075">
      <formula>IF(AND(AL946&gt;=0, RIGHT(TEXT(AL946,"0.#"),1)&lt;&gt;"."),TRUE,FALSE)</formula>
    </cfRule>
    <cfRule type="expression" dxfId="1976" priority="2076">
      <formula>IF(AND(AL946&gt;=0, RIGHT(TEXT(AL946,"0.#"),1)="."),TRUE,FALSE)</formula>
    </cfRule>
    <cfRule type="expression" dxfId="1975" priority="2077">
      <formula>IF(AND(AL946&lt;0, RIGHT(TEXT(AL946,"0.#"),1)&lt;&gt;"."),TRUE,FALSE)</formula>
    </cfRule>
    <cfRule type="expression" dxfId="1974" priority="2078">
      <formula>IF(AND(AL946&lt;0, RIGHT(TEXT(AL946,"0.#"),1)="."),TRUE,FALSE)</formula>
    </cfRule>
  </conditionalFormatting>
  <conditionalFormatting sqref="AL945:AO945">
    <cfRule type="expression" dxfId="1973" priority="2069">
      <formula>IF(AND(AL945&gt;=0, RIGHT(TEXT(AL945,"0.#"),1)&lt;&gt;"."),TRUE,FALSE)</formula>
    </cfRule>
    <cfRule type="expression" dxfId="1972" priority="2070">
      <formula>IF(AND(AL945&gt;=0, RIGHT(TEXT(AL945,"0.#"),1)="."),TRUE,FALSE)</formula>
    </cfRule>
    <cfRule type="expression" dxfId="1971" priority="2071">
      <formula>IF(AND(AL945&lt;0, RIGHT(TEXT(AL945,"0.#"),1)&lt;&gt;"."),TRUE,FALSE)</formula>
    </cfRule>
    <cfRule type="expression" dxfId="1970" priority="2072">
      <formula>IF(AND(AL945&lt;0, RIGHT(TEXT(AL945,"0.#"),1)="."),TRUE,FALSE)</formula>
    </cfRule>
  </conditionalFormatting>
  <conditionalFormatting sqref="AL979:AO1006">
    <cfRule type="expression" dxfId="1969" priority="2063">
      <formula>IF(AND(AL979&gt;=0, RIGHT(TEXT(AL979,"0.#"),1)&lt;&gt;"."),TRUE,FALSE)</formula>
    </cfRule>
    <cfRule type="expression" dxfId="1968" priority="2064">
      <formula>IF(AND(AL979&gt;=0, RIGHT(TEXT(AL979,"0.#"),1)="."),TRUE,FALSE)</formula>
    </cfRule>
    <cfRule type="expression" dxfId="1967" priority="2065">
      <formula>IF(AND(AL979&lt;0, RIGHT(TEXT(AL979,"0.#"),1)&lt;&gt;"."),TRUE,FALSE)</formula>
    </cfRule>
    <cfRule type="expression" dxfId="1966" priority="2066">
      <formula>IF(AND(AL979&lt;0, RIGHT(TEXT(AL979,"0.#"),1)="."),TRUE,FALSE)</formula>
    </cfRule>
  </conditionalFormatting>
  <conditionalFormatting sqref="AL978:AO978">
    <cfRule type="expression" dxfId="1965" priority="2057">
      <formula>IF(AND(AL978&gt;=0, RIGHT(TEXT(AL978,"0.#"),1)&lt;&gt;"."),TRUE,FALSE)</formula>
    </cfRule>
    <cfRule type="expression" dxfId="1964" priority="2058">
      <formula>IF(AND(AL978&gt;=0, RIGHT(TEXT(AL978,"0.#"),1)="."),TRUE,FALSE)</formula>
    </cfRule>
    <cfRule type="expression" dxfId="1963" priority="2059">
      <formula>IF(AND(AL978&lt;0, RIGHT(TEXT(AL978,"0.#"),1)&lt;&gt;"."),TRUE,FALSE)</formula>
    </cfRule>
    <cfRule type="expression" dxfId="1962" priority="2060">
      <formula>IF(AND(AL978&lt;0, RIGHT(TEXT(AL978,"0.#"),1)="."),TRUE,FALSE)</formula>
    </cfRule>
  </conditionalFormatting>
  <conditionalFormatting sqref="AL1012:AO1039">
    <cfRule type="expression" dxfId="1961" priority="2051">
      <formula>IF(AND(AL1012&gt;=0, RIGHT(TEXT(AL1012,"0.#"),1)&lt;&gt;"."),TRUE,FALSE)</formula>
    </cfRule>
    <cfRule type="expression" dxfId="1960" priority="2052">
      <formula>IF(AND(AL1012&gt;=0, RIGHT(TEXT(AL1012,"0.#"),1)="."),TRUE,FALSE)</formula>
    </cfRule>
    <cfRule type="expression" dxfId="1959" priority="2053">
      <formula>IF(AND(AL1012&lt;0, RIGHT(TEXT(AL1012,"0.#"),1)&lt;&gt;"."),TRUE,FALSE)</formula>
    </cfRule>
    <cfRule type="expression" dxfId="1958" priority="2054">
      <formula>IF(AND(AL1012&lt;0, RIGHT(TEXT(AL1012,"0.#"),1)="."),TRUE,FALSE)</formula>
    </cfRule>
  </conditionalFormatting>
  <conditionalFormatting sqref="AL1011:AO1011">
    <cfRule type="expression" dxfId="1957" priority="2045">
      <formula>IF(AND(AL1011&gt;=0, RIGHT(TEXT(AL1011,"0.#"),1)&lt;&gt;"."),TRUE,FALSE)</formula>
    </cfRule>
    <cfRule type="expression" dxfId="1956" priority="2046">
      <formula>IF(AND(AL1011&gt;=0, RIGHT(TEXT(AL1011,"0.#"),1)="."),TRUE,FALSE)</formula>
    </cfRule>
    <cfRule type="expression" dxfId="1955" priority="2047">
      <formula>IF(AND(AL1011&lt;0, RIGHT(TEXT(AL1011,"0.#"),1)&lt;&gt;"."),TRUE,FALSE)</formula>
    </cfRule>
    <cfRule type="expression" dxfId="1954" priority="2048">
      <formula>IF(AND(AL1011&lt;0, RIGHT(TEXT(AL1011,"0.#"),1)="."),TRUE,FALSE)</formula>
    </cfRule>
  </conditionalFormatting>
  <conditionalFormatting sqref="Y1010:Y1011">
    <cfRule type="expression" dxfId="1953" priority="2043">
      <formula>IF(RIGHT(TEXT(Y1010,"0.#"),1)=".",FALSE,TRUE)</formula>
    </cfRule>
    <cfRule type="expression" dxfId="1952" priority="2044">
      <formula>IF(RIGHT(TEXT(Y1010,"0.#"),1)=".",TRUE,FALSE)</formula>
    </cfRule>
  </conditionalFormatting>
  <conditionalFormatting sqref="AL1045:AO1072">
    <cfRule type="expression" dxfId="1951" priority="2039">
      <formula>IF(AND(AL1045&gt;=0, RIGHT(TEXT(AL1045,"0.#"),1)&lt;&gt;"."),TRUE,FALSE)</formula>
    </cfRule>
    <cfRule type="expression" dxfId="1950" priority="2040">
      <formula>IF(AND(AL1045&gt;=0, RIGHT(TEXT(AL1045,"0.#"),1)="."),TRUE,FALSE)</formula>
    </cfRule>
    <cfRule type="expression" dxfId="1949" priority="2041">
      <formula>IF(AND(AL1045&lt;0, RIGHT(TEXT(AL1045,"0.#"),1)&lt;&gt;"."),TRUE,FALSE)</formula>
    </cfRule>
    <cfRule type="expression" dxfId="1948" priority="2042">
      <formula>IF(AND(AL1045&lt;0, RIGHT(TEXT(AL1045,"0.#"),1)="."),TRUE,FALSE)</formula>
    </cfRule>
  </conditionalFormatting>
  <conditionalFormatting sqref="Y1045:Y1072">
    <cfRule type="expression" dxfId="1947" priority="2037">
      <formula>IF(RIGHT(TEXT(Y1045,"0.#"),1)=".",FALSE,TRUE)</formula>
    </cfRule>
    <cfRule type="expression" dxfId="1946" priority="2038">
      <formula>IF(RIGHT(TEXT(Y1045,"0.#"),1)=".",TRUE,FALSE)</formula>
    </cfRule>
  </conditionalFormatting>
  <conditionalFormatting sqref="AL1044:AO1044">
    <cfRule type="expression" dxfId="1945" priority="2033">
      <formula>IF(AND(AL1044&gt;=0, RIGHT(TEXT(AL1044,"0.#"),1)&lt;&gt;"."),TRUE,FALSE)</formula>
    </cfRule>
    <cfRule type="expression" dxfId="1944" priority="2034">
      <formula>IF(AND(AL1044&gt;=0, RIGHT(TEXT(AL1044,"0.#"),1)="."),TRUE,FALSE)</formula>
    </cfRule>
    <cfRule type="expression" dxfId="1943" priority="2035">
      <formula>IF(AND(AL1044&lt;0, RIGHT(TEXT(AL1044,"0.#"),1)&lt;&gt;"."),TRUE,FALSE)</formula>
    </cfRule>
    <cfRule type="expression" dxfId="1942" priority="2036">
      <formula>IF(AND(AL1044&lt;0, RIGHT(TEXT(AL1044,"0.#"),1)="."),TRUE,FALSE)</formula>
    </cfRule>
  </conditionalFormatting>
  <conditionalFormatting sqref="Y1043:Y1044">
    <cfRule type="expression" dxfId="1941" priority="2031">
      <formula>IF(RIGHT(TEXT(Y1043,"0.#"),1)=".",FALSE,TRUE)</formula>
    </cfRule>
    <cfRule type="expression" dxfId="1940" priority="2032">
      <formula>IF(RIGHT(TEXT(Y1043,"0.#"),1)=".",TRUE,FALSE)</formula>
    </cfRule>
  </conditionalFormatting>
  <conditionalFormatting sqref="AL1078:AO1105">
    <cfRule type="expression" dxfId="1939" priority="2027">
      <formula>IF(AND(AL1078&gt;=0, RIGHT(TEXT(AL1078,"0.#"),1)&lt;&gt;"."),TRUE,FALSE)</formula>
    </cfRule>
    <cfRule type="expression" dxfId="1938" priority="2028">
      <formula>IF(AND(AL1078&gt;=0, RIGHT(TEXT(AL1078,"0.#"),1)="."),TRUE,FALSE)</formula>
    </cfRule>
    <cfRule type="expression" dxfId="1937" priority="2029">
      <formula>IF(AND(AL1078&lt;0, RIGHT(TEXT(AL1078,"0.#"),1)&lt;&gt;"."),TRUE,FALSE)</formula>
    </cfRule>
    <cfRule type="expression" dxfId="1936" priority="2030">
      <formula>IF(AND(AL1078&lt;0, RIGHT(TEXT(AL1078,"0.#"),1)="."),TRUE,FALSE)</formula>
    </cfRule>
  </conditionalFormatting>
  <conditionalFormatting sqref="Y1078:Y1105">
    <cfRule type="expression" dxfId="1935" priority="2025">
      <formula>IF(RIGHT(TEXT(Y1078,"0.#"),1)=".",FALSE,TRUE)</formula>
    </cfRule>
    <cfRule type="expression" dxfId="1934" priority="2026">
      <formula>IF(RIGHT(TEXT(Y1078,"0.#"),1)=".",TRUE,FALSE)</formula>
    </cfRule>
  </conditionalFormatting>
  <conditionalFormatting sqref="AL1077:AO1077">
    <cfRule type="expression" dxfId="1933" priority="2021">
      <formula>IF(AND(AL1077&gt;=0, RIGHT(TEXT(AL1077,"0.#"),1)&lt;&gt;"."),TRUE,FALSE)</formula>
    </cfRule>
    <cfRule type="expression" dxfId="1932" priority="2022">
      <formula>IF(AND(AL1077&gt;=0, RIGHT(TEXT(AL1077,"0.#"),1)="."),TRUE,FALSE)</formula>
    </cfRule>
    <cfRule type="expression" dxfId="1931" priority="2023">
      <formula>IF(AND(AL1077&lt;0, RIGHT(TEXT(AL1077,"0.#"),1)&lt;&gt;"."),TRUE,FALSE)</formula>
    </cfRule>
    <cfRule type="expression" dxfId="1930" priority="2024">
      <formula>IF(AND(AL1077&lt;0, RIGHT(TEXT(AL1077,"0.#"),1)="."),TRUE,FALSE)</formula>
    </cfRule>
  </conditionalFormatting>
  <conditionalFormatting sqref="Y1076:Y1077">
    <cfRule type="expression" dxfId="1929" priority="2019">
      <formula>IF(RIGHT(TEXT(Y1076,"0.#"),1)=".",FALSE,TRUE)</formula>
    </cfRule>
    <cfRule type="expression" dxfId="1928" priority="2020">
      <formula>IF(RIGHT(TEXT(Y1076,"0.#"),1)=".",TRUE,FALSE)</formula>
    </cfRule>
  </conditionalFormatting>
  <conditionalFormatting sqref="AE39">
    <cfRule type="expression" dxfId="1927" priority="2017">
      <formula>IF(RIGHT(TEXT(AE39,"0.#"),1)=".",FALSE,TRUE)</formula>
    </cfRule>
    <cfRule type="expression" dxfId="1926" priority="2018">
      <formula>IF(RIGHT(TEXT(AE39,"0.#"),1)=".",TRUE,FALSE)</formula>
    </cfRule>
  </conditionalFormatting>
  <conditionalFormatting sqref="AM41">
    <cfRule type="expression" dxfId="1925" priority="2001">
      <formula>IF(RIGHT(TEXT(AM41,"0.#"),1)=".",FALSE,TRUE)</formula>
    </cfRule>
    <cfRule type="expression" dxfId="1924" priority="2002">
      <formula>IF(RIGHT(TEXT(AM41,"0.#"),1)=".",TRUE,FALSE)</formula>
    </cfRule>
  </conditionalFormatting>
  <conditionalFormatting sqref="AE40">
    <cfRule type="expression" dxfId="1923" priority="2015">
      <formula>IF(RIGHT(TEXT(AE40,"0.#"),1)=".",FALSE,TRUE)</formula>
    </cfRule>
    <cfRule type="expression" dxfId="1922" priority="2016">
      <formula>IF(RIGHT(TEXT(AE40,"0.#"),1)=".",TRUE,FALSE)</formula>
    </cfRule>
  </conditionalFormatting>
  <conditionalFormatting sqref="AE41">
    <cfRule type="expression" dxfId="1921" priority="2013">
      <formula>IF(RIGHT(TEXT(AE41,"0.#"),1)=".",FALSE,TRUE)</formula>
    </cfRule>
    <cfRule type="expression" dxfId="1920" priority="2014">
      <formula>IF(RIGHT(TEXT(AE41,"0.#"),1)=".",TRUE,FALSE)</formula>
    </cfRule>
  </conditionalFormatting>
  <conditionalFormatting sqref="AI41">
    <cfRule type="expression" dxfId="1919" priority="2011">
      <formula>IF(RIGHT(TEXT(AI41,"0.#"),1)=".",FALSE,TRUE)</formula>
    </cfRule>
    <cfRule type="expression" dxfId="1918" priority="2012">
      <formula>IF(RIGHT(TEXT(AI41,"0.#"),1)=".",TRUE,FALSE)</formula>
    </cfRule>
  </conditionalFormatting>
  <conditionalFormatting sqref="AI40">
    <cfRule type="expression" dxfId="1917" priority="2009">
      <formula>IF(RIGHT(TEXT(AI40,"0.#"),1)=".",FALSE,TRUE)</formula>
    </cfRule>
    <cfRule type="expression" dxfId="1916" priority="2010">
      <formula>IF(RIGHT(TEXT(AI40,"0.#"),1)=".",TRUE,FALSE)</formula>
    </cfRule>
  </conditionalFormatting>
  <conditionalFormatting sqref="AI39">
    <cfRule type="expression" dxfId="1915" priority="2007">
      <formula>IF(RIGHT(TEXT(AI39,"0.#"),1)=".",FALSE,TRUE)</formula>
    </cfRule>
    <cfRule type="expression" dxfId="1914" priority="2008">
      <formula>IF(RIGHT(TEXT(AI39,"0.#"),1)=".",TRUE,FALSE)</formula>
    </cfRule>
  </conditionalFormatting>
  <conditionalFormatting sqref="AM39">
    <cfRule type="expression" dxfId="1913" priority="2005">
      <formula>IF(RIGHT(TEXT(AM39,"0.#"),1)=".",FALSE,TRUE)</formula>
    </cfRule>
    <cfRule type="expression" dxfId="1912" priority="2006">
      <formula>IF(RIGHT(TEXT(AM39,"0.#"),1)=".",TRUE,FALSE)</formula>
    </cfRule>
  </conditionalFormatting>
  <conditionalFormatting sqref="AM40">
    <cfRule type="expression" dxfId="1911" priority="2003">
      <formula>IF(RIGHT(TEXT(AM40,"0.#"),1)=".",FALSE,TRUE)</formula>
    </cfRule>
    <cfRule type="expression" dxfId="1910" priority="2004">
      <formula>IF(RIGHT(TEXT(AM40,"0.#"),1)=".",TRUE,FALSE)</formula>
    </cfRule>
  </conditionalFormatting>
  <conditionalFormatting sqref="AQ39:AQ41">
    <cfRule type="expression" dxfId="1909" priority="1999">
      <formula>IF(RIGHT(TEXT(AQ39,"0.#"),1)=".",FALSE,TRUE)</formula>
    </cfRule>
    <cfRule type="expression" dxfId="1908" priority="2000">
      <formula>IF(RIGHT(TEXT(AQ39,"0.#"),1)=".",TRUE,FALSE)</formula>
    </cfRule>
  </conditionalFormatting>
  <conditionalFormatting sqref="AU39:AU41">
    <cfRule type="expression" dxfId="1907" priority="1997">
      <formula>IF(RIGHT(TEXT(AU39,"0.#"),1)=".",FALSE,TRUE)</formula>
    </cfRule>
    <cfRule type="expression" dxfId="1906" priority="1998">
      <formula>IF(RIGHT(TEXT(AU39,"0.#"),1)=".",TRUE,FALSE)</formula>
    </cfRule>
  </conditionalFormatting>
  <conditionalFormatting sqref="AE46">
    <cfRule type="expression" dxfId="1905" priority="1995">
      <formula>IF(RIGHT(TEXT(AE46,"0.#"),1)=".",FALSE,TRUE)</formula>
    </cfRule>
    <cfRule type="expression" dxfId="1904" priority="1996">
      <formula>IF(RIGHT(TEXT(AE46,"0.#"),1)=".",TRUE,FALSE)</formula>
    </cfRule>
  </conditionalFormatting>
  <conditionalFormatting sqref="AE47">
    <cfRule type="expression" dxfId="1903" priority="1993">
      <formula>IF(RIGHT(TEXT(AE47,"0.#"),1)=".",FALSE,TRUE)</formula>
    </cfRule>
    <cfRule type="expression" dxfId="1902" priority="1994">
      <formula>IF(RIGHT(TEXT(AE47,"0.#"),1)=".",TRUE,FALSE)</formula>
    </cfRule>
  </conditionalFormatting>
  <conditionalFormatting sqref="AE48">
    <cfRule type="expression" dxfId="1901" priority="1991">
      <formula>IF(RIGHT(TEXT(AE48,"0.#"),1)=".",FALSE,TRUE)</formula>
    </cfRule>
    <cfRule type="expression" dxfId="1900" priority="1992">
      <formula>IF(RIGHT(TEXT(AE48,"0.#"),1)=".",TRUE,FALSE)</formula>
    </cfRule>
  </conditionalFormatting>
  <conditionalFormatting sqref="AI48">
    <cfRule type="expression" dxfId="1899" priority="1989">
      <formula>IF(RIGHT(TEXT(AI48,"0.#"),1)=".",FALSE,TRUE)</formula>
    </cfRule>
    <cfRule type="expression" dxfId="1898" priority="1990">
      <formula>IF(RIGHT(TEXT(AI48,"0.#"),1)=".",TRUE,FALSE)</formula>
    </cfRule>
  </conditionalFormatting>
  <conditionalFormatting sqref="AI47">
    <cfRule type="expression" dxfId="1897" priority="1987">
      <formula>IF(RIGHT(TEXT(AI47,"0.#"),1)=".",FALSE,TRUE)</formula>
    </cfRule>
    <cfRule type="expression" dxfId="1896" priority="1988">
      <formula>IF(RIGHT(TEXT(AI47,"0.#"),1)=".",TRUE,FALSE)</formula>
    </cfRule>
  </conditionalFormatting>
  <conditionalFormatting sqref="AE448">
    <cfRule type="expression" dxfId="1895" priority="1865">
      <formula>IF(RIGHT(TEXT(AE448,"0.#"),1)=".",FALSE,TRUE)</formula>
    </cfRule>
    <cfRule type="expression" dxfId="1894" priority="1866">
      <formula>IF(RIGHT(TEXT(AE448,"0.#"),1)=".",TRUE,FALSE)</formula>
    </cfRule>
  </conditionalFormatting>
  <conditionalFormatting sqref="AM450">
    <cfRule type="expression" dxfId="1893" priority="1855">
      <formula>IF(RIGHT(TEXT(AM450,"0.#"),1)=".",FALSE,TRUE)</formula>
    </cfRule>
    <cfRule type="expression" dxfId="1892" priority="1856">
      <formula>IF(RIGHT(TEXT(AM450,"0.#"),1)=".",TRUE,FALSE)</formula>
    </cfRule>
  </conditionalFormatting>
  <conditionalFormatting sqref="AE449">
    <cfRule type="expression" dxfId="1891" priority="1863">
      <formula>IF(RIGHT(TEXT(AE449,"0.#"),1)=".",FALSE,TRUE)</formula>
    </cfRule>
    <cfRule type="expression" dxfId="1890" priority="1864">
      <formula>IF(RIGHT(TEXT(AE449,"0.#"),1)=".",TRUE,FALSE)</formula>
    </cfRule>
  </conditionalFormatting>
  <conditionalFormatting sqref="AE450">
    <cfRule type="expression" dxfId="1889" priority="1861">
      <formula>IF(RIGHT(TEXT(AE450,"0.#"),1)=".",FALSE,TRUE)</formula>
    </cfRule>
    <cfRule type="expression" dxfId="1888" priority="1862">
      <formula>IF(RIGHT(TEXT(AE450,"0.#"),1)=".",TRUE,FALSE)</formula>
    </cfRule>
  </conditionalFormatting>
  <conditionalFormatting sqref="AM448">
    <cfRule type="expression" dxfId="1887" priority="1859">
      <formula>IF(RIGHT(TEXT(AM448,"0.#"),1)=".",FALSE,TRUE)</formula>
    </cfRule>
    <cfRule type="expression" dxfId="1886" priority="1860">
      <formula>IF(RIGHT(TEXT(AM448,"0.#"),1)=".",TRUE,FALSE)</formula>
    </cfRule>
  </conditionalFormatting>
  <conditionalFormatting sqref="AM449">
    <cfRule type="expression" dxfId="1885" priority="1857">
      <formula>IF(RIGHT(TEXT(AM449,"0.#"),1)=".",FALSE,TRUE)</formula>
    </cfRule>
    <cfRule type="expression" dxfId="1884" priority="1858">
      <formula>IF(RIGHT(TEXT(AM449,"0.#"),1)=".",TRUE,FALSE)</formula>
    </cfRule>
  </conditionalFormatting>
  <conditionalFormatting sqref="AU448">
    <cfRule type="expression" dxfId="1883" priority="1853">
      <formula>IF(RIGHT(TEXT(AU448,"0.#"),1)=".",FALSE,TRUE)</formula>
    </cfRule>
    <cfRule type="expression" dxfId="1882" priority="1854">
      <formula>IF(RIGHT(TEXT(AU448,"0.#"),1)=".",TRUE,FALSE)</formula>
    </cfRule>
  </conditionalFormatting>
  <conditionalFormatting sqref="AU449">
    <cfRule type="expression" dxfId="1881" priority="1851">
      <formula>IF(RIGHT(TEXT(AU449,"0.#"),1)=".",FALSE,TRUE)</formula>
    </cfRule>
    <cfRule type="expression" dxfId="1880" priority="1852">
      <formula>IF(RIGHT(TEXT(AU449,"0.#"),1)=".",TRUE,FALSE)</formula>
    </cfRule>
  </conditionalFormatting>
  <conditionalFormatting sqref="AU450">
    <cfRule type="expression" dxfId="1879" priority="1849">
      <formula>IF(RIGHT(TEXT(AU450,"0.#"),1)=".",FALSE,TRUE)</formula>
    </cfRule>
    <cfRule type="expression" dxfId="1878" priority="1850">
      <formula>IF(RIGHT(TEXT(AU450,"0.#"),1)=".",TRUE,FALSE)</formula>
    </cfRule>
  </conditionalFormatting>
  <conditionalFormatting sqref="AI450">
    <cfRule type="expression" dxfId="1877" priority="1843">
      <formula>IF(RIGHT(TEXT(AI450,"0.#"),1)=".",FALSE,TRUE)</formula>
    </cfRule>
    <cfRule type="expression" dxfId="1876" priority="1844">
      <formula>IF(RIGHT(TEXT(AI450,"0.#"),1)=".",TRUE,FALSE)</formula>
    </cfRule>
  </conditionalFormatting>
  <conditionalFormatting sqref="AI448">
    <cfRule type="expression" dxfId="1875" priority="1847">
      <formula>IF(RIGHT(TEXT(AI448,"0.#"),1)=".",FALSE,TRUE)</formula>
    </cfRule>
    <cfRule type="expression" dxfId="1874" priority="1848">
      <formula>IF(RIGHT(TEXT(AI448,"0.#"),1)=".",TRUE,FALSE)</formula>
    </cfRule>
  </conditionalFormatting>
  <conditionalFormatting sqref="AI449">
    <cfRule type="expression" dxfId="1873" priority="1845">
      <formula>IF(RIGHT(TEXT(AI449,"0.#"),1)=".",FALSE,TRUE)</formula>
    </cfRule>
    <cfRule type="expression" dxfId="1872" priority="1846">
      <formula>IF(RIGHT(TEXT(AI449,"0.#"),1)=".",TRUE,FALSE)</formula>
    </cfRule>
  </conditionalFormatting>
  <conditionalFormatting sqref="AQ449">
    <cfRule type="expression" dxfId="1871" priority="1841">
      <formula>IF(RIGHT(TEXT(AQ449,"0.#"),1)=".",FALSE,TRUE)</formula>
    </cfRule>
    <cfRule type="expression" dxfId="1870" priority="1842">
      <formula>IF(RIGHT(TEXT(AQ449,"0.#"),1)=".",TRUE,FALSE)</formula>
    </cfRule>
  </conditionalFormatting>
  <conditionalFormatting sqref="AQ450">
    <cfRule type="expression" dxfId="1869" priority="1839">
      <formula>IF(RIGHT(TEXT(AQ450,"0.#"),1)=".",FALSE,TRUE)</formula>
    </cfRule>
    <cfRule type="expression" dxfId="1868" priority="1840">
      <formula>IF(RIGHT(TEXT(AQ450,"0.#"),1)=".",TRUE,FALSE)</formula>
    </cfRule>
  </conditionalFormatting>
  <conditionalFormatting sqref="AQ448">
    <cfRule type="expression" dxfId="1867" priority="1837">
      <formula>IF(RIGHT(TEXT(AQ448,"0.#"),1)=".",FALSE,TRUE)</formula>
    </cfRule>
    <cfRule type="expression" dxfId="1866" priority="1838">
      <formula>IF(RIGHT(TEXT(AQ448,"0.#"),1)=".",TRUE,FALSE)</formula>
    </cfRule>
  </conditionalFormatting>
  <conditionalFormatting sqref="AE453">
    <cfRule type="expression" dxfId="1865" priority="1835">
      <formula>IF(RIGHT(TEXT(AE453,"0.#"),1)=".",FALSE,TRUE)</formula>
    </cfRule>
    <cfRule type="expression" dxfId="1864" priority="1836">
      <formula>IF(RIGHT(TEXT(AE453,"0.#"),1)=".",TRUE,FALSE)</formula>
    </cfRule>
  </conditionalFormatting>
  <conditionalFormatting sqref="AM455">
    <cfRule type="expression" dxfId="1863" priority="1825">
      <formula>IF(RIGHT(TEXT(AM455,"0.#"),1)=".",FALSE,TRUE)</formula>
    </cfRule>
    <cfRule type="expression" dxfId="1862" priority="1826">
      <formula>IF(RIGHT(TEXT(AM455,"0.#"),1)=".",TRUE,FALSE)</formula>
    </cfRule>
  </conditionalFormatting>
  <conditionalFormatting sqref="AE454">
    <cfRule type="expression" dxfId="1861" priority="1833">
      <formula>IF(RIGHT(TEXT(AE454,"0.#"),1)=".",FALSE,TRUE)</formula>
    </cfRule>
    <cfRule type="expression" dxfId="1860" priority="1834">
      <formula>IF(RIGHT(TEXT(AE454,"0.#"),1)=".",TRUE,FALSE)</formula>
    </cfRule>
  </conditionalFormatting>
  <conditionalFormatting sqref="AE455">
    <cfRule type="expression" dxfId="1859" priority="1831">
      <formula>IF(RIGHT(TEXT(AE455,"0.#"),1)=".",FALSE,TRUE)</formula>
    </cfRule>
    <cfRule type="expression" dxfId="1858" priority="1832">
      <formula>IF(RIGHT(TEXT(AE455,"0.#"),1)=".",TRUE,FALSE)</formula>
    </cfRule>
  </conditionalFormatting>
  <conditionalFormatting sqref="AM453">
    <cfRule type="expression" dxfId="1857" priority="1829">
      <formula>IF(RIGHT(TEXT(AM453,"0.#"),1)=".",FALSE,TRUE)</formula>
    </cfRule>
    <cfRule type="expression" dxfId="1856" priority="1830">
      <formula>IF(RIGHT(TEXT(AM453,"0.#"),1)=".",TRUE,FALSE)</formula>
    </cfRule>
  </conditionalFormatting>
  <conditionalFormatting sqref="AM454">
    <cfRule type="expression" dxfId="1855" priority="1827">
      <formula>IF(RIGHT(TEXT(AM454,"0.#"),1)=".",FALSE,TRUE)</formula>
    </cfRule>
    <cfRule type="expression" dxfId="1854" priority="1828">
      <formula>IF(RIGHT(TEXT(AM454,"0.#"),1)=".",TRUE,FALSE)</formula>
    </cfRule>
  </conditionalFormatting>
  <conditionalFormatting sqref="AU453">
    <cfRule type="expression" dxfId="1853" priority="1823">
      <formula>IF(RIGHT(TEXT(AU453,"0.#"),1)=".",FALSE,TRUE)</formula>
    </cfRule>
    <cfRule type="expression" dxfId="1852" priority="1824">
      <formula>IF(RIGHT(TEXT(AU453,"0.#"),1)=".",TRUE,FALSE)</formula>
    </cfRule>
  </conditionalFormatting>
  <conditionalFormatting sqref="AU454">
    <cfRule type="expression" dxfId="1851" priority="1821">
      <formula>IF(RIGHT(TEXT(AU454,"0.#"),1)=".",FALSE,TRUE)</formula>
    </cfRule>
    <cfRule type="expression" dxfId="1850" priority="1822">
      <formula>IF(RIGHT(TEXT(AU454,"0.#"),1)=".",TRUE,FALSE)</formula>
    </cfRule>
  </conditionalFormatting>
  <conditionalFormatting sqref="AU455">
    <cfRule type="expression" dxfId="1849" priority="1819">
      <formula>IF(RIGHT(TEXT(AU455,"0.#"),1)=".",FALSE,TRUE)</formula>
    </cfRule>
    <cfRule type="expression" dxfId="1848" priority="1820">
      <formula>IF(RIGHT(TEXT(AU455,"0.#"),1)=".",TRUE,FALSE)</formula>
    </cfRule>
  </conditionalFormatting>
  <conditionalFormatting sqref="AI455">
    <cfRule type="expression" dxfId="1847" priority="1813">
      <formula>IF(RIGHT(TEXT(AI455,"0.#"),1)=".",FALSE,TRUE)</formula>
    </cfRule>
    <cfRule type="expression" dxfId="1846" priority="1814">
      <formula>IF(RIGHT(TEXT(AI455,"0.#"),1)=".",TRUE,FALSE)</formula>
    </cfRule>
  </conditionalFormatting>
  <conditionalFormatting sqref="AI453">
    <cfRule type="expression" dxfId="1845" priority="1817">
      <formula>IF(RIGHT(TEXT(AI453,"0.#"),1)=".",FALSE,TRUE)</formula>
    </cfRule>
    <cfRule type="expression" dxfId="1844" priority="1818">
      <formula>IF(RIGHT(TEXT(AI453,"0.#"),1)=".",TRUE,FALSE)</formula>
    </cfRule>
  </conditionalFormatting>
  <conditionalFormatting sqref="AI454">
    <cfRule type="expression" dxfId="1843" priority="1815">
      <formula>IF(RIGHT(TEXT(AI454,"0.#"),1)=".",FALSE,TRUE)</formula>
    </cfRule>
    <cfRule type="expression" dxfId="1842" priority="1816">
      <formula>IF(RIGHT(TEXT(AI454,"0.#"),1)=".",TRUE,FALSE)</formula>
    </cfRule>
  </conditionalFormatting>
  <conditionalFormatting sqref="AQ454">
    <cfRule type="expression" dxfId="1841" priority="1811">
      <formula>IF(RIGHT(TEXT(AQ454,"0.#"),1)=".",FALSE,TRUE)</formula>
    </cfRule>
    <cfRule type="expression" dxfId="1840" priority="1812">
      <formula>IF(RIGHT(TEXT(AQ454,"0.#"),1)=".",TRUE,FALSE)</formula>
    </cfRule>
  </conditionalFormatting>
  <conditionalFormatting sqref="AQ455">
    <cfRule type="expression" dxfId="1839" priority="1809">
      <formula>IF(RIGHT(TEXT(AQ455,"0.#"),1)=".",FALSE,TRUE)</formula>
    </cfRule>
    <cfRule type="expression" dxfId="1838" priority="1810">
      <formula>IF(RIGHT(TEXT(AQ455,"0.#"),1)=".",TRUE,FALSE)</formula>
    </cfRule>
  </conditionalFormatting>
  <conditionalFormatting sqref="AQ453">
    <cfRule type="expression" dxfId="1837" priority="1807">
      <formula>IF(RIGHT(TEXT(AQ453,"0.#"),1)=".",FALSE,TRUE)</formula>
    </cfRule>
    <cfRule type="expression" dxfId="1836" priority="1808">
      <formula>IF(RIGHT(TEXT(AQ453,"0.#"),1)=".",TRUE,FALSE)</formula>
    </cfRule>
  </conditionalFormatting>
  <conditionalFormatting sqref="AE487">
    <cfRule type="expression" dxfId="1835" priority="1685">
      <formula>IF(RIGHT(TEXT(AE487,"0.#"),1)=".",FALSE,TRUE)</formula>
    </cfRule>
    <cfRule type="expression" dxfId="1834" priority="1686">
      <formula>IF(RIGHT(TEXT(AE487,"0.#"),1)=".",TRUE,FALSE)</formula>
    </cfRule>
  </conditionalFormatting>
  <conditionalFormatting sqref="AE488">
    <cfRule type="expression" dxfId="1833" priority="1683">
      <formula>IF(RIGHT(TEXT(AE488,"0.#"),1)=".",FALSE,TRUE)</formula>
    </cfRule>
    <cfRule type="expression" dxfId="1832" priority="1684">
      <formula>IF(RIGHT(TEXT(AE488,"0.#"),1)=".",TRUE,FALSE)</formula>
    </cfRule>
  </conditionalFormatting>
  <conditionalFormatting sqref="AE489">
    <cfRule type="expression" dxfId="1831" priority="1681">
      <formula>IF(RIGHT(TEXT(AE489,"0.#"),1)=".",FALSE,TRUE)</formula>
    </cfRule>
    <cfRule type="expression" dxfId="1830" priority="1682">
      <formula>IF(RIGHT(TEXT(AE489,"0.#"),1)=".",TRUE,FALSE)</formula>
    </cfRule>
  </conditionalFormatting>
  <conditionalFormatting sqref="AU487">
    <cfRule type="expression" dxfId="1829" priority="1673">
      <formula>IF(RIGHT(TEXT(AU487,"0.#"),1)=".",FALSE,TRUE)</formula>
    </cfRule>
    <cfRule type="expression" dxfId="1828" priority="1674">
      <formula>IF(RIGHT(TEXT(AU487,"0.#"),1)=".",TRUE,FALSE)</formula>
    </cfRule>
  </conditionalFormatting>
  <conditionalFormatting sqref="AU488">
    <cfRule type="expression" dxfId="1827" priority="1671">
      <formula>IF(RIGHT(TEXT(AU488,"0.#"),1)=".",FALSE,TRUE)</formula>
    </cfRule>
    <cfRule type="expression" dxfId="1826" priority="1672">
      <formula>IF(RIGHT(TEXT(AU488,"0.#"),1)=".",TRUE,FALSE)</formula>
    </cfRule>
  </conditionalFormatting>
  <conditionalFormatting sqref="AU489">
    <cfRule type="expression" dxfId="1825" priority="1669">
      <formula>IF(RIGHT(TEXT(AU489,"0.#"),1)=".",FALSE,TRUE)</formula>
    </cfRule>
    <cfRule type="expression" dxfId="1824" priority="1670">
      <formula>IF(RIGHT(TEXT(AU489,"0.#"),1)=".",TRUE,FALSE)</formula>
    </cfRule>
  </conditionalFormatting>
  <conditionalFormatting sqref="AQ488">
    <cfRule type="expression" dxfId="1823" priority="1661">
      <formula>IF(RIGHT(TEXT(AQ488,"0.#"),1)=".",FALSE,TRUE)</formula>
    </cfRule>
    <cfRule type="expression" dxfId="1822" priority="1662">
      <formula>IF(RIGHT(TEXT(AQ488,"0.#"),1)=".",TRUE,FALSE)</formula>
    </cfRule>
  </conditionalFormatting>
  <conditionalFormatting sqref="AQ489">
    <cfRule type="expression" dxfId="1821" priority="1659">
      <formula>IF(RIGHT(TEXT(AQ489,"0.#"),1)=".",FALSE,TRUE)</formula>
    </cfRule>
    <cfRule type="expression" dxfId="1820" priority="1660">
      <formula>IF(RIGHT(TEXT(AQ489,"0.#"),1)=".",TRUE,FALSE)</formula>
    </cfRule>
  </conditionalFormatting>
  <conditionalFormatting sqref="AQ487">
    <cfRule type="expression" dxfId="1819" priority="1657">
      <formula>IF(RIGHT(TEXT(AQ487,"0.#"),1)=".",FALSE,TRUE)</formula>
    </cfRule>
    <cfRule type="expression" dxfId="1818" priority="1658">
      <formula>IF(RIGHT(TEXT(AQ487,"0.#"),1)=".",TRUE,FALSE)</formula>
    </cfRule>
  </conditionalFormatting>
  <conditionalFormatting sqref="AE512">
    <cfRule type="expression" dxfId="1817" priority="1655">
      <formula>IF(RIGHT(TEXT(AE512,"0.#"),1)=".",FALSE,TRUE)</formula>
    </cfRule>
    <cfRule type="expression" dxfId="1816" priority="1656">
      <formula>IF(RIGHT(TEXT(AE512,"0.#"),1)=".",TRUE,FALSE)</formula>
    </cfRule>
  </conditionalFormatting>
  <conditionalFormatting sqref="AE513">
    <cfRule type="expression" dxfId="1815" priority="1653">
      <formula>IF(RIGHT(TEXT(AE513,"0.#"),1)=".",FALSE,TRUE)</formula>
    </cfRule>
    <cfRule type="expression" dxfId="1814" priority="1654">
      <formula>IF(RIGHT(TEXT(AE513,"0.#"),1)=".",TRUE,FALSE)</formula>
    </cfRule>
  </conditionalFormatting>
  <conditionalFormatting sqref="AE514">
    <cfRule type="expression" dxfId="1813" priority="1651">
      <formula>IF(RIGHT(TEXT(AE514,"0.#"),1)=".",FALSE,TRUE)</formula>
    </cfRule>
    <cfRule type="expression" dxfId="1812" priority="1652">
      <formula>IF(RIGHT(TEXT(AE514,"0.#"),1)=".",TRUE,FALSE)</formula>
    </cfRule>
  </conditionalFormatting>
  <conditionalFormatting sqref="AU512">
    <cfRule type="expression" dxfId="1811" priority="1643">
      <formula>IF(RIGHT(TEXT(AU512,"0.#"),1)=".",FALSE,TRUE)</formula>
    </cfRule>
    <cfRule type="expression" dxfId="1810" priority="1644">
      <formula>IF(RIGHT(TEXT(AU512,"0.#"),1)=".",TRUE,FALSE)</formula>
    </cfRule>
  </conditionalFormatting>
  <conditionalFormatting sqref="AU513">
    <cfRule type="expression" dxfId="1809" priority="1641">
      <formula>IF(RIGHT(TEXT(AU513,"0.#"),1)=".",FALSE,TRUE)</formula>
    </cfRule>
    <cfRule type="expression" dxfId="1808" priority="1642">
      <formula>IF(RIGHT(TEXT(AU513,"0.#"),1)=".",TRUE,FALSE)</formula>
    </cfRule>
  </conditionalFormatting>
  <conditionalFormatting sqref="AU514">
    <cfRule type="expression" dxfId="1807" priority="1639">
      <formula>IF(RIGHT(TEXT(AU514,"0.#"),1)=".",FALSE,TRUE)</formula>
    </cfRule>
    <cfRule type="expression" dxfId="1806" priority="1640">
      <formula>IF(RIGHT(TEXT(AU514,"0.#"),1)=".",TRUE,FALSE)</formula>
    </cfRule>
  </conditionalFormatting>
  <conditionalFormatting sqref="AQ513">
    <cfRule type="expression" dxfId="1805" priority="1631">
      <formula>IF(RIGHT(TEXT(AQ513,"0.#"),1)=".",FALSE,TRUE)</formula>
    </cfRule>
    <cfRule type="expression" dxfId="1804" priority="1632">
      <formula>IF(RIGHT(TEXT(AQ513,"0.#"),1)=".",TRUE,FALSE)</formula>
    </cfRule>
  </conditionalFormatting>
  <conditionalFormatting sqref="AQ514">
    <cfRule type="expression" dxfId="1803" priority="1629">
      <formula>IF(RIGHT(TEXT(AQ514,"0.#"),1)=".",FALSE,TRUE)</formula>
    </cfRule>
    <cfRule type="expression" dxfId="1802" priority="1630">
      <formula>IF(RIGHT(TEXT(AQ514,"0.#"),1)=".",TRUE,FALSE)</formula>
    </cfRule>
  </conditionalFormatting>
  <conditionalFormatting sqref="AQ512">
    <cfRule type="expression" dxfId="1801" priority="1627">
      <formula>IF(RIGHT(TEXT(AQ512,"0.#"),1)=".",FALSE,TRUE)</formula>
    </cfRule>
    <cfRule type="expression" dxfId="1800" priority="1628">
      <formula>IF(RIGHT(TEXT(AQ512,"0.#"),1)=".",TRUE,FALSE)</formula>
    </cfRule>
  </conditionalFormatting>
  <conditionalFormatting sqref="AE517">
    <cfRule type="expression" dxfId="1799" priority="1505">
      <formula>IF(RIGHT(TEXT(AE517,"0.#"),1)=".",FALSE,TRUE)</formula>
    </cfRule>
    <cfRule type="expression" dxfId="1798" priority="1506">
      <formula>IF(RIGHT(TEXT(AE517,"0.#"),1)=".",TRUE,FALSE)</formula>
    </cfRule>
  </conditionalFormatting>
  <conditionalFormatting sqref="AE518">
    <cfRule type="expression" dxfId="1797" priority="1503">
      <formula>IF(RIGHT(TEXT(AE518,"0.#"),1)=".",FALSE,TRUE)</formula>
    </cfRule>
    <cfRule type="expression" dxfId="1796" priority="1504">
      <formula>IF(RIGHT(TEXT(AE518,"0.#"),1)=".",TRUE,FALSE)</formula>
    </cfRule>
  </conditionalFormatting>
  <conditionalFormatting sqref="AE519">
    <cfRule type="expression" dxfId="1795" priority="1501">
      <formula>IF(RIGHT(TEXT(AE519,"0.#"),1)=".",FALSE,TRUE)</formula>
    </cfRule>
    <cfRule type="expression" dxfId="1794" priority="1502">
      <formula>IF(RIGHT(TEXT(AE519,"0.#"),1)=".",TRUE,FALSE)</formula>
    </cfRule>
  </conditionalFormatting>
  <conditionalFormatting sqref="AU517">
    <cfRule type="expression" dxfId="1793" priority="1493">
      <formula>IF(RIGHT(TEXT(AU517,"0.#"),1)=".",FALSE,TRUE)</formula>
    </cfRule>
    <cfRule type="expression" dxfId="1792" priority="1494">
      <formula>IF(RIGHT(TEXT(AU517,"0.#"),1)=".",TRUE,FALSE)</formula>
    </cfRule>
  </conditionalFormatting>
  <conditionalFormatting sqref="AU519">
    <cfRule type="expression" dxfId="1791" priority="1489">
      <formula>IF(RIGHT(TEXT(AU519,"0.#"),1)=".",FALSE,TRUE)</formula>
    </cfRule>
    <cfRule type="expression" dxfId="1790" priority="1490">
      <formula>IF(RIGHT(TEXT(AU519,"0.#"),1)=".",TRUE,FALSE)</formula>
    </cfRule>
  </conditionalFormatting>
  <conditionalFormatting sqref="AQ518">
    <cfRule type="expression" dxfId="1789" priority="1481">
      <formula>IF(RIGHT(TEXT(AQ518,"0.#"),1)=".",FALSE,TRUE)</formula>
    </cfRule>
    <cfRule type="expression" dxfId="1788" priority="1482">
      <formula>IF(RIGHT(TEXT(AQ518,"0.#"),1)=".",TRUE,FALSE)</formula>
    </cfRule>
  </conditionalFormatting>
  <conditionalFormatting sqref="AQ519">
    <cfRule type="expression" dxfId="1787" priority="1479">
      <formula>IF(RIGHT(TEXT(AQ519,"0.#"),1)=".",FALSE,TRUE)</formula>
    </cfRule>
    <cfRule type="expression" dxfId="1786" priority="1480">
      <formula>IF(RIGHT(TEXT(AQ519,"0.#"),1)=".",TRUE,FALSE)</formula>
    </cfRule>
  </conditionalFormatting>
  <conditionalFormatting sqref="AQ517">
    <cfRule type="expression" dxfId="1785" priority="1477">
      <formula>IF(RIGHT(TEXT(AQ517,"0.#"),1)=".",FALSE,TRUE)</formula>
    </cfRule>
    <cfRule type="expression" dxfId="1784" priority="1478">
      <formula>IF(RIGHT(TEXT(AQ517,"0.#"),1)=".",TRUE,FALSE)</formula>
    </cfRule>
  </conditionalFormatting>
  <conditionalFormatting sqref="AE522">
    <cfRule type="expression" dxfId="1783" priority="1475">
      <formula>IF(RIGHT(TEXT(AE522,"0.#"),1)=".",FALSE,TRUE)</formula>
    </cfRule>
    <cfRule type="expression" dxfId="1782" priority="1476">
      <formula>IF(RIGHT(TEXT(AE522,"0.#"),1)=".",TRUE,FALSE)</formula>
    </cfRule>
  </conditionalFormatting>
  <conditionalFormatting sqref="AE523">
    <cfRule type="expression" dxfId="1781" priority="1473">
      <formula>IF(RIGHT(TEXT(AE523,"0.#"),1)=".",FALSE,TRUE)</formula>
    </cfRule>
    <cfRule type="expression" dxfId="1780" priority="1474">
      <formula>IF(RIGHT(TEXT(AE523,"0.#"),1)=".",TRUE,FALSE)</formula>
    </cfRule>
  </conditionalFormatting>
  <conditionalFormatting sqref="AE524">
    <cfRule type="expression" dxfId="1779" priority="1471">
      <formula>IF(RIGHT(TEXT(AE524,"0.#"),1)=".",FALSE,TRUE)</formula>
    </cfRule>
    <cfRule type="expression" dxfId="1778" priority="1472">
      <formula>IF(RIGHT(TEXT(AE524,"0.#"),1)=".",TRUE,FALSE)</formula>
    </cfRule>
  </conditionalFormatting>
  <conditionalFormatting sqref="AU522">
    <cfRule type="expression" dxfId="1777" priority="1463">
      <formula>IF(RIGHT(TEXT(AU522,"0.#"),1)=".",FALSE,TRUE)</formula>
    </cfRule>
    <cfRule type="expression" dxfId="1776" priority="1464">
      <formula>IF(RIGHT(TEXT(AU522,"0.#"),1)=".",TRUE,FALSE)</formula>
    </cfRule>
  </conditionalFormatting>
  <conditionalFormatting sqref="AU523">
    <cfRule type="expression" dxfId="1775" priority="1461">
      <formula>IF(RIGHT(TEXT(AU523,"0.#"),1)=".",FALSE,TRUE)</formula>
    </cfRule>
    <cfRule type="expression" dxfId="1774" priority="1462">
      <formula>IF(RIGHT(TEXT(AU523,"0.#"),1)=".",TRUE,FALSE)</formula>
    </cfRule>
  </conditionalFormatting>
  <conditionalFormatting sqref="AU524">
    <cfRule type="expression" dxfId="1773" priority="1459">
      <formula>IF(RIGHT(TEXT(AU524,"0.#"),1)=".",FALSE,TRUE)</formula>
    </cfRule>
    <cfRule type="expression" dxfId="1772" priority="1460">
      <formula>IF(RIGHT(TEXT(AU524,"0.#"),1)=".",TRUE,FALSE)</formula>
    </cfRule>
  </conditionalFormatting>
  <conditionalFormatting sqref="AQ523">
    <cfRule type="expression" dxfId="1771" priority="1451">
      <formula>IF(RIGHT(TEXT(AQ523,"0.#"),1)=".",FALSE,TRUE)</formula>
    </cfRule>
    <cfRule type="expression" dxfId="1770" priority="1452">
      <formula>IF(RIGHT(TEXT(AQ523,"0.#"),1)=".",TRUE,FALSE)</formula>
    </cfRule>
  </conditionalFormatting>
  <conditionalFormatting sqref="AQ524">
    <cfRule type="expression" dxfId="1769" priority="1449">
      <formula>IF(RIGHT(TEXT(AQ524,"0.#"),1)=".",FALSE,TRUE)</formula>
    </cfRule>
    <cfRule type="expression" dxfId="1768" priority="1450">
      <formula>IF(RIGHT(TEXT(AQ524,"0.#"),1)=".",TRUE,FALSE)</formula>
    </cfRule>
  </conditionalFormatting>
  <conditionalFormatting sqref="AQ522">
    <cfRule type="expression" dxfId="1767" priority="1447">
      <formula>IF(RIGHT(TEXT(AQ522,"0.#"),1)=".",FALSE,TRUE)</formula>
    </cfRule>
    <cfRule type="expression" dxfId="1766" priority="1448">
      <formula>IF(RIGHT(TEXT(AQ522,"0.#"),1)=".",TRUE,FALSE)</formula>
    </cfRule>
  </conditionalFormatting>
  <conditionalFormatting sqref="AE527">
    <cfRule type="expression" dxfId="1765" priority="1445">
      <formula>IF(RIGHT(TEXT(AE527,"0.#"),1)=".",FALSE,TRUE)</formula>
    </cfRule>
    <cfRule type="expression" dxfId="1764" priority="1446">
      <formula>IF(RIGHT(TEXT(AE527,"0.#"),1)=".",TRUE,FALSE)</formula>
    </cfRule>
  </conditionalFormatting>
  <conditionalFormatting sqref="AE528">
    <cfRule type="expression" dxfId="1763" priority="1443">
      <formula>IF(RIGHT(TEXT(AE528,"0.#"),1)=".",FALSE,TRUE)</formula>
    </cfRule>
    <cfRule type="expression" dxfId="1762" priority="1444">
      <formula>IF(RIGHT(TEXT(AE528,"0.#"),1)=".",TRUE,FALSE)</formula>
    </cfRule>
  </conditionalFormatting>
  <conditionalFormatting sqref="AE529">
    <cfRule type="expression" dxfId="1761" priority="1441">
      <formula>IF(RIGHT(TEXT(AE529,"0.#"),1)=".",FALSE,TRUE)</formula>
    </cfRule>
    <cfRule type="expression" dxfId="1760" priority="1442">
      <formula>IF(RIGHT(TEXT(AE529,"0.#"),1)=".",TRUE,FALSE)</formula>
    </cfRule>
  </conditionalFormatting>
  <conditionalFormatting sqref="AU527">
    <cfRule type="expression" dxfId="1759" priority="1433">
      <formula>IF(RIGHT(TEXT(AU527,"0.#"),1)=".",FALSE,TRUE)</formula>
    </cfRule>
    <cfRule type="expression" dxfId="1758" priority="1434">
      <formula>IF(RIGHT(TEXT(AU527,"0.#"),1)=".",TRUE,FALSE)</formula>
    </cfRule>
  </conditionalFormatting>
  <conditionalFormatting sqref="AU528">
    <cfRule type="expression" dxfId="1757" priority="1431">
      <formula>IF(RIGHT(TEXT(AU528,"0.#"),1)=".",FALSE,TRUE)</formula>
    </cfRule>
    <cfRule type="expression" dxfId="1756" priority="1432">
      <formula>IF(RIGHT(TEXT(AU528,"0.#"),1)=".",TRUE,FALSE)</formula>
    </cfRule>
  </conditionalFormatting>
  <conditionalFormatting sqref="AU529">
    <cfRule type="expression" dxfId="1755" priority="1429">
      <formula>IF(RIGHT(TEXT(AU529,"0.#"),1)=".",FALSE,TRUE)</formula>
    </cfRule>
    <cfRule type="expression" dxfId="1754" priority="1430">
      <formula>IF(RIGHT(TEXT(AU529,"0.#"),1)=".",TRUE,FALSE)</formula>
    </cfRule>
  </conditionalFormatting>
  <conditionalFormatting sqref="AQ528">
    <cfRule type="expression" dxfId="1753" priority="1421">
      <formula>IF(RIGHT(TEXT(AQ528,"0.#"),1)=".",FALSE,TRUE)</formula>
    </cfRule>
    <cfRule type="expression" dxfId="1752" priority="1422">
      <formula>IF(RIGHT(TEXT(AQ528,"0.#"),1)=".",TRUE,FALSE)</formula>
    </cfRule>
  </conditionalFormatting>
  <conditionalFormatting sqref="AQ529">
    <cfRule type="expression" dxfId="1751" priority="1419">
      <formula>IF(RIGHT(TEXT(AQ529,"0.#"),1)=".",FALSE,TRUE)</formula>
    </cfRule>
    <cfRule type="expression" dxfId="1750" priority="1420">
      <formula>IF(RIGHT(TEXT(AQ529,"0.#"),1)=".",TRUE,FALSE)</formula>
    </cfRule>
  </conditionalFormatting>
  <conditionalFormatting sqref="AQ527">
    <cfRule type="expression" dxfId="1749" priority="1417">
      <formula>IF(RIGHT(TEXT(AQ527,"0.#"),1)=".",FALSE,TRUE)</formula>
    </cfRule>
    <cfRule type="expression" dxfId="1748" priority="1418">
      <formula>IF(RIGHT(TEXT(AQ527,"0.#"),1)=".",TRUE,FALSE)</formula>
    </cfRule>
  </conditionalFormatting>
  <conditionalFormatting sqref="AE532">
    <cfRule type="expression" dxfId="1747" priority="1415">
      <formula>IF(RIGHT(TEXT(AE532,"0.#"),1)=".",FALSE,TRUE)</formula>
    </cfRule>
    <cfRule type="expression" dxfId="1746" priority="1416">
      <formula>IF(RIGHT(TEXT(AE532,"0.#"),1)=".",TRUE,FALSE)</formula>
    </cfRule>
  </conditionalFormatting>
  <conditionalFormatting sqref="AM534">
    <cfRule type="expression" dxfId="1745" priority="1405">
      <formula>IF(RIGHT(TEXT(AM534,"0.#"),1)=".",FALSE,TRUE)</formula>
    </cfRule>
    <cfRule type="expression" dxfId="1744" priority="1406">
      <formula>IF(RIGHT(TEXT(AM534,"0.#"),1)=".",TRUE,FALSE)</formula>
    </cfRule>
  </conditionalFormatting>
  <conditionalFormatting sqref="AE533">
    <cfRule type="expression" dxfId="1743" priority="1413">
      <formula>IF(RIGHT(TEXT(AE533,"0.#"),1)=".",FALSE,TRUE)</formula>
    </cfRule>
    <cfRule type="expression" dxfId="1742" priority="1414">
      <formula>IF(RIGHT(TEXT(AE533,"0.#"),1)=".",TRUE,FALSE)</formula>
    </cfRule>
  </conditionalFormatting>
  <conditionalFormatting sqref="AE534">
    <cfRule type="expression" dxfId="1741" priority="1411">
      <formula>IF(RIGHT(TEXT(AE534,"0.#"),1)=".",FALSE,TRUE)</formula>
    </cfRule>
    <cfRule type="expression" dxfId="1740" priority="1412">
      <formula>IF(RIGHT(TEXT(AE534,"0.#"),1)=".",TRUE,FALSE)</formula>
    </cfRule>
  </conditionalFormatting>
  <conditionalFormatting sqref="AM532">
    <cfRule type="expression" dxfId="1739" priority="1409">
      <formula>IF(RIGHT(TEXT(AM532,"0.#"),1)=".",FALSE,TRUE)</formula>
    </cfRule>
    <cfRule type="expression" dxfId="1738" priority="1410">
      <formula>IF(RIGHT(TEXT(AM532,"0.#"),1)=".",TRUE,FALSE)</formula>
    </cfRule>
  </conditionalFormatting>
  <conditionalFormatting sqref="AM533">
    <cfRule type="expression" dxfId="1737" priority="1407">
      <formula>IF(RIGHT(TEXT(AM533,"0.#"),1)=".",FALSE,TRUE)</formula>
    </cfRule>
    <cfRule type="expression" dxfId="1736" priority="1408">
      <formula>IF(RIGHT(TEXT(AM533,"0.#"),1)=".",TRUE,FALSE)</formula>
    </cfRule>
  </conditionalFormatting>
  <conditionalFormatting sqref="AU532">
    <cfRule type="expression" dxfId="1735" priority="1403">
      <formula>IF(RIGHT(TEXT(AU532,"0.#"),1)=".",FALSE,TRUE)</formula>
    </cfRule>
    <cfRule type="expression" dxfId="1734" priority="1404">
      <formula>IF(RIGHT(TEXT(AU532,"0.#"),1)=".",TRUE,FALSE)</formula>
    </cfRule>
  </conditionalFormatting>
  <conditionalFormatting sqref="AU533">
    <cfRule type="expression" dxfId="1733" priority="1401">
      <formula>IF(RIGHT(TEXT(AU533,"0.#"),1)=".",FALSE,TRUE)</formula>
    </cfRule>
    <cfRule type="expression" dxfId="1732" priority="1402">
      <formula>IF(RIGHT(TEXT(AU533,"0.#"),1)=".",TRUE,FALSE)</formula>
    </cfRule>
  </conditionalFormatting>
  <conditionalFormatting sqref="AU534">
    <cfRule type="expression" dxfId="1731" priority="1399">
      <formula>IF(RIGHT(TEXT(AU534,"0.#"),1)=".",FALSE,TRUE)</formula>
    </cfRule>
    <cfRule type="expression" dxfId="1730" priority="1400">
      <formula>IF(RIGHT(TEXT(AU534,"0.#"),1)=".",TRUE,FALSE)</formula>
    </cfRule>
  </conditionalFormatting>
  <conditionalFormatting sqref="AI534">
    <cfRule type="expression" dxfId="1729" priority="1393">
      <formula>IF(RIGHT(TEXT(AI534,"0.#"),1)=".",FALSE,TRUE)</formula>
    </cfRule>
    <cfRule type="expression" dxfId="1728" priority="1394">
      <formula>IF(RIGHT(TEXT(AI534,"0.#"),1)=".",TRUE,FALSE)</formula>
    </cfRule>
  </conditionalFormatting>
  <conditionalFormatting sqref="AI532">
    <cfRule type="expression" dxfId="1727" priority="1397">
      <formula>IF(RIGHT(TEXT(AI532,"0.#"),1)=".",FALSE,TRUE)</formula>
    </cfRule>
    <cfRule type="expression" dxfId="1726" priority="1398">
      <formula>IF(RIGHT(TEXT(AI532,"0.#"),1)=".",TRUE,FALSE)</formula>
    </cfRule>
  </conditionalFormatting>
  <conditionalFormatting sqref="AI533">
    <cfRule type="expression" dxfId="1725" priority="1395">
      <formula>IF(RIGHT(TEXT(AI533,"0.#"),1)=".",FALSE,TRUE)</formula>
    </cfRule>
    <cfRule type="expression" dxfId="1724" priority="1396">
      <formula>IF(RIGHT(TEXT(AI533,"0.#"),1)=".",TRUE,FALSE)</formula>
    </cfRule>
  </conditionalFormatting>
  <conditionalFormatting sqref="AQ533">
    <cfRule type="expression" dxfId="1723" priority="1391">
      <formula>IF(RIGHT(TEXT(AQ533,"0.#"),1)=".",FALSE,TRUE)</formula>
    </cfRule>
    <cfRule type="expression" dxfId="1722" priority="1392">
      <formula>IF(RIGHT(TEXT(AQ533,"0.#"),1)=".",TRUE,FALSE)</formula>
    </cfRule>
  </conditionalFormatting>
  <conditionalFormatting sqref="AQ534">
    <cfRule type="expression" dxfId="1721" priority="1389">
      <formula>IF(RIGHT(TEXT(AQ534,"0.#"),1)=".",FALSE,TRUE)</formula>
    </cfRule>
    <cfRule type="expression" dxfId="1720" priority="1390">
      <formula>IF(RIGHT(TEXT(AQ534,"0.#"),1)=".",TRUE,FALSE)</formula>
    </cfRule>
  </conditionalFormatting>
  <conditionalFormatting sqref="AQ532">
    <cfRule type="expression" dxfId="1719" priority="1387">
      <formula>IF(RIGHT(TEXT(AQ532,"0.#"),1)=".",FALSE,TRUE)</formula>
    </cfRule>
    <cfRule type="expression" dxfId="1718" priority="1388">
      <formula>IF(RIGHT(TEXT(AQ532,"0.#"),1)=".",TRUE,FALSE)</formula>
    </cfRule>
  </conditionalFormatting>
  <conditionalFormatting sqref="AE541">
    <cfRule type="expression" dxfId="1717" priority="1385">
      <formula>IF(RIGHT(TEXT(AE541,"0.#"),1)=".",FALSE,TRUE)</formula>
    </cfRule>
    <cfRule type="expression" dxfId="1716" priority="1386">
      <formula>IF(RIGHT(TEXT(AE541,"0.#"),1)=".",TRUE,FALSE)</formula>
    </cfRule>
  </conditionalFormatting>
  <conditionalFormatting sqref="AE542">
    <cfRule type="expression" dxfId="1715" priority="1383">
      <formula>IF(RIGHT(TEXT(AE542,"0.#"),1)=".",FALSE,TRUE)</formula>
    </cfRule>
    <cfRule type="expression" dxfId="1714" priority="1384">
      <formula>IF(RIGHT(TEXT(AE542,"0.#"),1)=".",TRUE,FALSE)</formula>
    </cfRule>
  </conditionalFormatting>
  <conditionalFormatting sqref="AE543">
    <cfRule type="expression" dxfId="1713" priority="1381">
      <formula>IF(RIGHT(TEXT(AE543,"0.#"),1)=".",FALSE,TRUE)</formula>
    </cfRule>
    <cfRule type="expression" dxfId="1712" priority="1382">
      <formula>IF(RIGHT(TEXT(AE543,"0.#"),1)=".",TRUE,FALSE)</formula>
    </cfRule>
  </conditionalFormatting>
  <conditionalFormatting sqref="AU541">
    <cfRule type="expression" dxfId="1711" priority="1373">
      <formula>IF(RIGHT(TEXT(AU541,"0.#"),1)=".",FALSE,TRUE)</formula>
    </cfRule>
    <cfRule type="expression" dxfId="1710" priority="1374">
      <formula>IF(RIGHT(TEXT(AU541,"0.#"),1)=".",TRUE,FALSE)</formula>
    </cfRule>
  </conditionalFormatting>
  <conditionalFormatting sqref="AU542">
    <cfRule type="expression" dxfId="1709" priority="1371">
      <formula>IF(RIGHT(TEXT(AU542,"0.#"),1)=".",FALSE,TRUE)</formula>
    </cfRule>
    <cfRule type="expression" dxfId="1708" priority="1372">
      <formula>IF(RIGHT(TEXT(AU542,"0.#"),1)=".",TRUE,FALSE)</formula>
    </cfRule>
  </conditionalFormatting>
  <conditionalFormatting sqref="AU543">
    <cfRule type="expression" dxfId="1707" priority="1369">
      <formula>IF(RIGHT(TEXT(AU543,"0.#"),1)=".",FALSE,TRUE)</formula>
    </cfRule>
    <cfRule type="expression" dxfId="1706" priority="1370">
      <formula>IF(RIGHT(TEXT(AU543,"0.#"),1)=".",TRUE,FALSE)</formula>
    </cfRule>
  </conditionalFormatting>
  <conditionalFormatting sqref="AQ542">
    <cfRule type="expression" dxfId="1705" priority="1361">
      <formula>IF(RIGHT(TEXT(AQ542,"0.#"),1)=".",FALSE,TRUE)</formula>
    </cfRule>
    <cfRule type="expression" dxfId="1704" priority="1362">
      <formula>IF(RIGHT(TEXT(AQ542,"0.#"),1)=".",TRUE,FALSE)</formula>
    </cfRule>
  </conditionalFormatting>
  <conditionalFormatting sqref="AQ543">
    <cfRule type="expression" dxfId="1703" priority="1359">
      <formula>IF(RIGHT(TEXT(AQ543,"0.#"),1)=".",FALSE,TRUE)</formula>
    </cfRule>
    <cfRule type="expression" dxfId="1702" priority="1360">
      <formula>IF(RIGHT(TEXT(AQ543,"0.#"),1)=".",TRUE,FALSE)</formula>
    </cfRule>
  </conditionalFormatting>
  <conditionalFormatting sqref="AQ541">
    <cfRule type="expression" dxfId="1701" priority="1357">
      <formula>IF(RIGHT(TEXT(AQ541,"0.#"),1)=".",FALSE,TRUE)</formula>
    </cfRule>
    <cfRule type="expression" dxfId="1700" priority="1358">
      <formula>IF(RIGHT(TEXT(AQ541,"0.#"),1)=".",TRUE,FALSE)</formula>
    </cfRule>
  </conditionalFormatting>
  <conditionalFormatting sqref="AE566">
    <cfRule type="expression" dxfId="1699" priority="1355">
      <formula>IF(RIGHT(TEXT(AE566,"0.#"),1)=".",FALSE,TRUE)</formula>
    </cfRule>
    <cfRule type="expression" dxfId="1698" priority="1356">
      <formula>IF(RIGHT(TEXT(AE566,"0.#"),1)=".",TRUE,FALSE)</formula>
    </cfRule>
  </conditionalFormatting>
  <conditionalFormatting sqref="AE567">
    <cfRule type="expression" dxfId="1697" priority="1353">
      <formula>IF(RIGHT(TEXT(AE567,"0.#"),1)=".",FALSE,TRUE)</formula>
    </cfRule>
    <cfRule type="expression" dxfId="1696" priority="1354">
      <formula>IF(RIGHT(TEXT(AE567,"0.#"),1)=".",TRUE,FALSE)</formula>
    </cfRule>
  </conditionalFormatting>
  <conditionalFormatting sqref="AE568">
    <cfRule type="expression" dxfId="1695" priority="1351">
      <formula>IF(RIGHT(TEXT(AE568,"0.#"),1)=".",FALSE,TRUE)</formula>
    </cfRule>
    <cfRule type="expression" dxfId="1694" priority="1352">
      <formula>IF(RIGHT(TEXT(AE568,"0.#"),1)=".",TRUE,FALSE)</formula>
    </cfRule>
  </conditionalFormatting>
  <conditionalFormatting sqref="AU566">
    <cfRule type="expression" dxfId="1693" priority="1343">
      <formula>IF(RIGHT(TEXT(AU566,"0.#"),1)=".",FALSE,TRUE)</formula>
    </cfRule>
    <cfRule type="expression" dxfId="1692" priority="1344">
      <formula>IF(RIGHT(TEXT(AU566,"0.#"),1)=".",TRUE,FALSE)</formula>
    </cfRule>
  </conditionalFormatting>
  <conditionalFormatting sqref="AU567">
    <cfRule type="expression" dxfId="1691" priority="1341">
      <formula>IF(RIGHT(TEXT(AU567,"0.#"),1)=".",FALSE,TRUE)</formula>
    </cfRule>
    <cfRule type="expression" dxfId="1690" priority="1342">
      <formula>IF(RIGHT(TEXT(AU567,"0.#"),1)=".",TRUE,FALSE)</formula>
    </cfRule>
  </conditionalFormatting>
  <conditionalFormatting sqref="AU568">
    <cfRule type="expression" dxfId="1689" priority="1339">
      <formula>IF(RIGHT(TEXT(AU568,"0.#"),1)=".",FALSE,TRUE)</formula>
    </cfRule>
    <cfRule type="expression" dxfId="1688" priority="1340">
      <formula>IF(RIGHT(TEXT(AU568,"0.#"),1)=".",TRUE,FALSE)</formula>
    </cfRule>
  </conditionalFormatting>
  <conditionalFormatting sqref="AQ567">
    <cfRule type="expression" dxfId="1687" priority="1331">
      <formula>IF(RIGHT(TEXT(AQ567,"0.#"),1)=".",FALSE,TRUE)</formula>
    </cfRule>
    <cfRule type="expression" dxfId="1686" priority="1332">
      <formula>IF(RIGHT(TEXT(AQ567,"0.#"),1)=".",TRUE,FALSE)</formula>
    </cfRule>
  </conditionalFormatting>
  <conditionalFormatting sqref="AQ568">
    <cfRule type="expression" dxfId="1685" priority="1329">
      <formula>IF(RIGHT(TEXT(AQ568,"0.#"),1)=".",FALSE,TRUE)</formula>
    </cfRule>
    <cfRule type="expression" dxfId="1684" priority="1330">
      <formula>IF(RIGHT(TEXT(AQ568,"0.#"),1)=".",TRUE,FALSE)</formula>
    </cfRule>
  </conditionalFormatting>
  <conditionalFormatting sqref="AQ566">
    <cfRule type="expression" dxfId="1683" priority="1327">
      <formula>IF(RIGHT(TEXT(AQ566,"0.#"),1)=".",FALSE,TRUE)</formula>
    </cfRule>
    <cfRule type="expression" dxfId="1682" priority="1328">
      <formula>IF(RIGHT(TEXT(AQ566,"0.#"),1)=".",TRUE,FALSE)</formula>
    </cfRule>
  </conditionalFormatting>
  <conditionalFormatting sqref="AE546">
    <cfRule type="expression" dxfId="1681" priority="1325">
      <formula>IF(RIGHT(TEXT(AE546,"0.#"),1)=".",FALSE,TRUE)</formula>
    </cfRule>
    <cfRule type="expression" dxfId="1680" priority="1326">
      <formula>IF(RIGHT(TEXT(AE546,"0.#"),1)=".",TRUE,FALSE)</formula>
    </cfRule>
  </conditionalFormatting>
  <conditionalFormatting sqref="AE547">
    <cfRule type="expression" dxfId="1679" priority="1323">
      <formula>IF(RIGHT(TEXT(AE547,"0.#"),1)=".",FALSE,TRUE)</formula>
    </cfRule>
    <cfRule type="expression" dxfId="1678" priority="1324">
      <formula>IF(RIGHT(TEXT(AE547,"0.#"),1)=".",TRUE,FALSE)</formula>
    </cfRule>
  </conditionalFormatting>
  <conditionalFormatting sqref="AE548">
    <cfRule type="expression" dxfId="1677" priority="1321">
      <formula>IF(RIGHT(TEXT(AE548,"0.#"),1)=".",FALSE,TRUE)</formula>
    </cfRule>
    <cfRule type="expression" dxfId="1676" priority="1322">
      <formula>IF(RIGHT(TEXT(AE548,"0.#"),1)=".",TRUE,FALSE)</formula>
    </cfRule>
  </conditionalFormatting>
  <conditionalFormatting sqref="AU546">
    <cfRule type="expression" dxfId="1675" priority="1313">
      <formula>IF(RIGHT(TEXT(AU546,"0.#"),1)=".",FALSE,TRUE)</formula>
    </cfRule>
    <cfRule type="expression" dxfId="1674" priority="1314">
      <formula>IF(RIGHT(TEXT(AU546,"0.#"),1)=".",TRUE,FALSE)</formula>
    </cfRule>
  </conditionalFormatting>
  <conditionalFormatting sqref="AU547">
    <cfRule type="expression" dxfId="1673" priority="1311">
      <formula>IF(RIGHT(TEXT(AU547,"0.#"),1)=".",FALSE,TRUE)</formula>
    </cfRule>
    <cfRule type="expression" dxfId="1672" priority="1312">
      <formula>IF(RIGHT(TEXT(AU547,"0.#"),1)=".",TRUE,FALSE)</formula>
    </cfRule>
  </conditionalFormatting>
  <conditionalFormatting sqref="AU548">
    <cfRule type="expression" dxfId="1671" priority="1309">
      <formula>IF(RIGHT(TEXT(AU548,"0.#"),1)=".",FALSE,TRUE)</formula>
    </cfRule>
    <cfRule type="expression" dxfId="1670" priority="1310">
      <formula>IF(RIGHT(TEXT(AU548,"0.#"),1)=".",TRUE,FALSE)</formula>
    </cfRule>
  </conditionalFormatting>
  <conditionalFormatting sqref="AQ547">
    <cfRule type="expression" dxfId="1669" priority="1301">
      <formula>IF(RIGHT(TEXT(AQ547,"0.#"),1)=".",FALSE,TRUE)</formula>
    </cfRule>
    <cfRule type="expression" dxfId="1668" priority="1302">
      <formula>IF(RIGHT(TEXT(AQ547,"0.#"),1)=".",TRUE,FALSE)</formula>
    </cfRule>
  </conditionalFormatting>
  <conditionalFormatting sqref="AQ546">
    <cfRule type="expression" dxfId="1667" priority="1297">
      <formula>IF(RIGHT(TEXT(AQ546,"0.#"),1)=".",FALSE,TRUE)</formula>
    </cfRule>
    <cfRule type="expression" dxfId="1666" priority="1298">
      <formula>IF(RIGHT(TEXT(AQ546,"0.#"),1)=".",TRUE,FALSE)</formula>
    </cfRule>
  </conditionalFormatting>
  <conditionalFormatting sqref="AE551">
    <cfRule type="expression" dxfId="1665" priority="1295">
      <formula>IF(RIGHT(TEXT(AE551,"0.#"),1)=".",FALSE,TRUE)</formula>
    </cfRule>
    <cfRule type="expression" dxfId="1664" priority="1296">
      <formula>IF(RIGHT(TEXT(AE551,"0.#"),1)=".",TRUE,FALSE)</formula>
    </cfRule>
  </conditionalFormatting>
  <conditionalFormatting sqref="AE553">
    <cfRule type="expression" dxfId="1663" priority="1291">
      <formula>IF(RIGHT(TEXT(AE553,"0.#"),1)=".",FALSE,TRUE)</formula>
    </cfRule>
    <cfRule type="expression" dxfId="1662" priority="1292">
      <formula>IF(RIGHT(TEXT(AE553,"0.#"),1)=".",TRUE,FALSE)</formula>
    </cfRule>
  </conditionalFormatting>
  <conditionalFormatting sqref="AU551">
    <cfRule type="expression" dxfId="1661" priority="1283">
      <formula>IF(RIGHT(TEXT(AU551,"0.#"),1)=".",FALSE,TRUE)</formula>
    </cfRule>
    <cfRule type="expression" dxfId="1660" priority="1284">
      <formula>IF(RIGHT(TEXT(AU551,"0.#"),1)=".",TRUE,FALSE)</formula>
    </cfRule>
  </conditionalFormatting>
  <conditionalFormatting sqref="AU553">
    <cfRule type="expression" dxfId="1659" priority="1279">
      <formula>IF(RIGHT(TEXT(AU553,"0.#"),1)=".",FALSE,TRUE)</formula>
    </cfRule>
    <cfRule type="expression" dxfId="1658" priority="1280">
      <formula>IF(RIGHT(TEXT(AU553,"0.#"),1)=".",TRUE,FALSE)</formula>
    </cfRule>
  </conditionalFormatting>
  <conditionalFormatting sqref="AQ552">
    <cfRule type="expression" dxfId="1657" priority="1271">
      <formula>IF(RIGHT(TEXT(AQ552,"0.#"),1)=".",FALSE,TRUE)</formula>
    </cfRule>
    <cfRule type="expression" dxfId="1656" priority="1272">
      <formula>IF(RIGHT(TEXT(AQ552,"0.#"),1)=".",TRUE,FALSE)</formula>
    </cfRule>
  </conditionalFormatting>
  <conditionalFormatting sqref="AU561">
    <cfRule type="expression" dxfId="1655" priority="1223">
      <formula>IF(RIGHT(TEXT(AU561,"0.#"),1)=".",FALSE,TRUE)</formula>
    </cfRule>
    <cfRule type="expression" dxfId="1654" priority="1224">
      <formula>IF(RIGHT(TEXT(AU561,"0.#"),1)=".",TRUE,FALSE)</formula>
    </cfRule>
  </conditionalFormatting>
  <conditionalFormatting sqref="AU562">
    <cfRule type="expression" dxfId="1653" priority="1221">
      <formula>IF(RIGHT(TEXT(AU562,"0.#"),1)=".",FALSE,TRUE)</formula>
    </cfRule>
    <cfRule type="expression" dxfId="1652" priority="1222">
      <formula>IF(RIGHT(TEXT(AU562,"0.#"),1)=".",TRUE,FALSE)</formula>
    </cfRule>
  </conditionalFormatting>
  <conditionalFormatting sqref="AU563">
    <cfRule type="expression" dxfId="1651" priority="1219">
      <formula>IF(RIGHT(TEXT(AU563,"0.#"),1)=".",FALSE,TRUE)</formula>
    </cfRule>
    <cfRule type="expression" dxfId="1650" priority="1220">
      <formula>IF(RIGHT(TEXT(AU563,"0.#"),1)=".",TRUE,FALSE)</formula>
    </cfRule>
  </conditionalFormatting>
  <conditionalFormatting sqref="AQ562">
    <cfRule type="expression" dxfId="1649" priority="1211">
      <formula>IF(RIGHT(TEXT(AQ562,"0.#"),1)=".",FALSE,TRUE)</formula>
    </cfRule>
    <cfRule type="expression" dxfId="1648" priority="1212">
      <formula>IF(RIGHT(TEXT(AQ562,"0.#"),1)=".",TRUE,FALSE)</formula>
    </cfRule>
  </conditionalFormatting>
  <conditionalFormatting sqref="AQ563">
    <cfRule type="expression" dxfId="1647" priority="1209">
      <formula>IF(RIGHT(TEXT(AQ563,"0.#"),1)=".",FALSE,TRUE)</formula>
    </cfRule>
    <cfRule type="expression" dxfId="1646" priority="1210">
      <formula>IF(RIGHT(TEXT(AQ563,"0.#"),1)=".",TRUE,FALSE)</formula>
    </cfRule>
  </conditionalFormatting>
  <conditionalFormatting sqref="AQ561">
    <cfRule type="expression" dxfId="1645" priority="1207">
      <formula>IF(RIGHT(TEXT(AQ561,"0.#"),1)=".",FALSE,TRUE)</formula>
    </cfRule>
    <cfRule type="expression" dxfId="1644" priority="1208">
      <formula>IF(RIGHT(TEXT(AQ561,"0.#"),1)=".",TRUE,FALSE)</formula>
    </cfRule>
  </conditionalFormatting>
  <conditionalFormatting sqref="AE571">
    <cfRule type="expression" dxfId="1643" priority="1205">
      <formula>IF(RIGHT(TEXT(AE571,"0.#"),1)=".",FALSE,TRUE)</formula>
    </cfRule>
    <cfRule type="expression" dxfId="1642" priority="1206">
      <formula>IF(RIGHT(TEXT(AE571,"0.#"),1)=".",TRUE,FALSE)</formula>
    </cfRule>
  </conditionalFormatting>
  <conditionalFormatting sqref="AE572">
    <cfRule type="expression" dxfId="1641" priority="1203">
      <formula>IF(RIGHT(TEXT(AE572,"0.#"),1)=".",FALSE,TRUE)</formula>
    </cfRule>
    <cfRule type="expression" dxfId="1640" priority="1204">
      <formula>IF(RIGHT(TEXT(AE572,"0.#"),1)=".",TRUE,FALSE)</formula>
    </cfRule>
  </conditionalFormatting>
  <conditionalFormatting sqref="AE573">
    <cfRule type="expression" dxfId="1639" priority="1201">
      <formula>IF(RIGHT(TEXT(AE573,"0.#"),1)=".",FALSE,TRUE)</formula>
    </cfRule>
    <cfRule type="expression" dxfId="1638" priority="1202">
      <formula>IF(RIGHT(TEXT(AE573,"0.#"),1)=".",TRUE,FALSE)</formula>
    </cfRule>
  </conditionalFormatting>
  <conditionalFormatting sqref="AU571">
    <cfRule type="expression" dxfId="1637" priority="1193">
      <formula>IF(RIGHT(TEXT(AU571,"0.#"),1)=".",FALSE,TRUE)</formula>
    </cfRule>
    <cfRule type="expression" dxfId="1636" priority="1194">
      <formula>IF(RIGHT(TEXT(AU571,"0.#"),1)=".",TRUE,FALSE)</formula>
    </cfRule>
  </conditionalFormatting>
  <conditionalFormatting sqref="AU572">
    <cfRule type="expression" dxfId="1635" priority="1191">
      <formula>IF(RIGHT(TEXT(AU572,"0.#"),1)=".",FALSE,TRUE)</formula>
    </cfRule>
    <cfRule type="expression" dxfId="1634" priority="1192">
      <formula>IF(RIGHT(TEXT(AU572,"0.#"),1)=".",TRUE,FALSE)</formula>
    </cfRule>
  </conditionalFormatting>
  <conditionalFormatting sqref="AU573">
    <cfRule type="expression" dxfId="1633" priority="1189">
      <formula>IF(RIGHT(TEXT(AU573,"0.#"),1)=".",FALSE,TRUE)</formula>
    </cfRule>
    <cfRule type="expression" dxfId="1632" priority="1190">
      <formula>IF(RIGHT(TEXT(AU573,"0.#"),1)=".",TRUE,FALSE)</formula>
    </cfRule>
  </conditionalFormatting>
  <conditionalFormatting sqref="AQ572">
    <cfRule type="expression" dxfId="1631" priority="1181">
      <formula>IF(RIGHT(TEXT(AQ572,"0.#"),1)=".",FALSE,TRUE)</formula>
    </cfRule>
    <cfRule type="expression" dxfId="1630" priority="1182">
      <formula>IF(RIGHT(TEXT(AQ572,"0.#"),1)=".",TRUE,FALSE)</formula>
    </cfRule>
  </conditionalFormatting>
  <conditionalFormatting sqref="AQ573">
    <cfRule type="expression" dxfId="1629" priority="1179">
      <formula>IF(RIGHT(TEXT(AQ573,"0.#"),1)=".",FALSE,TRUE)</formula>
    </cfRule>
    <cfRule type="expression" dxfId="1628" priority="1180">
      <formula>IF(RIGHT(TEXT(AQ573,"0.#"),1)=".",TRUE,FALSE)</formula>
    </cfRule>
  </conditionalFormatting>
  <conditionalFormatting sqref="AQ571">
    <cfRule type="expression" dxfId="1627" priority="1177">
      <formula>IF(RIGHT(TEXT(AQ571,"0.#"),1)=".",FALSE,TRUE)</formula>
    </cfRule>
    <cfRule type="expression" dxfId="1626" priority="1178">
      <formula>IF(RIGHT(TEXT(AQ571,"0.#"),1)=".",TRUE,FALSE)</formula>
    </cfRule>
  </conditionalFormatting>
  <conditionalFormatting sqref="AE576">
    <cfRule type="expression" dxfId="1625" priority="1175">
      <formula>IF(RIGHT(TEXT(AE576,"0.#"),1)=".",FALSE,TRUE)</formula>
    </cfRule>
    <cfRule type="expression" dxfId="1624" priority="1176">
      <formula>IF(RIGHT(TEXT(AE576,"0.#"),1)=".",TRUE,FALSE)</formula>
    </cfRule>
  </conditionalFormatting>
  <conditionalFormatting sqref="AE577">
    <cfRule type="expression" dxfId="1623" priority="1173">
      <formula>IF(RIGHT(TEXT(AE577,"0.#"),1)=".",FALSE,TRUE)</formula>
    </cfRule>
    <cfRule type="expression" dxfId="1622" priority="1174">
      <formula>IF(RIGHT(TEXT(AE577,"0.#"),1)=".",TRUE,FALSE)</formula>
    </cfRule>
  </conditionalFormatting>
  <conditionalFormatting sqref="AE578">
    <cfRule type="expression" dxfId="1621" priority="1171">
      <formula>IF(RIGHT(TEXT(AE578,"0.#"),1)=".",FALSE,TRUE)</formula>
    </cfRule>
    <cfRule type="expression" dxfId="1620" priority="1172">
      <formula>IF(RIGHT(TEXT(AE578,"0.#"),1)=".",TRUE,FALSE)</formula>
    </cfRule>
  </conditionalFormatting>
  <conditionalFormatting sqref="AU576">
    <cfRule type="expression" dxfId="1619" priority="1163">
      <formula>IF(RIGHT(TEXT(AU576,"0.#"),1)=".",FALSE,TRUE)</formula>
    </cfRule>
    <cfRule type="expression" dxfId="1618" priority="1164">
      <formula>IF(RIGHT(TEXT(AU576,"0.#"),1)=".",TRUE,FALSE)</formula>
    </cfRule>
  </conditionalFormatting>
  <conditionalFormatting sqref="AU577">
    <cfRule type="expression" dxfId="1617" priority="1161">
      <formula>IF(RIGHT(TEXT(AU577,"0.#"),1)=".",FALSE,TRUE)</formula>
    </cfRule>
    <cfRule type="expression" dxfId="1616" priority="1162">
      <formula>IF(RIGHT(TEXT(AU577,"0.#"),1)=".",TRUE,FALSE)</formula>
    </cfRule>
  </conditionalFormatting>
  <conditionalFormatting sqref="AU578">
    <cfRule type="expression" dxfId="1615" priority="1159">
      <formula>IF(RIGHT(TEXT(AU578,"0.#"),1)=".",FALSE,TRUE)</formula>
    </cfRule>
    <cfRule type="expression" dxfId="1614" priority="1160">
      <formula>IF(RIGHT(TEXT(AU578,"0.#"),1)=".",TRUE,FALSE)</formula>
    </cfRule>
  </conditionalFormatting>
  <conditionalFormatting sqref="AQ577">
    <cfRule type="expression" dxfId="1613" priority="1151">
      <formula>IF(RIGHT(TEXT(AQ577,"0.#"),1)=".",FALSE,TRUE)</formula>
    </cfRule>
    <cfRule type="expression" dxfId="1612" priority="1152">
      <formula>IF(RIGHT(TEXT(AQ577,"0.#"),1)=".",TRUE,FALSE)</formula>
    </cfRule>
  </conditionalFormatting>
  <conditionalFormatting sqref="AQ578">
    <cfRule type="expression" dxfId="1611" priority="1149">
      <formula>IF(RIGHT(TEXT(AQ578,"0.#"),1)=".",FALSE,TRUE)</formula>
    </cfRule>
    <cfRule type="expression" dxfId="1610" priority="1150">
      <formula>IF(RIGHT(TEXT(AQ578,"0.#"),1)=".",TRUE,FALSE)</formula>
    </cfRule>
  </conditionalFormatting>
  <conditionalFormatting sqref="AQ576">
    <cfRule type="expression" dxfId="1609" priority="1147">
      <formula>IF(RIGHT(TEXT(AQ576,"0.#"),1)=".",FALSE,TRUE)</formula>
    </cfRule>
    <cfRule type="expression" dxfId="1608" priority="1148">
      <formula>IF(RIGHT(TEXT(AQ576,"0.#"),1)=".",TRUE,FALSE)</formula>
    </cfRule>
  </conditionalFormatting>
  <conditionalFormatting sqref="AE581">
    <cfRule type="expression" dxfId="1607" priority="1145">
      <formula>IF(RIGHT(TEXT(AE581,"0.#"),1)=".",FALSE,TRUE)</formula>
    </cfRule>
    <cfRule type="expression" dxfId="1606" priority="1146">
      <formula>IF(RIGHT(TEXT(AE581,"0.#"),1)=".",TRUE,FALSE)</formula>
    </cfRule>
  </conditionalFormatting>
  <conditionalFormatting sqref="AE582">
    <cfRule type="expression" dxfId="1605" priority="1143">
      <formula>IF(RIGHT(TEXT(AE582,"0.#"),1)=".",FALSE,TRUE)</formula>
    </cfRule>
    <cfRule type="expression" dxfId="1604" priority="1144">
      <formula>IF(RIGHT(TEXT(AE582,"0.#"),1)=".",TRUE,FALSE)</formula>
    </cfRule>
  </conditionalFormatting>
  <conditionalFormatting sqref="AE583">
    <cfRule type="expression" dxfId="1603" priority="1141">
      <formula>IF(RIGHT(TEXT(AE583,"0.#"),1)=".",FALSE,TRUE)</formula>
    </cfRule>
    <cfRule type="expression" dxfId="1602" priority="1142">
      <formula>IF(RIGHT(TEXT(AE583,"0.#"),1)=".",TRUE,FALSE)</formula>
    </cfRule>
  </conditionalFormatting>
  <conditionalFormatting sqref="AU581">
    <cfRule type="expression" dxfId="1601" priority="1133">
      <formula>IF(RIGHT(TEXT(AU581,"0.#"),1)=".",FALSE,TRUE)</formula>
    </cfRule>
    <cfRule type="expression" dxfId="1600" priority="1134">
      <formula>IF(RIGHT(TEXT(AU581,"0.#"),1)=".",TRUE,FALSE)</formula>
    </cfRule>
  </conditionalFormatting>
  <conditionalFormatting sqref="AQ582">
    <cfRule type="expression" dxfId="1599" priority="1121">
      <formula>IF(RIGHT(TEXT(AQ582,"0.#"),1)=".",FALSE,TRUE)</formula>
    </cfRule>
    <cfRule type="expression" dxfId="1598" priority="1122">
      <formula>IF(RIGHT(TEXT(AQ582,"0.#"),1)=".",TRUE,FALSE)</formula>
    </cfRule>
  </conditionalFormatting>
  <conditionalFormatting sqref="AQ583">
    <cfRule type="expression" dxfId="1597" priority="1119">
      <formula>IF(RIGHT(TEXT(AQ583,"0.#"),1)=".",FALSE,TRUE)</formula>
    </cfRule>
    <cfRule type="expression" dxfId="1596" priority="1120">
      <formula>IF(RIGHT(TEXT(AQ583,"0.#"),1)=".",TRUE,FALSE)</formula>
    </cfRule>
  </conditionalFormatting>
  <conditionalFormatting sqref="AQ581">
    <cfRule type="expression" dxfId="1595" priority="1117">
      <formula>IF(RIGHT(TEXT(AQ581,"0.#"),1)=".",FALSE,TRUE)</formula>
    </cfRule>
    <cfRule type="expression" dxfId="1594" priority="1118">
      <formula>IF(RIGHT(TEXT(AQ581,"0.#"),1)=".",TRUE,FALSE)</formula>
    </cfRule>
  </conditionalFormatting>
  <conditionalFormatting sqref="AE586">
    <cfRule type="expression" dxfId="1593" priority="1115">
      <formula>IF(RIGHT(TEXT(AE586,"0.#"),1)=".",FALSE,TRUE)</formula>
    </cfRule>
    <cfRule type="expression" dxfId="1592" priority="1116">
      <formula>IF(RIGHT(TEXT(AE586,"0.#"),1)=".",TRUE,FALSE)</formula>
    </cfRule>
  </conditionalFormatting>
  <conditionalFormatting sqref="AM588">
    <cfRule type="expression" dxfId="1591" priority="1105">
      <formula>IF(RIGHT(TEXT(AM588,"0.#"),1)=".",FALSE,TRUE)</formula>
    </cfRule>
    <cfRule type="expression" dxfId="1590" priority="1106">
      <formula>IF(RIGHT(TEXT(AM588,"0.#"),1)=".",TRUE,FALSE)</formula>
    </cfRule>
  </conditionalFormatting>
  <conditionalFormatting sqref="AE587">
    <cfRule type="expression" dxfId="1589" priority="1113">
      <formula>IF(RIGHT(TEXT(AE587,"0.#"),1)=".",FALSE,TRUE)</formula>
    </cfRule>
    <cfRule type="expression" dxfId="1588" priority="1114">
      <formula>IF(RIGHT(TEXT(AE587,"0.#"),1)=".",TRUE,FALSE)</formula>
    </cfRule>
  </conditionalFormatting>
  <conditionalFormatting sqref="AE588">
    <cfRule type="expression" dxfId="1587" priority="1111">
      <formula>IF(RIGHT(TEXT(AE588,"0.#"),1)=".",FALSE,TRUE)</formula>
    </cfRule>
    <cfRule type="expression" dxfId="1586" priority="1112">
      <formula>IF(RIGHT(TEXT(AE588,"0.#"),1)=".",TRUE,FALSE)</formula>
    </cfRule>
  </conditionalFormatting>
  <conditionalFormatting sqref="AM586">
    <cfRule type="expression" dxfId="1585" priority="1109">
      <formula>IF(RIGHT(TEXT(AM586,"0.#"),1)=".",FALSE,TRUE)</formula>
    </cfRule>
    <cfRule type="expression" dxfId="1584" priority="1110">
      <formula>IF(RIGHT(TEXT(AM586,"0.#"),1)=".",TRUE,FALSE)</formula>
    </cfRule>
  </conditionalFormatting>
  <conditionalFormatting sqref="AM587">
    <cfRule type="expression" dxfId="1583" priority="1107">
      <formula>IF(RIGHT(TEXT(AM587,"0.#"),1)=".",FALSE,TRUE)</formula>
    </cfRule>
    <cfRule type="expression" dxfId="1582" priority="1108">
      <formula>IF(RIGHT(TEXT(AM587,"0.#"),1)=".",TRUE,FALSE)</formula>
    </cfRule>
  </conditionalFormatting>
  <conditionalFormatting sqref="AU586">
    <cfRule type="expression" dxfId="1581" priority="1103">
      <formula>IF(RIGHT(TEXT(AU586,"0.#"),1)=".",FALSE,TRUE)</formula>
    </cfRule>
    <cfRule type="expression" dxfId="1580" priority="1104">
      <formula>IF(RIGHT(TEXT(AU586,"0.#"),1)=".",TRUE,FALSE)</formula>
    </cfRule>
  </conditionalFormatting>
  <conditionalFormatting sqref="AU587">
    <cfRule type="expression" dxfId="1579" priority="1101">
      <formula>IF(RIGHT(TEXT(AU587,"0.#"),1)=".",FALSE,TRUE)</formula>
    </cfRule>
    <cfRule type="expression" dxfId="1578" priority="1102">
      <formula>IF(RIGHT(TEXT(AU587,"0.#"),1)=".",TRUE,FALSE)</formula>
    </cfRule>
  </conditionalFormatting>
  <conditionalFormatting sqref="AU588">
    <cfRule type="expression" dxfId="1577" priority="1099">
      <formula>IF(RIGHT(TEXT(AU588,"0.#"),1)=".",FALSE,TRUE)</formula>
    </cfRule>
    <cfRule type="expression" dxfId="1576" priority="1100">
      <formula>IF(RIGHT(TEXT(AU588,"0.#"),1)=".",TRUE,FALSE)</formula>
    </cfRule>
  </conditionalFormatting>
  <conditionalFormatting sqref="AI588">
    <cfRule type="expression" dxfId="1575" priority="1093">
      <formula>IF(RIGHT(TEXT(AI588,"0.#"),1)=".",FALSE,TRUE)</formula>
    </cfRule>
    <cfRule type="expression" dxfId="1574" priority="1094">
      <formula>IF(RIGHT(TEXT(AI588,"0.#"),1)=".",TRUE,FALSE)</formula>
    </cfRule>
  </conditionalFormatting>
  <conditionalFormatting sqref="AI586">
    <cfRule type="expression" dxfId="1573" priority="1097">
      <formula>IF(RIGHT(TEXT(AI586,"0.#"),1)=".",FALSE,TRUE)</formula>
    </cfRule>
    <cfRule type="expression" dxfId="1572" priority="1098">
      <formula>IF(RIGHT(TEXT(AI586,"0.#"),1)=".",TRUE,FALSE)</formula>
    </cfRule>
  </conditionalFormatting>
  <conditionalFormatting sqref="AI587">
    <cfRule type="expression" dxfId="1571" priority="1095">
      <formula>IF(RIGHT(TEXT(AI587,"0.#"),1)=".",FALSE,TRUE)</formula>
    </cfRule>
    <cfRule type="expression" dxfId="1570" priority="1096">
      <formula>IF(RIGHT(TEXT(AI587,"0.#"),1)=".",TRUE,FALSE)</formula>
    </cfRule>
  </conditionalFormatting>
  <conditionalFormatting sqref="AQ587">
    <cfRule type="expression" dxfId="1569" priority="1091">
      <formula>IF(RIGHT(TEXT(AQ587,"0.#"),1)=".",FALSE,TRUE)</formula>
    </cfRule>
    <cfRule type="expression" dxfId="1568" priority="1092">
      <formula>IF(RIGHT(TEXT(AQ587,"0.#"),1)=".",TRUE,FALSE)</formula>
    </cfRule>
  </conditionalFormatting>
  <conditionalFormatting sqref="AQ588">
    <cfRule type="expression" dxfId="1567" priority="1089">
      <formula>IF(RIGHT(TEXT(AQ588,"0.#"),1)=".",FALSE,TRUE)</formula>
    </cfRule>
    <cfRule type="expression" dxfId="1566" priority="1090">
      <formula>IF(RIGHT(TEXT(AQ588,"0.#"),1)=".",TRUE,FALSE)</formula>
    </cfRule>
  </conditionalFormatting>
  <conditionalFormatting sqref="AQ586">
    <cfRule type="expression" dxfId="1565" priority="1087">
      <formula>IF(RIGHT(TEXT(AQ586,"0.#"),1)=".",FALSE,TRUE)</formula>
    </cfRule>
    <cfRule type="expression" dxfId="1564" priority="1088">
      <formula>IF(RIGHT(TEXT(AQ586,"0.#"),1)=".",TRUE,FALSE)</formula>
    </cfRule>
  </conditionalFormatting>
  <conditionalFormatting sqref="AE595">
    <cfRule type="expression" dxfId="1563" priority="1085">
      <formula>IF(RIGHT(TEXT(AE595,"0.#"),1)=".",FALSE,TRUE)</formula>
    </cfRule>
    <cfRule type="expression" dxfId="1562" priority="1086">
      <formula>IF(RIGHT(TEXT(AE595,"0.#"),1)=".",TRUE,FALSE)</formula>
    </cfRule>
  </conditionalFormatting>
  <conditionalFormatting sqref="AE596">
    <cfRule type="expression" dxfId="1561" priority="1083">
      <formula>IF(RIGHT(TEXT(AE596,"0.#"),1)=".",FALSE,TRUE)</formula>
    </cfRule>
    <cfRule type="expression" dxfId="1560" priority="1084">
      <formula>IF(RIGHT(TEXT(AE596,"0.#"),1)=".",TRUE,FALSE)</formula>
    </cfRule>
  </conditionalFormatting>
  <conditionalFormatting sqref="AE597">
    <cfRule type="expression" dxfId="1559" priority="1081">
      <formula>IF(RIGHT(TEXT(AE597,"0.#"),1)=".",FALSE,TRUE)</formula>
    </cfRule>
    <cfRule type="expression" dxfId="1558" priority="1082">
      <formula>IF(RIGHT(TEXT(AE597,"0.#"),1)=".",TRUE,FALSE)</formula>
    </cfRule>
  </conditionalFormatting>
  <conditionalFormatting sqref="AU595">
    <cfRule type="expression" dxfId="1557" priority="1073">
      <formula>IF(RIGHT(TEXT(AU595,"0.#"),1)=".",FALSE,TRUE)</formula>
    </cfRule>
    <cfRule type="expression" dxfId="1556" priority="1074">
      <formula>IF(RIGHT(TEXT(AU595,"0.#"),1)=".",TRUE,FALSE)</formula>
    </cfRule>
  </conditionalFormatting>
  <conditionalFormatting sqref="AU596">
    <cfRule type="expression" dxfId="1555" priority="1071">
      <formula>IF(RIGHT(TEXT(AU596,"0.#"),1)=".",FALSE,TRUE)</formula>
    </cfRule>
    <cfRule type="expression" dxfId="1554" priority="1072">
      <formula>IF(RIGHT(TEXT(AU596,"0.#"),1)=".",TRUE,FALSE)</formula>
    </cfRule>
  </conditionalFormatting>
  <conditionalFormatting sqref="AU597">
    <cfRule type="expression" dxfId="1553" priority="1069">
      <formula>IF(RIGHT(TEXT(AU597,"0.#"),1)=".",FALSE,TRUE)</formula>
    </cfRule>
    <cfRule type="expression" dxfId="1552" priority="1070">
      <formula>IF(RIGHT(TEXT(AU597,"0.#"),1)=".",TRUE,FALSE)</formula>
    </cfRule>
  </conditionalFormatting>
  <conditionalFormatting sqref="AQ596">
    <cfRule type="expression" dxfId="1551" priority="1061">
      <formula>IF(RIGHT(TEXT(AQ596,"0.#"),1)=".",FALSE,TRUE)</formula>
    </cfRule>
    <cfRule type="expression" dxfId="1550" priority="1062">
      <formula>IF(RIGHT(TEXT(AQ596,"0.#"),1)=".",TRUE,FALSE)</formula>
    </cfRule>
  </conditionalFormatting>
  <conditionalFormatting sqref="AQ597">
    <cfRule type="expression" dxfId="1549" priority="1059">
      <formula>IF(RIGHT(TEXT(AQ597,"0.#"),1)=".",FALSE,TRUE)</formula>
    </cfRule>
    <cfRule type="expression" dxfId="1548" priority="1060">
      <formula>IF(RIGHT(TEXT(AQ597,"0.#"),1)=".",TRUE,FALSE)</formula>
    </cfRule>
  </conditionalFormatting>
  <conditionalFormatting sqref="AQ595">
    <cfRule type="expression" dxfId="1547" priority="1057">
      <formula>IF(RIGHT(TEXT(AQ595,"0.#"),1)=".",FALSE,TRUE)</formula>
    </cfRule>
    <cfRule type="expression" dxfId="1546" priority="1058">
      <formula>IF(RIGHT(TEXT(AQ595,"0.#"),1)=".",TRUE,FALSE)</formula>
    </cfRule>
  </conditionalFormatting>
  <conditionalFormatting sqref="AE620">
    <cfRule type="expression" dxfId="1545" priority="1055">
      <formula>IF(RIGHT(TEXT(AE620,"0.#"),1)=".",FALSE,TRUE)</formula>
    </cfRule>
    <cfRule type="expression" dxfId="1544" priority="1056">
      <formula>IF(RIGHT(TEXT(AE620,"0.#"),1)=".",TRUE,FALSE)</formula>
    </cfRule>
  </conditionalFormatting>
  <conditionalFormatting sqref="AE621">
    <cfRule type="expression" dxfId="1543" priority="1053">
      <formula>IF(RIGHT(TEXT(AE621,"0.#"),1)=".",FALSE,TRUE)</formula>
    </cfRule>
    <cfRule type="expression" dxfId="1542" priority="1054">
      <formula>IF(RIGHT(TEXT(AE621,"0.#"),1)=".",TRUE,FALSE)</formula>
    </cfRule>
  </conditionalFormatting>
  <conditionalFormatting sqref="AE622">
    <cfRule type="expression" dxfId="1541" priority="1051">
      <formula>IF(RIGHT(TEXT(AE622,"0.#"),1)=".",FALSE,TRUE)</formula>
    </cfRule>
    <cfRule type="expression" dxfId="1540" priority="1052">
      <formula>IF(RIGHT(TEXT(AE622,"0.#"),1)=".",TRUE,FALSE)</formula>
    </cfRule>
  </conditionalFormatting>
  <conditionalFormatting sqref="AU620">
    <cfRule type="expression" dxfId="1539" priority="1043">
      <formula>IF(RIGHT(TEXT(AU620,"0.#"),1)=".",FALSE,TRUE)</formula>
    </cfRule>
    <cfRule type="expression" dxfId="1538" priority="1044">
      <formula>IF(RIGHT(TEXT(AU620,"0.#"),1)=".",TRUE,FALSE)</formula>
    </cfRule>
  </conditionalFormatting>
  <conditionalFormatting sqref="AU621">
    <cfRule type="expression" dxfId="1537" priority="1041">
      <formula>IF(RIGHT(TEXT(AU621,"0.#"),1)=".",FALSE,TRUE)</formula>
    </cfRule>
    <cfRule type="expression" dxfId="1536" priority="1042">
      <formula>IF(RIGHT(TEXT(AU621,"0.#"),1)=".",TRUE,FALSE)</formula>
    </cfRule>
  </conditionalFormatting>
  <conditionalFormatting sqref="AU622">
    <cfRule type="expression" dxfId="1535" priority="1039">
      <formula>IF(RIGHT(TEXT(AU622,"0.#"),1)=".",FALSE,TRUE)</formula>
    </cfRule>
    <cfRule type="expression" dxfId="1534" priority="1040">
      <formula>IF(RIGHT(TEXT(AU622,"0.#"),1)=".",TRUE,FALSE)</formula>
    </cfRule>
  </conditionalFormatting>
  <conditionalFormatting sqref="AQ621">
    <cfRule type="expression" dxfId="1533" priority="1031">
      <formula>IF(RIGHT(TEXT(AQ621,"0.#"),1)=".",FALSE,TRUE)</formula>
    </cfRule>
    <cfRule type="expression" dxfId="1532" priority="1032">
      <formula>IF(RIGHT(TEXT(AQ621,"0.#"),1)=".",TRUE,FALSE)</formula>
    </cfRule>
  </conditionalFormatting>
  <conditionalFormatting sqref="AQ622">
    <cfRule type="expression" dxfId="1531" priority="1029">
      <formula>IF(RIGHT(TEXT(AQ622,"0.#"),1)=".",FALSE,TRUE)</formula>
    </cfRule>
    <cfRule type="expression" dxfId="1530" priority="1030">
      <formula>IF(RIGHT(TEXT(AQ622,"0.#"),1)=".",TRUE,FALSE)</formula>
    </cfRule>
  </conditionalFormatting>
  <conditionalFormatting sqref="AQ620">
    <cfRule type="expression" dxfId="1529" priority="1027">
      <formula>IF(RIGHT(TEXT(AQ620,"0.#"),1)=".",FALSE,TRUE)</formula>
    </cfRule>
    <cfRule type="expression" dxfId="1528" priority="1028">
      <formula>IF(RIGHT(TEXT(AQ620,"0.#"),1)=".",TRUE,FALSE)</formula>
    </cfRule>
  </conditionalFormatting>
  <conditionalFormatting sqref="AE600">
    <cfRule type="expression" dxfId="1527" priority="1025">
      <formula>IF(RIGHT(TEXT(AE600,"0.#"),1)=".",FALSE,TRUE)</formula>
    </cfRule>
    <cfRule type="expression" dxfId="1526" priority="1026">
      <formula>IF(RIGHT(TEXT(AE600,"0.#"),1)=".",TRUE,FALSE)</formula>
    </cfRule>
  </conditionalFormatting>
  <conditionalFormatting sqref="AE601">
    <cfRule type="expression" dxfId="1525" priority="1023">
      <formula>IF(RIGHT(TEXT(AE601,"0.#"),1)=".",FALSE,TRUE)</formula>
    </cfRule>
    <cfRule type="expression" dxfId="1524" priority="1024">
      <formula>IF(RIGHT(TEXT(AE601,"0.#"),1)=".",TRUE,FALSE)</formula>
    </cfRule>
  </conditionalFormatting>
  <conditionalFormatting sqref="AE602">
    <cfRule type="expression" dxfId="1523" priority="1021">
      <formula>IF(RIGHT(TEXT(AE602,"0.#"),1)=".",FALSE,TRUE)</formula>
    </cfRule>
    <cfRule type="expression" dxfId="1522" priority="1022">
      <formula>IF(RIGHT(TEXT(AE602,"0.#"),1)=".",TRUE,FALSE)</formula>
    </cfRule>
  </conditionalFormatting>
  <conditionalFormatting sqref="AU600">
    <cfRule type="expression" dxfId="1521" priority="1013">
      <formula>IF(RIGHT(TEXT(AU600,"0.#"),1)=".",FALSE,TRUE)</formula>
    </cfRule>
    <cfRule type="expression" dxfId="1520" priority="1014">
      <formula>IF(RIGHT(TEXT(AU600,"0.#"),1)=".",TRUE,FALSE)</formula>
    </cfRule>
  </conditionalFormatting>
  <conditionalFormatting sqref="AU601">
    <cfRule type="expression" dxfId="1519" priority="1011">
      <formula>IF(RIGHT(TEXT(AU601,"0.#"),1)=".",FALSE,TRUE)</formula>
    </cfRule>
    <cfRule type="expression" dxfId="1518" priority="1012">
      <formula>IF(RIGHT(TEXT(AU601,"0.#"),1)=".",TRUE,FALSE)</formula>
    </cfRule>
  </conditionalFormatting>
  <conditionalFormatting sqref="AU602">
    <cfRule type="expression" dxfId="1517" priority="1009">
      <formula>IF(RIGHT(TEXT(AU602,"0.#"),1)=".",FALSE,TRUE)</formula>
    </cfRule>
    <cfRule type="expression" dxfId="1516" priority="1010">
      <formula>IF(RIGHT(TEXT(AU602,"0.#"),1)=".",TRUE,FALSE)</formula>
    </cfRule>
  </conditionalFormatting>
  <conditionalFormatting sqref="AQ601">
    <cfRule type="expression" dxfId="1515" priority="1001">
      <formula>IF(RIGHT(TEXT(AQ601,"0.#"),1)=".",FALSE,TRUE)</formula>
    </cfRule>
    <cfRule type="expression" dxfId="1514" priority="1002">
      <formula>IF(RIGHT(TEXT(AQ601,"0.#"),1)=".",TRUE,FALSE)</formula>
    </cfRule>
  </conditionalFormatting>
  <conditionalFormatting sqref="AQ602">
    <cfRule type="expression" dxfId="1513" priority="999">
      <formula>IF(RIGHT(TEXT(AQ602,"0.#"),1)=".",FALSE,TRUE)</formula>
    </cfRule>
    <cfRule type="expression" dxfId="1512" priority="1000">
      <formula>IF(RIGHT(TEXT(AQ602,"0.#"),1)=".",TRUE,FALSE)</formula>
    </cfRule>
  </conditionalFormatting>
  <conditionalFormatting sqref="AQ600">
    <cfRule type="expression" dxfId="1511" priority="997">
      <formula>IF(RIGHT(TEXT(AQ600,"0.#"),1)=".",FALSE,TRUE)</formula>
    </cfRule>
    <cfRule type="expression" dxfId="1510" priority="998">
      <formula>IF(RIGHT(TEXT(AQ600,"0.#"),1)=".",TRUE,FALSE)</formula>
    </cfRule>
  </conditionalFormatting>
  <conditionalFormatting sqref="AE605">
    <cfRule type="expression" dxfId="1509" priority="995">
      <formula>IF(RIGHT(TEXT(AE605,"0.#"),1)=".",FALSE,TRUE)</formula>
    </cfRule>
    <cfRule type="expression" dxfId="1508" priority="996">
      <formula>IF(RIGHT(TEXT(AE605,"0.#"),1)=".",TRUE,FALSE)</formula>
    </cfRule>
  </conditionalFormatting>
  <conditionalFormatting sqref="AE606">
    <cfRule type="expression" dxfId="1507" priority="993">
      <formula>IF(RIGHT(TEXT(AE606,"0.#"),1)=".",FALSE,TRUE)</formula>
    </cfRule>
    <cfRule type="expression" dxfId="1506" priority="994">
      <formula>IF(RIGHT(TEXT(AE606,"0.#"),1)=".",TRUE,FALSE)</formula>
    </cfRule>
  </conditionalFormatting>
  <conditionalFormatting sqref="AE607">
    <cfRule type="expression" dxfId="1505" priority="991">
      <formula>IF(RIGHT(TEXT(AE607,"0.#"),1)=".",FALSE,TRUE)</formula>
    </cfRule>
    <cfRule type="expression" dxfId="1504" priority="992">
      <formula>IF(RIGHT(TEXT(AE607,"0.#"),1)=".",TRUE,FALSE)</formula>
    </cfRule>
  </conditionalFormatting>
  <conditionalFormatting sqref="AU605">
    <cfRule type="expression" dxfId="1503" priority="983">
      <formula>IF(RIGHT(TEXT(AU605,"0.#"),1)=".",FALSE,TRUE)</formula>
    </cfRule>
    <cfRule type="expression" dxfId="1502" priority="984">
      <formula>IF(RIGHT(TEXT(AU605,"0.#"),1)=".",TRUE,FALSE)</formula>
    </cfRule>
  </conditionalFormatting>
  <conditionalFormatting sqref="AU606">
    <cfRule type="expression" dxfId="1501" priority="981">
      <formula>IF(RIGHT(TEXT(AU606,"0.#"),1)=".",FALSE,TRUE)</formula>
    </cfRule>
    <cfRule type="expression" dxfId="1500" priority="982">
      <formula>IF(RIGHT(TEXT(AU606,"0.#"),1)=".",TRUE,FALSE)</formula>
    </cfRule>
  </conditionalFormatting>
  <conditionalFormatting sqref="AU607">
    <cfRule type="expression" dxfId="1499" priority="979">
      <formula>IF(RIGHT(TEXT(AU607,"0.#"),1)=".",FALSE,TRUE)</formula>
    </cfRule>
    <cfRule type="expression" dxfId="1498" priority="980">
      <formula>IF(RIGHT(TEXT(AU607,"0.#"),1)=".",TRUE,FALSE)</formula>
    </cfRule>
  </conditionalFormatting>
  <conditionalFormatting sqref="AQ606">
    <cfRule type="expression" dxfId="1497" priority="971">
      <formula>IF(RIGHT(TEXT(AQ606,"0.#"),1)=".",FALSE,TRUE)</formula>
    </cfRule>
    <cfRule type="expression" dxfId="1496" priority="972">
      <formula>IF(RIGHT(TEXT(AQ606,"0.#"),1)=".",TRUE,FALSE)</formula>
    </cfRule>
  </conditionalFormatting>
  <conditionalFormatting sqref="AQ607">
    <cfRule type="expression" dxfId="1495" priority="969">
      <formula>IF(RIGHT(TEXT(AQ607,"0.#"),1)=".",FALSE,TRUE)</formula>
    </cfRule>
    <cfRule type="expression" dxfId="1494" priority="970">
      <formula>IF(RIGHT(TEXT(AQ607,"0.#"),1)=".",TRUE,FALSE)</formula>
    </cfRule>
  </conditionalFormatting>
  <conditionalFormatting sqref="AQ605">
    <cfRule type="expression" dxfId="1493" priority="967">
      <formula>IF(RIGHT(TEXT(AQ605,"0.#"),1)=".",FALSE,TRUE)</formula>
    </cfRule>
    <cfRule type="expression" dxfId="1492" priority="968">
      <formula>IF(RIGHT(TEXT(AQ605,"0.#"),1)=".",TRUE,FALSE)</formula>
    </cfRule>
  </conditionalFormatting>
  <conditionalFormatting sqref="AE610">
    <cfRule type="expression" dxfId="1491" priority="965">
      <formula>IF(RIGHT(TEXT(AE610,"0.#"),1)=".",FALSE,TRUE)</formula>
    </cfRule>
    <cfRule type="expression" dxfId="1490" priority="966">
      <formula>IF(RIGHT(TEXT(AE610,"0.#"),1)=".",TRUE,FALSE)</formula>
    </cfRule>
  </conditionalFormatting>
  <conditionalFormatting sqref="AE611">
    <cfRule type="expression" dxfId="1489" priority="963">
      <formula>IF(RIGHT(TEXT(AE611,"0.#"),1)=".",FALSE,TRUE)</formula>
    </cfRule>
    <cfRule type="expression" dxfId="1488" priority="964">
      <formula>IF(RIGHT(TEXT(AE611,"0.#"),1)=".",TRUE,FALSE)</formula>
    </cfRule>
  </conditionalFormatting>
  <conditionalFormatting sqref="AE612">
    <cfRule type="expression" dxfId="1487" priority="961">
      <formula>IF(RIGHT(TEXT(AE612,"0.#"),1)=".",FALSE,TRUE)</formula>
    </cfRule>
    <cfRule type="expression" dxfId="1486" priority="962">
      <formula>IF(RIGHT(TEXT(AE612,"0.#"),1)=".",TRUE,FALSE)</formula>
    </cfRule>
  </conditionalFormatting>
  <conditionalFormatting sqref="AU610">
    <cfRule type="expression" dxfId="1485" priority="953">
      <formula>IF(RIGHT(TEXT(AU610,"0.#"),1)=".",FALSE,TRUE)</formula>
    </cfRule>
    <cfRule type="expression" dxfId="1484" priority="954">
      <formula>IF(RIGHT(TEXT(AU610,"0.#"),1)=".",TRUE,FALSE)</formula>
    </cfRule>
  </conditionalFormatting>
  <conditionalFormatting sqref="AU611">
    <cfRule type="expression" dxfId="1483" priority="951">
      <formula>IF(RIGHT(TEXT(AU611,"0.#"),1)=".",FALSE,TRUE)</formula>
    </cfRule>
    <cfRule type="expression" dxfId="1482" priority="952">
      <formula>IF(RIGHT(TEXT(AU611,"0.#"),1)=".",TRUE,FALSE)</formula>
    </cfRule>
  </conditionalFormatting>
  <conditionalFormatting sqref="AU612">
    <cfRule type="expression" dxfId="1481" priority="949">
      <formula>IF(RIGHT(TEXT(AU612,"0.#"),1)=".",FALSE,TRUE)</formula>
    </cfRule>
    <cfRule type="expression" dxfId="1480" priority="950">
      <formula>IF(RIGHT(TEXT(AU612,"0.#"),1)=".",TRUE,FALSE)</formula>
    </cfRule>
  </conditionalFormatting>
  <conditionalFormatting sqref="AQ611">
    <cfRule type="expression" dxfId="1479" priority="941">
      <formula>IF(RIGHT(TEXT(AQ611,"0.#"),1)=".",FALSE,TRUE)</formula>
    </cfRule>
    <cfRule type="expression" dxfId="1478" priority="942">
      <formula>IF(RIGHT(TEXT(AQ611,"0.#"),1)=".",TRUE,FALSE)</formula>
    </cfRule>
  </conditionalFormatting>
  <conditionalFormatting sqref="AQ612">
    <cfRule type="expression" dxfId="1477" priority="939">
      <formula>IF(RIGHT(TEXT(AQ612,"0.#"),1)=".",FALSE,TRUE)</formula>
    </cfRule>
    <cfRule type="expression" dxfId="1476" priority="940">
      <formula>IF(RIGHT(TEXT(AQ612,"0.#"),1)=".",TRUE,FALSE)</formula>
    </cfRule>
  </conditionalFormatting>
  <conditionalFormatting sqref="AQ610">
    <cfRule type="expression" dxfId="1475" priority="937">
      <formula>IF(RIGHT(TEXT(AQ610,"0.#"),1)=".",FALSE,TRUE)</formula>
    </cfRule>
    <cfRule type="expression" dxfId="1474" priority="938">
      <formula>IF(RIGHT(TEXT(AQ610,"0.#"),1)=".",TRUE,FALSE)</formula>
    </cfRule>
  </conditionalFormatting>
  <conditionalFormatting sqref="AE615">
    <cfRule type="expression" dxfId="1473" priority="935">
      <formula>IF(RIGHT(TEXT(AE615,"0.#"),1)=".",FALSE,TRUE)</formula>
    </cfRule>
    <cfRule type="expression" dxfId="1472" priority="936">
      <formula>IF(RIGHT(TEXT(AE615,"0.#"),1)=".",TRUE,FALSE)</formula>
    </cfRule>
  </conditionalFormatting>
  <conditionalFormatting sqref="AE616">
    <cfRule type="expression" dxfId="1471" priority="933">
      <formula>IF(RIGHT(TEXT(AE616,"0.#"),1)=".",FALSE,TRUE)</formula>
    </cfRule>
    <cfRule type="expression" dxfId="1470" priority="934">
      <formula>IF(RIGHT(TEXT(AE616,"0.#"),1)=".",TRUE,FALSE)</formula>
    </cfRule>
  </conditionalFormatting>
  <conditionalFormatting sqref="AE617">
    <cfRule type="expression" dxfId="1469" priority="931">
      <formula>IF(RIGHT(TEXT(AE617,"0.#"),1)=".",FALSE,TRUE)</formula>
    </cfRule>
    <cfRule type="expression" dxfId="1468" priority="932">
      <formula>IF(RIGHT(TEXT(AE617,"0.#"),1)=".",TRUE,FALSE)</formula>
    </cfRule>
  </conditionalFormatting>
  <conditionalFormatting sqref="AU615">
    <cfRule type="expression" dxfId="1467" priority="923">
      <formula>IF(RIGHT(TEXT(AU615,"0.#"),1)=".",FALSE,TRUE)</formula>
    </cfRule>
    <cfRule type="expression" dxfId="1466" priority="924">
      <formula>IF(RIGHT(TEXT(AU615,"0.#"),1)=".",TRUE,FALSE)</formula>
    </cfRule>
  </conditionalFormatting>
  <conditionalFormatting sqref="AU616">
    <cfRule type="expression" dxfId="1465" priority="921">
      <formula>IF(RIGHT(TEXT(AU616,"0.#"),1)=".",FALSE,TRUE)</formula>
    </cfRule>
    <cfRule type="expression" dxfId="1464" priority="922">
      <formula>IF(RIGHT(TEXT(AU616,"0.#"),1)=".",TRUE,FALSE)</formula>
    </cfRule>
  </conditionalFormatting>
  <conditionalFormatting sqref="AU617">
    <cfRule type="expression" dxfId="1463" priority="919">
      <formula>IF(RIGHT(TEXT(AU617,"0.#"),1)=".",FALSE,TRUE)</formula>
    </cfRule>
    <cfRule type="expression" dxfId="1462" priority="920">
      <formula>IF(RIGHT(TEXT(AU617,"0.#"),1)=".",TRUE,FALSE)</formula>
    </cfRule>
  </conditionalFormatting>
  <conditionalFormatting sqref="AQ616">
    <cfRule type="expression" dxfId="1461" priority="911">
      <formula>IF(RIGHT(TEXT(AQ616,"0.#"),1)=".",FALSE,TRUE)</formula>
    </cfRule>
    <cfRule type="expression" dxfId="1460" priority="912">
      <formula>IF(RIGHT(TEXT(AQ616,"0.#"),1)=".",TRUE,FALSE)</formula>
    </cfRule>
  </conditionalFormatting>
  <conditionalFormatting sqref="AQ617">
    <cfRule type="expression" dxfId="1459" priority="909">
      <formula>IF(RIGHT(TEXT(AQ617,"0.#"),1)=".",FALSE,TRUE)</formula>
    </cfRule>
    <cfRule type="expression" dxfId="1458" priority="910">
      <formula>IF(RIGHT(TEXT(AQ617,"0.#"),1)=".",TRUE,FALSE)</formula>
    </cfRule>
  </conditionalFormatting>
  <conditionalFormatting sqref="AQ615">
    <cfRule type="expression" dxfId="1457" priority="907">
      <formula>IF(RIGHT(TEXT(AQ615,"0.#"),1)=".",FALSE,TRUE)</formula>
    </cfRule>
    <cfRule type="expression" dxfId="1456" priority="908">
      <formula>IF(RIGHT(TEXT(AQ615,"0.#"),1)=".",TRUE,FALSE)</formula>
    </cfRule>
  </conditionalFormatting>
  <conditionalFormatting sqref="AE625">
    <cfRule type="expression" dxfId="1455" priority="905">
      <formula>IF(RIGHT(TEXT(AE625,"0.#"),1)=".",FALSE,TRUE)</formula>
    </cfRule>
    <cfRule type="expression" dxfId="1454" priority="906">
      <formula>IF(RIGHT(TEXT(AE625,"0.#"),1)=".",TRUE,FALSE)</formula>
    </cfRule>
  </conditionalFormatting>
  <conditionalFormatting sqref="AE626">
    <cfRule type="expression" dxfId="1453" priority="903">
      <formula>IF(RIGHT(TEXT(AE626,"0.#"),1)=".",FALSE,TRUE)</formula>
    </cfRule>
    <cfRule type="expression" dxfId="1452" priority="904">
      <formula>IF(RIGHT(TEXT(AE626,"0.#"),1)=".",TRUE,FALSE)</formula>
    </cfRule>
  </conditionalFormatting>
  <conditionalFormatting sqref="AE627">
    <cfRule type="expression" dxfId="1451" priority="901">
      <formula>IF(RIGHT(TEXT(AE627,"0.#"),1)=".",FALSE,TRUE)</formula>
    </cfRule>
    <cfRule type="expression" dxfId="1450" priority="902">
      <formula>IF(RIGHT(TEXT(AE627,"0.#"),1)=".",TRUE,FALSE)</formula>
    </cfRule>
  </conditionalFormatting>
  <conditionalFormatting sqref="AU625">
    <cfRule type="expression" dxfId="1449" priority="893">
      <formula>IF(RIGHT(TEXT(AU625,"0.#"),1)=".",FALSE,TRUE)</formula>
    </cfRule>
    <cfRule type="expression" dxfId="1448" priority="894">
      <formula>IF(RIGHT(TEXT(AU625,"0.#"),1)=".",TRUE,FALSE)</formula>
    </cfRule>
  </conditionalFormatting>
  <conditionalFormatting sqref="AU626">
    <cfRule type="expression" dxfId="1447" priority="891">
      <formula>IF(RIGHT(TEXT(AU626,"0.#"),1)=".",FALSE,TRUE)</formula>
    </cfRule>
    <cfRule type="expression" dxfId="1446" priority="892">
      <formula>IF(RIGHT(TEXT(AU626,"0.#"),1)=".",TRUE,FALSE)</formula>
    </cfRule>
  </conditionalFormatting>
  <conditionalFormatting sqref="AU627">
    <cfRule type="expression" dxfId="1445" priority="889">
      <formula>IF(RIGHT(TEXT(AU627,"0.#"),1)=".",FALSE,TRUE)</formula>
    </cfRule>
    <cfRule type="expression" dxfId="1444" priority="890">
      <formula>IF(RIGHT(TEXT(AU627,"0.#"),1)=".",TRUE,FALSE)</formula>
    </cfRule>
  </conditionalFormatting>
  <conditionalFormatting sqref="AQ626">
    <cfRule type="expression" dxfId="1443" priority="881">
      <formula>IF(RIGHT(TEXT(AQ626,"0.#"),1)=".",FALSE,TRUE)</formula>
    </cfRule>
    <cfRule type="expression" dxfId="1442" priority="882">
      <formula>IF(RIGHT(TEXT(AQ626,"0.#"),1)=".",TRUE,FALSE)</formula>
    </cfRule>
  </conditionalFormatting>
  <conditionalFormatting sqref="AQ627">
    <cfRule type="expression" dxfId="1441" priority="879">
      <formula>IF(RIGHT(TEXT(AQ627,"0.#"),1)=".",FALSE,TRUE)</formula>
    </cfRule>
    <cfRule type="expression" dxfId="1440" priority="880">
      <formula>IF(RIGHT(TEXT(AQ627,"0.#"),1)=".",TRUE,FALSE)</formula>
    </cfRule>
  </conditionalFormatting>
  <conditionalFormatting sqref="AQ625">
    <cfRule type="expression" dxfId="1439" priority="877">
      <formula>IF(RIGHT(TEXT(AQ625,"0.#"),1)=".",FALSE,TRUE)</formula>
    </cfRule>
    <cfRule type="expression" dxfId="1438" priority="878">
      <formula>IF(RIGHT(TEXT(AQ625,"0.#"),1)=".",TRUE,FALSE)</formula>
    </cfRule>
  </conditionalFormatting>
  <conditionalFormatting sqref="AE630">
    <cfRule type="expression" dxfId="1437" priority="875">
      <formula>IF(RIGHT(TEXT(AE630,"0.#"),1)=".",FALSE,TRUE)</formula>
    </cfRule>
    <cfRule type="expression" dxfId="1436" priority="876">
      <formula>IF(RIGHT(TEXT(AE630,"0.#"),1)=".",TRUE,FALSE)</formula>
    </cfRule>
  </conditionalFormatting>
  <conditionalFormatting sqref="AE631">
    <cfRule type="expression" dxfId="1435" priority="873">
      <formula>IF(RIGHT(TEXT(AE631,"0.#"),1)=".",FALSE,TRUE)</formula>
    </cfRule>
    <cfRule type="expression" dxfId="1434" priority="874">
      <formula>IF(RIGHT(TEXT(AE631,"0.#"),1)=".",TRUE,FALSE)</formula>
    </cfRule>
  </conditionalFormatting>
  <conditionalFormatting sqref="AE632">
    <cfRule type="expression" dxfId="1433" priority="871">
      <formula>IF(RIGHT(TEXT(AE632,"0.#"),1)=".",FALSE,TRUE)</formula>
    </cfRule>
    <cfRule type="expression" dxfId="1432" priority="872">
      <formula>IF(RIGHT(TEXT(AE632,"0.#"),1)=".",TRUE,FALSE)</formula>
    </cfRule>
  </conditionalFormatting>
  <conditionalFormatting sqref="AU630">
    <cfRule type="expression" dxfId="1431" priority="863">
      <formula>IF(RIGHT(TEXT(AU630,"0.#"),1)=".",FALSE,TRUE)</formula>
    </cfRule>
    <cfRule type="expression" dxfId="1430" priority="864">
      <formula>IF(RIGHT(TEXT(AU630,"0.#"),1)=".",TRUE,FALSE)</formula>
    </cfRule>
  </conditionalFormatting>
  <conditionalFormatting sqref="AU631">
    <cfRule type="expression" dxfId="1429" priority="861">
      <formula>IF(RIGHT(TEXT(AU631,"0.#"),1)=".",FALSE,TRUE)</formula>
    </cfRule>
    <cfRule type="expression" dxfId="1428" priority="862">
      <formula>IF(RIGHT(TEXT(AU631,"0.#"),1)=".",TRUE,FALSE)</formula>
    </cfRule>
  </conditionalFormatting>
  <conditionalFormatting sqref="AU632">
    <cfRule type="expression" dxfId="1427" priority="859">
      <formula>IF(RIGHT(TEXT(AU632,"0.#"),1)=".",FALSE,TRUE)</formula>
    </cfRule>
    <cfRule type="expression" dxfId="1426" priority="860">
      <formula>IF(RIGHT(TEXT(AU632,"0.#"),1)=".",TRUE,FALSE)</formula>
    </cfRule>
  </conditionalFormatting>
  <conditionalFormatting sqref="AQ631">
    <cfRule type="expression" dxfId="1425" priority="851">
      <formula>IF(RIGHT(TEXT(AQ631,"0.#"),1)=".",FALSE,TRUE)</formula>
    </cfRule>
    <cfRule type="expression" dxfId="1424" priority="852">
      <formula>IF(RIGHT(TEXT(AQ631,"0.#"),1)=".",TRUE,FALSE)</formula>
    </cfRule>
  </conditionalFormatting>
  <conditionalFormatting sqref="AQ632">
    <cfRule type="expression" dxfId="1423" priority="849">
      <formula>IF(RIGHT(TEXT(AQ632,"0.#"),1)=".",FALSE,TRUE)</formula>
    </cfRule>
    <cfRule type="expression" dxfId="1422" priority="850">
      <formula>IF(RIGHT(TEXT(AQ632,"0.#"),1)=".",TRUE,FALSE)</formula>
    </cfRule>
  </conditionalFormatting>
  <conditionalFormatting sqref="AQ630">
    <cfRule type="expression" dxfId="1421" priority="847">
      <formula>IF(RIGHT(TEXT(AQ630,"0.#"),1)=".",FALSE,TRUE)</formula>
    </cfRule>
    <cfRule type="expression" dxfId="1420" priority="848">
      <formula>IF(RIGHT(TEXT(AQ630,"0.#"),1)=".",TRUE,FALSE)</formula>
    </cfRule>
  </conditionalFormatting>
  <conditionalFormatting sqref="AE635">
    <cfRule type="expression" dxfId="1419" priority="845">
      <formula>IF(RIGHT(TEXT(AE635,"0.#"),1)=".",FALSE,TRUE)</formula>
    </cfRule>
    <cfRule type="expression" dxfId="1418" priority="846">
      <formula>IF(RIGHT(TEXT(AE635,"0.#"),1)=".",TRUE,FALSE)</formula>
    </cfRule>
  </conditionalFormatting>
  <conditionalFormatting sqref="AE636">
    <cfRule type="expression" dxfId="1417" priority="843">
      <formula>IF(RIGHT(TEXT(AE636,"0.#"),1)=".",FALSE,TRUE)</formula>
    </cfRule>
    <cfRule type="expression" dxfId="1416" priority="844">
      <formula>IF(RIGHT(TEXT(AE636,"0.#"),1)=".",TRUE,FALSE)</formula>
    </cfRule>
  </conditionalFormatting>
  <conditionalFormatting sqref="AE637">
    <cfRule type="expression" dxfId="1415" priority="841">
      <formula>IF(RIGHT(TEXT(AE637,"0.#"),1)=".",FALSE,TRUE)</formula>
    </cfRule>
    <cfRule type="expression" dxfId="1414" priority="842">
      <formula>IF(RIGHT(TEXT(AE637,"0.#"),1)=".",TRUE,FALSE)</formula>
    </cfRule>
  </conditionalFormatting>
  <conditionalFormatting sqref="AU635">
    <cfRule type="expression" dxfId="1413" priority="833">
      <formula>IF(RIGHT(TEXT(AU635,"0.#"),1)=".",FALSE,TRUE)</formula>
    </cfRule>
    <cfRule type="expression" dxfId="1412" priority="834">
      <formula>IF(RIGHT(TEXT(AU635,"0.#"),1)=".",TRUE,FALSE)</formula>
    </cfRule>
  </conditionalFormatting>
  <conditionalFormatting sqref="AU636">
    <cfRule type="expression" dxfId="1411" priority="831">
      <formula>IF(RIGHT(TEXT(AU636,"0.#"),1)=".",FALSE,TRUE)</formula>
    </cfRule>
    <cfRule type="expression" dxfId="1410" priority="832">
      <formula>IF(RIGHT(TEXT(AU636,"0.#"),1)=".",TRUE,FALSE)</formula>
    </cfRule>
  </conditionalFormatting>
  <conditionalFormatting sqref="AU637">
    <cfRule type="expression" dxfId="1409" priority="829">
      <formula>IF(RIGHT(TEXT(AU637,"0.#"),1)=".",FALSE,TRUE)</formula>
    </cfRule>
    <cfRule type="expression" dxfId="1408" priority="830">
      <formula>IF(RIGHT(TEXT(AU637,"0.#"),1)=".",TRUE,FALSE)</formula>
    </cfRule>
  </conditionalFormatting>
  <conditionalFormatting sqref="AQ636">
    <cfRule type="expression" dxfId="1407" priority="821">
      <formula>IF(RIGHT(TEXT(AQ636,"0.#"),1)=".",FALSE,TRUE)</formula>
    </cfRule>
    <cfRule type="expression" dxfId="1406" priority="822">
      <formula>IF(RIGHT(TEXT(AQ636,"0.#"),1)=".",TRUE,FALSE)</formula>
    </cfRule>
  </conditionalFormatting>
  <conditionalFormatting sqref="AQ637">
    <cfRule type="expression" dxfId="1405" priority="819">
      <formula>IF(RIGHT(TEXT(AQ637,"0.#"),1)=".",FALSE,TRUE)</formula>
    </cfRule>
    <cfRule type="expression" dxfId="1404" priority="820">
      <formula>IF(RIGHT(TEXT(AQ637,"0.#"),1)=".",TRUE,FALSE)</formula>
    </cfRule>
  </conditionalFormatting>
  <conditionalFormatting sqref="AQ635">
    <cfRule type="expression" dxfId="1403" priority="817">
      <formula>IF(RIGHT(TEXT(AQ635,"0.#"),1)=".",FALSE,TRUE)</formula>
    </cfRule>
    <cfRule type="expression" dxfId="1402" priority="818">
      <formula>IF(RIGHT(TEXT(AQ635,"0.#"),1)=".",TRUE,FALSE)</formula>
    </cfRule>
  </conditionalFormatting>
  <conditionalFormatting sqref="AE640">
    <cfRule type="expression" dxfId="1401" priority="815">
      <formula>IF(RIGHT(TEXT(AE640,"0.#"),1)=".",FALSE,TRUE)</formula>
    </cfRule>
    <cfRule type="expression" dxfId="1400" priority="816">
      <formula>IF(RIGHT(TEXT(AE640,"0.#"),1)=".",TRUE,FALSE)</formula>
    </cfRule>
  </conditionalFormatting>
  <conditionalFormatting sqref="AM642">
    <cfRule type="expression" dxfId="1399" priority="805">
      <formula>IF(RIGHT(TEXT(AM642,"0.#"),1)=".",FALSE,TRUE)</formula>
    </cfRule>
    <cfRule type="expression" dxfId="1398" priority="806">
      <formula>IF(RIGHT(TEXT(AM642,"0.#"),1)=".",TRUE,FALSE)</formula>
    </cfRule>
  </conditionalFormatting>
  <conditionalFormatting sqref="AE641">
    <cfRule type="expression" dxfId="1397" priority="813">
      <formula>IF(RIGHT(TEXT(AE641,"0.#"),1)=".",FALSE,TRUE)</formula>
    </cfRule>
    <cfRule type="expression" dxfId="1396" priority="814">
      <formula>IF(RIGHT(TEXT(AE641,"0.#"),1)=".",TRUE,FALSE)</formula>
    </cfRule>
  </conditionalFormatting>
  <conditionalFormatting sqref="AE642">
    <cfRule type="expression" dxfId="1395" priority="811">
      <formula>IF(RIGHT(TEXT(AE642,"0.#"),1)=".",FALSE,TRUE)</formula>
    </cfRule>
    <cfRule type="expression" dxfId="1394" priority="812">
      <formula>IF(RIGHT(TEXT(AE642,"0.#"),1)=".",TRUE,FALSE)</formula>
    </cfRule>
  </conditionalFormatting>
  <conditionalFormatting sqref="AM640">
    <cfRule type="expression" dxfId="1393" priority="809">
      <formula>IF(RIGHT(TEXT(AM640,"0.#"),1)=".",FALSE,TRUE)</formula>
    </cfRule>
    <cfRule type="expression" dxfId="1392" priority="810">
      <formula>IF(RIGHT(TEXT(AM640,"0.#"),1)=".",TRUE,FALSE)</formula>
    </cfRule>
  </conditionalFormatting>
  <conditionalFormatting sqref="AM641">
    <cfRule type="expression" dxfId="1391" priority="807">
      <formula>IF(RIGHT(TEXT(AM641,"0.#"),1)=".",FALSE,TRUE)</formula>
    </cfRule>
    <cfRule type="expression" dxfId="1390" priority="808">
      <formula>IF(RIGHT(TEXT(AM641,"0.#"),1)=".",TRUE,FALSE)</formula>
    </cfRule>
  </conditionalFormatting>
  <conditionalFormatting sqref="AU640">
    <cfRule type="expression" dxfId="1389" priority="803">
      <formula>IF(RIGHT(TEXT(AU640,"0.#"),1)=".",FALSE,TRUE)</formula>
    </cfRule>
    <cfRule type="expression" dxfId="1388" priority="804">
      <formula>IF(RIGHT(TEXT(AU640,"0.#"),1)=".",TRUE,FALSE)</formula>
    </cfRule>
  </conditionalFormatting>
  <conditionalFormatting sqref="AU641">
    <cfRule type="expression" dxfId="1387" priority="801">
      <formula>IF(RIGHT(TEXT(AU641,"0.#"),1)=".",FALSE,TRUE)</formula>
    </cfRule>
    <cfRule type="expression" dxfId="1386" priority="802">
      <formula>IF(RIGHT(TEXT(AU641,"0.#"),1)=".",TRUE,FALSE)</formula>
    </cfRule>
  </conditionalFormatting>
  <conditionalFormatting sqref="AU642">
    <cfRule type="expression" dxfId="1385" priority="799">
      <formula>IF(RIGHT(TEXT(AU642,"0.#"),1)=".",FALSE,TRUE)</formula>
    </cfRule>
    <cfRule type="expression" dxfId="1384" priority="800">
      <formula>IF(RIGHT(TEXT(AU642,"0.#"),1)=".",TRUE,FALSE)</formula>
    </cfRule>
  </conditionalFormatting>
  <conditionalFormatting sqref="AI642">
    <cfRule type="expression" dxfId="1383" priority="793">
      <formula>IF(RIGHT(TEXT(AI642,"0.#"),1)=".",FALSE,TRUE)</formula>
    </cfRule>
    <cfRule type="expression" dxfId="1382" priority="794">
      <formula>IF(RIGHT(TEXT(AI642,"0.#"),1)=".",TRUE,FALSE)</formula>
    </cfRule>
  </conditionalFormatting>
  <conditionalFormatting sqref="AI640">
    <cfRule type="expression" dxfId="1381" priority="797">
      <formula>IF(RIGHT(TEXT(AI640,"0.#"),1)=".",FALSE,TRUE)</formula>
    </cfRule>
    <cfRule type="expression" dxfId="1380" priority="798">
      <formula>IF(RIGHT(TEXT(AI640,"0.#"),1)=".",TRUE,FALSE)</formula>
    </cfRule>
  </conditionalFormatting>
  <conditionalFormatting sqref="AI641">
    <cfRule type="expression" dxfId="1379" priority="795">
      <formula>IF(RIGHT(TEXT(AI641,"0.#"),1)=".",FALSE,TRUE)</formula>
    </cfRule>
    <cfRule type="expression" dxfId="1378" priority="796">
      <formula>IF(RIGHT(TEXT(AI641,"0.#"),1)=".",TRUE,FALSE)</formula>
    </cfRule>
  </conditionalFormatting>
  <conditionalFormatting sqref="AQ641">
    <cfRule type="expression" dxfId="1377" priority="791">
      <formula>IF(RIGHT(TEXT(AQ641,"0.#"),1)=".",FALSE,TRUE)</formula>
    </cfRule>
    <cfRule type="expression" dxfId="1376" priority="792">
      <formula>IF(RIGHT(TEXT(AQ641,"0.#"),1)=".",TRUE,FALSE)</formula>
    </cfRule>
  </conditionalFormatting>
  <conditionalFormatting sqref="AQ642">
    <cfRule type="expression" dxfId="1375" priority="789">
      <formula>IF(RIGHT(TEXT(AQ642,"0.#"),1)=".",FALSE,TRUE)</formula>
    </cfRule>
    <cfRule type="expression" dxfId="1374" priority="790">
      <formula>IF(RIGHT(TEXT(AQ642,"0.#"),1)=".",TRUE,FALSE)</formula>
    </cfRule>
  </conditionalFormatting>
  <conditionalFormatting sqref="AQ640">
    <cfRule type="expression" dxfId="1373" priority="787">
      <formula>IF(RIGHT(TEXT(AQ640,"0.#"),1)=".",FALSE,TRUE)</formula>
    </cfRule>
    <cfRule type="expression" dxfId="1372" priority="788">
      <formula>IF(RIGHT(TEXT(AQ640,"0.#"),1)=".",TRUE,FALSE)</formula>
    </cfRule>
  </conditionalFormatting>
  <conditionalFormatting sqref="AE649">
    <cfRule type="expression" dxfId="1371" priority="785">
      <formula>IF(RIGHT(TEXT(AE649,"0.#"),1)=".",FALSE,TRUE)</formula>
    </cfRule>
    <cfRule type="expression" dxfId="1370" priority="786">
      <formula>IF(RIGHT(TEXT(AE649,"0.#"),1)=".",TRUE,FALSE)</formula>
    </cfRule>
  </conditionalFormatting>
  <conditionalFormatting sqref="AE650">
    <cfRule type="expression" dxfId="1369" priority="783">
      <formula>IF(RIGHT(TEXT(AE650,"0.#"),1)=".",FALSE,TRUE)</formula>
    </cfRule>
    <cfRule type="expression" dxfId="1368" priority="784">
      <formula>IF(RIGHT(TEXT(AE650,"0.#"),1)=".",TRUE,FALSE)</formula>
    </cfRule>
  </conditionalFormatting>
  <conditionalFormatting sqref="AE651">
    <cfRule type="expression" dxfId="1367" priority="781">
      <formula>IF(RIGHT(TEXT(AE651,"0.#"),1)=".",FALSE,TRUE)</formula>
    </cfRule>
    <cfRule type="expression" dxfId="1366" priority="782">
      <formula>IF(RIGHT(TEXT(AE651,"0.#"),1)=".",TRUE,FALSE)</formula>
    </cfRule>
  </conditionalFormatting>
  <conditionalFormatting sqref="AU649">
    <cfRule type="expression" dxfId="1365" priority="773">
      <formula>IF(RIGHT(TEXT(AU649,"0.#"),1)=".",FALSE,TRUE)</formula>
    </cfRule>
    <cfRule type="expression" dxfId="1364" priority="774">
      <formula>IF(RIGHT(TEXT(AU649,"0.#"),1)=".",TRUE,FALSE)</formula>
    </cfRule>
  </conditionalFormatting>
  <conditionalFormatting sqref="AU650">
    <cfRule type="expression" dxfId="1363" priority="771">
      <formula>IF(RIGHT(TEXT(AU650,"0.#"),1)=".",FALSE,TRUE)</formula>
    </cfRule>
    <cfRule type="expression" dxfId="1362" priority="772">
      <formula>IF(RIGHT(TEXT(AU650,"0.#"),1)=".",TRUE,FALSE)</formula>
    </cfRule>
  </conditionalFormatting>
  <conditionalFormatting sqref="AU651">
    <cfRule type="expression" dxfId="1361" priority="769">
      <formula>IF(RIGHT(TEXT(AU651,"0.#"),1)=".",FALSE,TRUE)</formula>
    </cfRule>
    <cfRule type="expression" dxfId="1360" priority="770">
      <formula>IF(RIGHT(TEXT(AU651,"0.#"),1)=".",TRUE,FALSE)</formula>
    </cfRule>
  </conditionalFormatting>
  <conditionalFormatting sqref="AQ650">
    <cfRule type="expression" dxfId="1359" priority="761">
      <formula>IF(RIGHT(TEXT(AQ650,"0.#"),1)=".",FALSE,TRUE)</formula>
    </cfRule>
    <cfRule type="expression" dxfId="1358" priority="762">
      <formula>IF(RIGHT(TEXT(AQ650,"0.#"),1)=".",TRUE,FALSE)</formula>
    </cfRule>
  </conditionalFormatting>
  <conditionalFormatting sqref="AQ651">
    <cfRule type="expression" dxfId="1357" priority="759">
      <formula>IF(RIGHT(TEXT(AQ651,"0.#"),1)=".",FALSE,TRUE)</formula>
    </cfRule>
    <cfRule type="expression" dxfId="1356" priority="760">
      <formula>IF(RIGHT(TEXT(AQ651,"0.#"),1)=".",TRUE,FALSE)</formula>
    </cfRule>
  </conditionalFormatting>
  <conditionalFormatting sqref="AQ649">
    <cfRule type="expression" dxfId="1355" priority="757">
      <formula>IF(RIGHT(TEXT(AQ649,"0.#"),1)=".",FALSE,TRUE)</formula>
    </cfRule>
    <cfRule type="expression" dxfId="1354" priority="758">
      <formula>IF(RIGHT(TEXT(AQ649,"0.#"),1)=".",TRUE,FALSE)</formula>
    </cfRule>
  </conditionalFormatting>
  <conditionalFormatting sqref="AE674">
    <cfRule type="expression" dxfId="1353" priority="755">
      <formula>IF(RIGHT(TEXT(AE674,"0.#"),1)=".",FALSE,TRUE)</formula>
    </cfRule>
    <cfRule type="expression" dxfId="1352" priority="756">
      <formula>IF(RIGHT(TEXT(AE674,"0.#"),1)=".",TRUE,FALSE)</formula>
    </cfRule>
  </conditionalFormatting>
  <conditionalFormatting sqref="AE675">
    <cfRule type="expression" dxfId="1351" priority="753">
      <formula>IF(RIGHT(TEXT(AE675,"0.#"),1)=".",FALSE,TRUE)</formula>
    </cfRule>
    <cfRule type="expression" dxfId="1350" priority="754">
      <formula>IF(RIGHT(TEXT(AE675,"0.#"),1)=".",TRUE,FALSE)</formula>
    </cfRule>
  </conditionalFormatting>
  <conditionalFormatting sqref="AE676">
    <cfRule type="expression" dxfId="1349" priority="751">
      <formula>IF(RIGHT(TEXT(AE676,"0.#"),1)=".",FALSE,TRUE)</formula>
    </cfRule>
    <cfRule type="expression" dxfId="1348" priority="752">
      <formula>IF(RIGHT(TEXT(AE676,"0.#"),1)=".",TRUE,FALSE)</formula>
    </cfRule>
  </conditionalFormatting>
  <conditionalFormatting sqref="AU674">
    <cfRule type="expression" dxfId="1347" priority="743">
      <formula>IF(RIGHT(TEXT(AU674,"0.#"),1)=".",FALSE,TRUE)</formula>
    </cfRule>
    <cfRule type="expression" dxfId="1346" priority="744">
      <formula>IF(RIGHT(TEXT(AU674,"0.#"),1)=".",TRUE,FALSE)</formula>
    </cfRule>
  </conditionalFormatting>
  <conditionalFormatting sqref="AU675">
    <cfRule type="expression" dxfId="1345" priority="741">
      <formula>IF(RIGHT(TEXT(AU675,"0.#"),1)=".",FALSE,TRUE)</formula>
    </cfRule>
    <cfRule type="expression" dxfId="1344" priority="742">
      <formula>IF(RIGHT(TEXT(AU675,"0.#"),1)=".",TRUE,FALSE)</formula>
    </cfRule>
  </conditionalFormatting>
  <conditionalFormatting sqref="AU676">
    <cfRule type="expression" dxfId="1343" priority="739">
      <formula>IF(RIGHT(TEXT(AU676,"0.#"),1)=".",FALSE,TRUE)</formula>
    </cfRule>
    <cfRule type="expression" dxfId="1342" priority="740">
      <formula>IF(RIGHT(TEXT(AU676,"0.#"),1)=".",TRUE,FALSE)</formula>
    </cfRule>
  </conditionalFormatting>
  <conditionalFormatting sqref="AQ675">
    <cfRule type="expression" dxfId="1341" priority="731">
      <formula>IF(RIGHT(TEXT(AQ675,"0.#"),1)=".",FALSE,TRUE)</formula>
    </cfRule>
    <cfRule type="expression" dxfId="1340" priority="732">
      <formula>IF(RIGHT(TEXT(AQ675,"0.#"),1)=".",TRUE,FALSE)</formula>
    </cfRule>
  </conditionalFormatting>
  <conditionalFormatting sqref="AQ676">
    <cfRule type="expression" dxfId="1339" priority="729">
      <formula>IF(RIGHT(TEXT(AQ676,"0.#"),1)=".",FALSE,TRUE)</formula>
    </cfRule>
    <cfRule type="expression" dxfId="1338" priority="730">
      <formula>IF(RIGHT(TEXT(AQ676,"0.#"),1)=".",TRUE,FALSE)</formula>
    </cfRule>
  </conditionalFormatting>
  <conditionalFormatting sqref="AQ674">
    <cfRule type="expression" dxfId="1337" priority="727">
      <formula>IF(RIGHT(TEXT(AQ674,"0.#"),1)=".",FALSE,TRUE)</formula>
    </cfRule>
    <cfRule type="expression" dxfId="1336" priority="728">
      <formula>IF(RIGHT(TEXT(AQ674,"0.#"),1)=".",TRUE,FALSE)</formula>
    </cfRule>
  </conditionalFormatting>
  <conditionalFormatting sqref="AE654">
    <cfRule type="expression" dxfId="1335" priority="725">
      <formula>IF(RIGHT(TEXT(AE654,"0.#"),1)=".",FALSE,TRUE)</formula>
    </cfRule>
    <cfRule type="expression" dxfId="1334" priority="726">
      <formula>IF(RIGHT(TEXT(AE654,"0.#"),1)=".",TRUE,FALSE)</formula>
    </cfRule>
  </conditionalFormatting>
  <conditionalFormatting sqref="AE655">
    <cfRule type="expression" dxfId="1333" priority="723">
      <formula>IF(RIGHT(TEXT(AE655,"0.#"),1)=".",FALSE,TRUE)</formula>
    </cfRule>
    <cfRule type="expression" dxfId="1332" priority="724">
      <formula>IF(RIGHT(TEXT(AE655,"0.#"),1)=".",TRUE,FALSE)</formula>
    </cfRule>
  </conditionalFormatting>
  <conditionalFormatting sqref="AE656">
    <cfRule type="expression" dxfId="1331" priority="721">
      <formula>IF(RIGHT(TEXT(AE656,"0.#"),1)=".",FALSE,TRUE)</formula>
    </cfRule>
    <cfRule type="expression" dxfId="1330" priority="722">
      <formula>IF(RIGHT(TEXT(AE656,"0.#"),1)=".",TRUE,FALSE)</formula>
    </cfRule>
  </conditionalFormatting>
  <conditionalFormatting sqref="AU654">
    <cfRule type="expression" dxfId="1329" priority="713">
      <formula>IF(RIGHT(TEXT(AU654,"0.#"),1)=".",FALSE,TRUE)</formula>
    </cfRule>
    <cfRule type="expression" dxfId="1328" priority="714">
      <formula>IF(RIGHT(TEXT(AU654,"0.#"),1)=".",TRUE,FALSE)</formula>
    </cfRule>
  </conditionalFormatting>
  <conditionalFormatting sqref="AU655">
    <cfRule type="expression" dxfId="1327" priority="711">
      <formula>IF(RIGHT(TEXT(AU655,"0.#"),1)=".",FALSE,TRUE)</formula>
    </cfRule>
    <cfRule type="expression" dxfId="1326" priority="712">
      <formula>IF(RIGHT(TEXT(AU655,"0.#"),1)=".",TRUE,FALSE)</formula>
    </cfRule>
  </conditionalFormatting>
  <conditionalFormatting sqref="AQ656">
    <cfRule type="expression" dxfId="1325" priority="699">
      <formula>IF(RIGHT(TEXT(AQ656,"0.#"),1)=".",FALSE,TRUE)</formula>
    </cfRule>
    <cfRule type="expression" dxfId="1324" priority="700">
      <formula>IF(RIGHT(TEXT(AQ656,"0.#"),1)=".",TRUE,FALSE)</formula>
    </cfRule>
  </conditionalFormatting>
  <conditionalFormatting sqref="AQ654">
    <cfRule type="expression" dxfId="1323" priority="697">
      <formula>IF(RIGHT(TEXT(AQ654,"0.#"),1)=".",FALSE,TRUE)</formula>
    </cfRule>
    <cfRule type="expression" dxfId="1322" priority="698">
      <formula>IF(RIGHT(TEXT(AQ654,"0.#"),1)=".",TRUE,FALSE)</formula>
    </cfRule>
  </conditionalFormatting>
  <conditionalFormatting sqref="AE659">
    <cfRule type="expression" dxfId="1321" priority="695">
      <formula>IF(RIGHT(TEXT(AE659,"0.#"),1)=".",FALSE,TRUE)</formula>
    </cfRule>
    <cfRule type="expression" dxfId="1320" priority="696">
      <formula>IF(RIGHT(TEXT(AE659,"0.#"),1)=".",TRUE,FALSE)</formula>
    </cfRule>
  </conditionalFormatting>
  <conditionalFormatting sqref="AE660">
    <cfRule type="expression" dxfId="1319" priority="693">
      <formula>IF(RIGHT(TEXT(AE660,"0.#"),1)=".",FALSE,TRUE)</formula>
    </cfRule>
    <cfRule type="expression" dxfId="1318" priority="694">
      <formula>IF(RIGHT(TEXT(AE660,"0.#"),1)=".",TRUE,FALSE)</formula>
    </cfRule>
  </conditionalFormatting>
  <conditionalFormatting sqref="AE661">
    <cfRule type="expression" dxfId="1317" priority="691">
      <formula>IF(RIGHT(TEXT(AE661,"0.#"),1)=".",FALSE,TRUE)</formula>
    </cfRule>
    <cfRule type="expression" dxfId="1316" priority="692">
      <formula>IF(RIGHT(TEXT(AE661,"0.#"),1)=".",TRUE,FALSE)</formula>
    </cfRule>
  </conditionalFormatting>
  <conditionalFormatting sqref="AU659">
    <cfRule type="expression" dxfId="1315" priority="683">
      <formula>IF(RIGHT(TEXT(AU659,"0.#"),1)=".",FALSE,TRUE)</formula>
    </cfRule>
    <cfRule type="expression" dxfId="1314" priority="684">
      <formula>IF(RIGHT(TEXT(AU659,"0.#"),1)=".",TRUE,FALSE)</formula>
    </cfRule>
  </conditionalFormatting>
  <conditionalFormatting sqref="AU660">
    <cfRule type="expression" dxfId="1313" priority="681">
      <formula>IF(RIGHT(TEXT(AU660,"0.#"),1)=".",FALSE,TRUE)</formula>
    </cfRule>
    <cfRule type="expression" dxfId="1312" priority="682">
      <formula>IF(RIGHT(TEXT(AU660,"0.#"),1)=".",TRUE,FALSE)</formula>
    </cfRule>
  </conditionalFormatting>
  <conditionalFormatting sqref="AU661">
    <cfRule type="expression" dxfId="1311" priority="679">
      <formula>IF(RIGHT(TEXT(AU661,"0.#"),1)=".",FALSE,TRUE)</formula>
    </cfRule>
    <cfRule type="expression" dxfId="1310" priority="680">
      <formula>IF(RIGHT(TEXT(AU661,"0.#"),1)=".",TRUE,FALSE)</formula>
    </cfRule>
  </conditionalFormatting>
  <conditionalFormatting sqref="AQ660">
    <cfRule type="expression" dxfId="1309" priority="671">
      <formula>IF(RIGHT(TEXT(AQ660,"0.#"),1)=".",FALSE,TRUE)</formula>
    </cfRule>
    <cfRule type="expression" dxfId="1308" priority="672">
      <formula>IF(RIGHT(TEXT(AQ660,"0.#"),1)=".",TRUE,FALSE)</formula>
    </cfRule>
  </conditionalFormatting>
  <conditionalFormatting sqref="AQ661">
    <cfRule type="expression" dxfId="1307" priority="669">
      <formula>IF(RIGHT(TEXT(AQ661,"0.#"),1)=".",FALSE,TRUE)</formula>
    </cfRule>
    <cfRule type="expression" dxfId="1306" priority="670">
      <formula>IF(RIGHT(TEXT(AQ661,"0.#"),1)=".",TRUE,FALSE)</formula>
    </cfRule>
  </conditionalFormatting>
  <conditionalFormatting sqref="AQ659">
    <cfRule type="expression" dxfId="1305" priority="667">
      <formula>IF(RIGHT(TEXT(AQ659,"0.#"),1)=".",FALSE,TRUE)</formula>
    </cfRule>
    <cfRule type="expression" dxfId="1304" priority="668">
      <formula>IF(RIGHT(TEXT(AQ659,"0.#"),1)=".",TRUE,FALSE)</formula>
    </cfRule>
  </conditionalFormatting>
  <conditionalFormatting sqref="AE664">
    <cfRule type="expression" dxfId="1303" priority="665">
      <formula>IF(RIGHT(TEXT(AE664,"0.#"),1)=".",FALSE,TRUE)</formula>
    </cfRule>
    <cfRule type="expression" dxfId="1302" priority="666">
      <formula>IF(RIGHT(TEXT(AE664,"0.#"),1)=".",TRUE,FALSE)</formula>
    </cfRule>
  </conditionalFormatting>
  <conditionalFormatting sqref="AE665">
    <cfRule type="expression" dxfId="1301" priority="663">
      <formula>IF(RIGHT(TEXT(AE665,"0.#"),1)=".",FALSE,TRUE)</formula>
    </cfRule>
    <cfRule type="expression" dxfId="1300" priority="664">
      <formula>IF(RIGHT(TEXT(AE665,"0.#"),1)=".",TRUE,FALSE)</formula>
    </cfRule>
  </conditionalFormatting>
  <conditionalFormatting sqref="AE666">
    <cfRule type="expression" dxfId="1299" priority="661">
      <formula>IF(RIGHT(TEXT(AE666,"0.#"),1)=".",FALSE,TRUE)</formula>
    </cfRule>
    <cfRule type="expression" dxfId="1298" priority="662">
      <formula>IF(RIGHT(TEXT(AE666,"0.#"),1)=".",TRUE,FALSE)</formula>
    </cfRule>
  </conditionalFormatting>
  <conditionalFormatting sqref="AU664">
    <cfRule type="expression" dxfId="1297" priority="653">
      <formula>IF(RIGHT(TEXT(AU664,"0.#"),1)=".",FALSE,TRUE)</formula>
    </cfRule>
    <cfRule type="expression" dxfId="1296" priority="654">
      <formula>IF(RIGHT(TEXT(AU664,"0.#"),1)=".",TRUE,FALSE)</formula>
    </cfRule>
  </conditionalFormatting>
  <conditionalFormatting sqref="AU665">
    <cfRule type="expression" dxfId="1295" priority="651">
      <formula>IF(RIGHT(TEXT(AU665,"0.#"),1)=".",FALSE,TRUE)</formula>
    </cfRule>
    <cfRule type="expression" dxfId="1294" priority="652">
      <formula>IF(RIGHT(TEXT(AU665,"0.#"),1)=".",TRUE,FALSE)</formula>
    </cfRule>
  </conditionalFormatting>
  <conditionalFormatting sqref="AU666">
    <cfRule type="expression" dxfId="1293" priority="649">
      <formula>IF(RIGHT(TEXT(AU666,"0.#"),1)=".",FALSE,TRUE)</formula>
    </cfRule>
    <cfRule type="expression" dxfId="1292" priority="650">
      <formula>IF(RIGHT(TEXT(AU666,"0.#"),1)=".",TRUE,FALSE)</formula>
    </cfRule>
  </conditionalFormatting>
  <conditionalFormatting sqref="AQ665">
    <cfRule type="expression" dxfId="1291" priority="641">
      <formula>IF(RIGHT(TEXT(AQ665,"0.#"),1)=".",FALSE,TRUE)</formula>
    </cfRule>
    <cfRule type="expression" dxfId="1290" priority="642">
      <formula>IF(RIGHT(TEXT(AQ665,"0.#"),1)=".",TRUE,FALSE)</formula>
    </cfRule>
  </conditionalFormatting>
  <conditionalFormatting sqref="AQ666">
    <cfRule type="expression" dxfId="1289" priority="639">
      <formula>IF(RIGHT(TEXT(AQ666,"0.#"),1)=".",FALSE,TRUE)</formula>
    </cfRule>
    <cfRule type="expression" dxfId="1288" priority="640">
      <formula>IF(RIGHT(TEXT(AQ666,"0.#"),1)=".",TRUE,FALSE)</formula>
    </cfRule>
  </conditionalFormatting>
  <conditionalFormatting sqref="AQ664">
    <cfRule type="expression" dxfId="1287" priority="637">
      <formula>IF(RIGHT(TEXT(AQ664,"0.#"),1)=".",FALSE,TRUE)</formula>
    </cfRule>
    <cfRule type="expression" dxfId="1286" priority="638">
      <formula>IF(RIGHT(TEXT(AQ664,"0.#"),1)=".",TRUE,FALSE)</formula>
    </cfRule>
  </conditionalFormatting>
  <conditionalFormatting sqref="AE669">
    <cfRule type="expression" dxfId="1285" priority="635">
      <formula>IF(RIGHT(TEXT(AE669,"0.#"),1)=".",FALSE,TRUE)</formula>
    </cfRule>
    <cfRule type="expression" dxfId="1284" priority="636">
      <formula>IF(RIGHT(TEXT(AE669,"0.#"),1)=".",TRUE,FALSE)</formula>
    </cfRule>
  </conditionalFormatting>
  <conditionalFormatting sqref="AE670">
    <cfRule type="expression" dxfId="1283" priority="633">
      <formula>IF(RIGHT(TEXT(AE670,"0.#"),1)=".",FALSE,TRUE)</formula>
    </cfRule>
    <cfRule type="expression" dxfId="1282" priority="634">
      <formula>IF(RIGHT(TEXT(AE670,"0.#"),1)=".",TRUE,FALSE)</formula>
    </cfRule>
  </conditionalFormatting>
  <conditionalFormatting sqref="AE671">
    <cfRule type="expression" dxfId="1281" priority="631">
      <formula>IF(RIGHT(TEXT(AE671,"0.#"),1)=".",FALSE,TRUE)</formula>
    </cfRule>
    <cfRule type="expression" dxfId="1280" priority="632">
      <formula>IF(RIGHT(TEXT(AE671,"0.#"),1)=".",TRUE,FALSE)</formula>
    </cfRule>
  </conditionalFormatting>
  <conditionalFormatting sqref="AU669">
    <cfRule type="expression" dxfId="1279" priority="623">
      <formula>IF(RIGHT(TEXT(AU669,"0.#"),1)=".",FALSE,TRUE)</formula>
    </cfRule>
    <cfRule type="expression" dxfId="1278" priority="624">
      <formula>IF(RIGHT(TEXT(AU669,"0.#"),1)=".",TRUE,FALSE)</formula>
    </cfRule>
  </conditionalFormatting>
  <conditionalFormatting sqref="AU670">
    <cfRule type="expression" dxfId="1277" priority="621">
      <formula>IF(RIGHT(TEXT(AU670,"0.#"),1)=".",FALSE,TRUE)</formula>
    </cfRule>
    <cfRule type="expression" dxfId="1276" priority="622">
      <formula>IF(RIGHT(TEXT(AU670,"0.#"),1)=".",TRUE,FALSE)</formula>
    </cfRule>
  </conditionalFormatting>
  <conditionalFormatting sqref="AU671">
    <cfRule type="expression" dxfId="1275" priority="619">
      <formula>IF(RIGHT(TEXT(AU671,"0.#"),1)=".",FALSE,TRUE)</formula>
    </cfRule>
    <cfRule type="expression" dxfId="1274" priority="620">
      <formula>IF(RIGHT(TEXT(AU671,"0.#"),1)=".",TRUE,FALSE)</formula>
    </cfRule>
  </conditionalFormatting>
  <conditionalFormatting sqref="AQ670">
    <cfRule type="expression" dxfId="1273" priority="611">
      <formula>IF(RIGHT(TEXT(AQ670,"0.#"),1)=".",FALSE,TRUE)</formula>
    </cfRule>
    <cfRule type="expression" dxfId="1272" priority="612">
      <formula>IF(RIGHT(TEXT(AQ670,"0.#"),1)=".",TRUE,FALSE)</formula>
    </cfRule>
  </conditionalFormatting>
  <conditionalFormatting sqref="AQ671">
    <cfRule type="expression" dxfId="1271" priority="609">
      <formula>IF(RIGHT(TEXT(AQ671,"0.#"),1)=".",FALSE,TRUE)</formula>
    </cfRule>
    <cfRule type="expression" dxfId="1270" priority="610">
      <formula>IF(RIGHT(TEXT(AQ671,"0.#"),1)=".",TRUE,FALSE)</formula>
    </cfRule>
  </conditionalFormatting>
  <conditionalFormatting sqref="AQ669">
    <cfRule type="expression" dxfId="1269" priority="607">
      <formula>IF(RIGHT(TEXT(AQ669,"0.#"),1)=".",FALSE,TRUE)</formula>
    </cfRule>
    <cfRule type="expression" dxfId="1268" priority="608">
      <formula>IF(RIGHT(TEXT(AQ669,"0.#"),1)=".",TRUE,FALSE)</formula>
    </cfRule>
  </conditionalFormatting>
  <conditionalFormatting sqref="AE679">
    <cfRule type="expression" dxfId="1267" priority="605">
      <formula>IF(RIGHT(TEXT(AE679,"0.#"),1)=".",FALSE,TRUE)</formula>
    </cfRule>
    <cfRule type="expression" dxfId="1266" priority="606">
      <formula>IF(RIGHT(TEXT(AE679,"0.#"),1)=".",TRUE,FALSE)</formula>
    </cfRule>
  </conditionalFormatting>
  <conditionalFormatting sqref="AE680">
    <cfRule type="expression" dxfId="1265" priority="603">
      <formula>IF(RIGHT(TEXT(AE680,"0.#"),1)=".",FALSE,TRUE)</formula>
    </cfRule>
    <cfRule type="expression" dxfId="1264" priority="604">
      <formula>IF(RIGHT(TEXT(AE680,"0.#"),1)=".",TRUE,FALSE)</formula>
    </cfRule>
  </conditionalFormatting>
  <conditionalFormatting sqref="AE681">
    <cfRule type="expression" dxfId="1263" priority="601">
      <formula>IF(RIGHT(TEXT(AE681,"0.#"),1)=".",FALSE,TRUE)</formula>
    </cfRule>
    <cfRule type="expression" dxfId="1262" priority="602">
      <formula>IF(RIGHT(TEXT(AE681,"0.#"),1)=".",TRUE,FALSE)</formula>
    </cfRule>
  </conditionalFormatting>
  <conditionalFormatting sqref="AU679">
    <cfRule type="expression" dxfId="1261" priority="593">
      <formula>IF(RIGHT(TEXT(AU679,"0.#"),1)=".",FALSE,TRUE)</formula>
    </cfRule>
    <cfRule type="expression" dxfId="1260" priority="594">
      <formula>IF(RIGHT(TEXT(AU679,"0.#"),1)=".",TRUE,FALSE)</formula>
    </cfRule>
  </conditionalFormatting>
  <conditionalFormatting sqref="AU680">
    <cfRule type="expression" dxfId="1259" priority="591">
      <formula>IF(RIGHT(TEXT(AU680,"0.#"),1)=".",FALSE,TRUE)</formula>
    </cfRule>
    <cfRule type="expression" dxfId="1258" priority="592">
      <formula>IF(RIGHT(TEXT(AU680,"0.#"),1)=".",TRUE,FALSE)</formula>
    </cfRule>
  </conditionalFormatting>
  <conditionalFormatting sqref="AU681">
    <cfRule type="expression" dxfId="1257" priority="589">
      <formula>IF(RIGHT(TEXT(AU681,"0.#"),1)=".",FALSE,TRUE)</formula>
    </cfRule>
    <cfRule type="expression" dxfId="1256" priority="590">
      <formula>IF(RIGHT(TEXT(AU681,"0.#"),1)=".",TRUE,FALSE)</formula>
    </cfRule>
  </conditionalFormatting>
  <conditionalFormatting sqref="AQ680">
    <cfRule type="expression" dxfId="1255" priority="581">
      <formula>IF(RIGHT(TEXT(AQ680,"0.#"),1)=".",FALSE,TRUE)</formula>
    </cfRule>
    <cfRule type="expression" dxfId="1254" priority="582">
      <formula>IF(RIGHT(TEXT(AQ680,"0.#"),1)=".",TRUE,FALSE)</formula>
    </cfRule>
  </conditionalFormatting>
  <conditionalFormatting sqref="AQ681">
    <cfRule type="expression" dxfId="1253" priority="579">
      <formula>IF(RIGHT(TEXT(AQ681,"0.#"),1)=".",FALSE,TRUE)</formula>
    </cfRule>
    <cfRule type="expression" dxfId="1252" priority="580">
      <formula>IF(RIGHT(TEXT(AQ681,"0.#"),1)=".",TRUE,FALSE)</formula>
    </cfRule>
  </conditionalFormatting>
  <conditionalFormatting sqref="AQ679">
    <cfRule type="expression" dxfId="1251" priority="577">
      <formula>IF(RIGHT(TEXT(AQ679,"0.#"),1)=".",FALSE,TRUE)</formula>
    </cfRule>
    <cfRule type="expression" dxfId="1250" priority="578">
      <formula>IF(RIGHT(TEXT(AQ679,"0.#"),1)=".",TRUE,FALSE)</formula>
    </cfRule>
  </conditionalFormatting>
  <conditionalFormatting sqref="AE684">
    <cfRule type="expression" dxfId="1249" priority="575">
      <formula>IF(RIGHT(TEXT(AE684,"0.#"),1)=".",FALSE,TRUE)</formula>
    </cfRule>
    <cfRule type="expression" dxfId="1248" priority="576">
      <formula>IF(RIGHT(TEXT(AE684,"0.#"),1)=".",TRUE,FALSE)</formula>
    </cfRule>
  </conditionalFormatting>
  <conditionalFormatting sqref="AE685">
    <cfRule type="expression" dxfId="1247" priority="573">
      <formula>IF(RIGHT(TEXT(AE685,"0.#"),1)=".",FALSE,TRUE)</formula>
    </cfRule>
    <cfRule type="expression" dxfId="1246" priority="574">
      <formula>IF(RIGHT(TEXT(AE685,"0.#"),1)=".",TRUE,FALSE)</formula>
    </cfRule>
  </conditionalFormatting>
  <conditionalFormatting sqref="AE686">
    <cfRule type="expression" dxfId="1245" priority="571">
      <formula>IF(RIGHT(TEXT(AE686,"0.#"),1)=".",FALSE,TRUE)</formula>
    </cfRule>
    <cfRule type="expression" dxfId="1244" priority="572">
      <formula>IF(RIGHT(TEXT(AE686,"0.#"),1)=".",TRUE,FALSE)</formula>
    </cfRule>
  </conditionalFormatting>
  <conditionalFormatting sqref="AU684">
    <cfRule type="expression" dxfId="1243" priority="563">
      <formula>IF(RIGHT(TEXT(AU684,"0.#"),1)=".",FALSE,TRUE)</formula>
    </cfRule>
    <cfRule type="expression" dxfId="1242" priority="564">
      <formula>IF(RIGHT(TEXT(AU684,"0.#"),1)=".",TRUE,FALSE)</formula>
    </cfRule>
  </conditionalFormatting>
  <conditionalFormatting sqref="AU685">
    <cfRule type="expression" dxfId="1241" priority="561">
      <formula>IF(RIGHT(TEXT(AU685,"0.#"),1)=".",FALSE,TRUE)</formula>
    </cfRule>
    <cfRule type="expression" dxfId="1240" priority="562">
      <formula>IF(RIGHT(TEXT(AU685,"0.#"),1)=".",TRUE,FALSE)</formula>
    </cfRule>
  </conditionalFormatting>
  <conditionalFormatting sqref="AU686">
    <cfRule type="expression" dxfId="1239" priority="559">
      <formula>IF(RIGHT(TEXT(AU686,"0.#"),1)=".",FALSE,TRUE)</formula>
    </cfRule>
    <cfRule type="expression" dxfId="1238" priority="560">
      <formula>IF(RIGHT(TEXT(AU686,"0.#"),1)=".",TRUE,FALSE)</formula>
    </cfRule>
  </conditionalFormatting>
  <conditionalFormatting sqref="AQ685">
    <cfRule type="expression" dxfId="1237" priority="551">
      <formula>IF(RIGHT(TEXT(AQ685,"0.#"),1)=".",FALSE,TRUE)</formula>
    </cfRule>
    <cfRule type="expression" dxfId="1236" priority="552">
      <formula>IF(RIGHT(TEXT(AQ685,"0.#"),1)=".",TRUE,FALSE)</formula>
    </cfRule>
  </conditionalFormatting>
  <conditionalFormatting sqref="AQ686">
    <cfRule type="expression" dxfId="1235" priority="549">
      <formula>IF(RIGHT(TEXT(AQ686,"0.#"),1)=".",FALSE,TRUE)</formula>
    </cfRule>
    <cfRule type="expression" dxfId="1234" priority="550">
      <formula>IF(RIGHT(TEXT(AQ686,"0.#"),1)=".",TRUE,FALSE)</formula>
    </cfRule>
  </conditionalFormatting>
  <conditionalFormatting sqref="AQ684">
    <cfRule type="expression" dxfId="1233" priority="547">
      <formula>IF(RIGHT(TEXT(AQ684,"0.#"),1)=".",FALSE,TRUE)</formula>
    </cfRule>
    <cfRule type="expression" dxfId="1232" priority="548">
      <formula>IF(RIGHT(TEXT(AQ684,"0.#"),1)=".",TRUE,FALSE)</formula>
    </cfRule>
  </conditionalFormatting>
  <conditionalFormatting sqref="AE689">
    <cfRule type="expression" dxfId="1231" priority="545">
      <formula>IF(RIGHT(TEXT(AE689,"0.#"),1)=".",FALSE,TRUE)</formula>
    </cfRule>
    <cfRule type="expression" dxfId="1230" priority="546">
      <formula>IF(RIGHT(TEXT(AE689,"0.#"),1)=".",TRUE,FALSE)</formula>
    </cfRule>
  </conditionalFormatting>
  <conditionalFormatting sqref="AE690">
    <cfRule type="expression" dxfId="1229" priority="543">
      <formula>IF(RIGHT(TEXT(AE690,"0.#"),1)=".",FALSE,TRUE)</formula>
    </cfRule>
    <cfRule type="expression" dxfId="1228" priority="544">
      <formula>IF(RIGHT(TEXT(AE690,"0.#"),1)=".",TRUE,FALSE)</formula>
    </cfRule>
  </conditionalFormatting>
  <conditionalFormatting sqref="AE691">
    <cfRule type="expression" dxfId="1227" priority="541">
      <formula>IF(RIGHT(TEXT(AE691,"0.#"),1)=".",FALSE,TRUE)</formula>
    </cfRule>
    <cfRule type="expression" dxfId="1226" priority="542">
      <formula>IF(RIGHT(TEXT(AE691,"0.#"),1)=".",TRUE,FALSE)</formula>
    </cfRule>
  </conditionalFormatting>
  <conditionalFormatting sqref="AU689">
    <cfRule type="expression" dxfId="1225" priority="533">
      <formula>IF(RIGHT(TEXT(AU689,"0.#"),1)=".",FALSE,TRUE)</formula>
    </cfRule>
    <cfRule type="expression" dxfId="1224" priority="534">
      <formula>IF(RIGHT(TEXT(AU689,"0.#"),1)=".",TRUE,FALSE)</formula>
    </cfRule>
  </conditionalFormatting>
  <conditionalFormatting sqref="AU690">
    <cfRule type="expression" dxfId="1223" priority="531">
      <formula>IF(RIGHT(TEXT(AU690,"0.#"),1)=".",FALSE,TRUE)</formula>
    </cfRule>
    <cfRule type="expression" dxfId="1222" priority="532">
      <formula>IF(RIGHT(TEXT(AU690,"0.#"),1)=".",TRUE,FALSE)</formula>
    </cfRule>
  </conditionalFormatting>
  <conditionalFormatting sqref="AU691">
    <cfRule type="expression" dxfId="1221" priority="529">
      <formula>IF(RIGHT(TEXT(AU691,"0.#"),1)=".",FALSE,TRUE)</formula>
    </cfRule>
    <cfRule type="expression" dxfId="1220" priority="530">
      <formula>IF(RIGHT(TEXT(AU691,"0.#"),1)=".",TRUE,FALSE)</formula>
    </cfRule>
  </conditionalFormatting>
  <conditionalFormatting sqref="AQ690">
    <cfRule type="expression" dxfId="1219" priority="521">
      <formula>IF(RIGHT(TEXT(AQ690,"0.#"),1)=".",FALSE,TRUE)</formula>
    </cfRule>
    <cfRule type="expression" dxfId="1218" priority="522">
      <formula>IF(RIGHT(TEXT(AQ690,"0.#"),1)=".",TRUE,FALSE)</formula>
    </cfRule>
  </conditionalFormatting>
  <conditionalFormatting sqref="AQ691">
    <cfRule type="expression" dxfId="1217" priority="519">
      <formula>IF(RIGHT(TEXT(AQ691,"0.#"),1)=".",FALSE,TRUE)</formula>
    </cfRule>
    <cfRule type="expression" dxfId="1216" priority="520">
      <formula>IF(RIGHT(TEXT(AQ691,"0.#"),1)=".",TRUE,FALSE)</formula>
    </cfRule>
  </conditionalFormatting>
  <conditionalFormatting sqref="AQ689">
    <cfRule type="expression" dxfId="1215" priority="517">
      <formula>IF(RIGHT(TEXT(AQ689,"0.#"),1)=".",FALSE,TRUE)</formula>
    </cfRule>
    <cfRule type="expression" dxfId="1214" priority="518">
      <formula>IF(RIGHT(TEXT(AQ689,"0.#"),1)=".",TRUE,FALSE)</formula>
    </cfRule>
  </conditionalFormatting>
  <conditionalFormatting sqref="AE694">
    <cfRule type="expression" dxfId="1213" priority="515">
      <formula>IF(RIGHT(TEXT(AE694,"0.#"),1)=".",FALSE,TRUE)</formula>
    </cfRule>
    <cfRule type="expression" dxfId="1212" priority="516">
      <formula>IF(RIGHT(TEXT(AE694,"0.#"),1)=".",TRUE,FALSE)</formula>
    </cfRule>
  </conditionalFormatting>
  <conditionalFormatting sqref="AM696">
    <cfRule type="expression" dxfId="1211" priority="505">
      <formula>IF(RIGHT(TEXT(AM696,"0.#"),1)=".",FALSE,TRUE)</formula>
    </cfRule>
    <cfRule type="expression" dxfId="1210" priority="506">
      <formula>IF(RIGHT(TEXT(AM696,"0.#"),1)=".",TRUE,FALSE)</formula>
    </cfRule>
  </conditionalFormatting>
  <conditionalFormatting sqref="AE695">
    <cfRule type="expression" dxfId="1209" priority="513">
      <formula>IF(RIGHT(TEXT(AE695,"0.#"),1)=".",FALSE,TRUE)</formula>
    </cfRule>
    <cfRule type="expression" dxfId="1208" priority="514">
      <formula>IF(RIGHT(TEXT(AE695,"0.#"),1)=".",TRUE,FALSE)</formula>
    </cfRule>
  </conditionalFormatting>
  <conditionalFormatting sqref="AE696">
    <cfRule type="expression" dxfId="1207" priority="511">
      <formula>IF(RIGHT(TEXT(AE696,"0.#"),1)=".",FALSE,TRUE)</formula>
    </cfRule>
    <cfRule type="expression" dxfId="1206" priority="512">
      <formula>IF(RIGHT(TEXT(AE696,"0.#"),1)=".",TRUE,FALSE)</formula>
    </cfRule>
  </conditionalFormatting>
  <conditionalFormatting sqref="AM694">
    <cfRule type="expression" dxfId="1205" priority="509">
      <formula>IF(RIGHT(TEXT(AM694,"0.#"),1)=".",FALSE,TRUE)</formula>
    </cfRule>
    <cfRule type="expression" dxfId="1204" priority="510">
      <formula>IF(RIGHT(TEXT(AM694,"0.#"),1)=".",TRUE,FALSE)</formula>
    </cfRule>
  </conditionalFormatting>
  <conditionalFormatting sqref="AM695">
    <cfRule type="expression" dxfId="1203" priority="507">
      <formula>IF(RIGHT(TEXT(AM695,"0.#"),1)=".",FALSE,TRUE)</formula>
    </cfRule>
    <cfRule type="expression" dxfId="1202" priority="508">
      <formula>IF(RIGHT(TEXT(AM695,"0.#"),1)=".",TRUE,FALSE)</formula>
    </cfRule>
  </conditionalFormatting>
  <conditionalFormatting sqref="AU694">
    <cfRule type="expression" dxfId="1201" priority="503">
      <formula>IF(RIGHT(TEXT(AU694,"0.#"),1)=".",FALSE,TRUE)</formula>
    </cfRule>
    <cfRule type="expression" dxfId="1200" priority="504">
      <formula>IF(RIGHT(TEXT(AU694,"0.#"),1)=".",TRUE,FALSE)</formula>
    </cfRule>
  </conditionalFormatting>
  <conditionalFormatting sqref="AU695">
    <cfRule type="expression" dxfId="1199" priority="501">
      <formula>IF(RIGHT(TEXT(AU695,"0.#"),1)=".",FALSE,TRUE)</formula>
    </cfRule>
    <cfRule type="expression" dxfId="1198" priority="502">
      <formula>IF(RIGHT(TEXT(AU695,"0.#"),1)=".",TRUE,FALSE)</formula>
    </cfRule>
  </conditionalFormatting>
  <conditionalFormatting sqref="AU696">
    <cfRule type="expression" dxfId="1197" priority="499">
      <formula>IF(RIGHT(TEXT(AU696,"0.#"),1)=".",FALSE,TRUE)</formula>
    </cfRule>
    <cfRule type="expression" dxfId="1196" priority="500">
      <formula>IF(RIGHT(TEXT(AU696,"0.#"),1)=".",TRUE,FALSE)</formula>
    </cfRule>
  </conditionalFormatting>
  <conditionalFormatting sqref="AI694">
    <cfRule type="expression" dxfId="1195" priority="497">
      <formula>IF(RIGHT(TEXT(AI694,"0.#"),1)=".",FALSE,TRUE)</formula>
    </cfRule>
    <cfRule type="expression" dxfId="1194" priority="498">
      <formula>IF(RIGHT(TEXT(AI694,"0.#"),1)=".",TRUE,FALSE)</formula>
    </cfRule>
  </conditionalFormatting>
  <conditionalFormatting sqref="AI695">
    <cfRule type="expression" dxfId="1193" priority="495">
      <formula>IF(RIGHT(TEXT(AI695,"0.#"),1)=".",FALSE,TRUE)</formula>
    </cfRule>
    <cfRule type="expression" dxfId="1192" priority="496">
      <formula>IF(RIGHT(TEXT(AI695,"0.#"),1)=".",TRUE,FALSE)</formula>
    </cfRule>
  </conditionalFormatting>
  <conditionalFormatting sqref="AQ695">
    <cfRule type="expression" dxfId="1191" priority="491">
      <formula>IF(RIGHT(TEXT(AQ695,"0.#"),1)=".",FALSE,TRUE)</formula>
    </cfRule>
    <cfRule type="expression" dxfId="1190" priority="492">
      <formula>IF(RIGHT(TEXT(AQ695,"0.#"),1)=".",TRUE,FALSE)</formula>
    </cfRule>
  </conditionalFormatting>
  <conditionalFormatting sqref="AQ696">
    <cfRule type="expression" dxfId="1189" priority="489">
      <formula>IF(RIGHT(TEXT(AQ696,"0.#"),1)=".",FALSE,TRUE)</formula>
    </cfRule>
    <cfRule type="expression" dxfId="1188" priority="490">
      <formula>IF(RIGHT(TEXT(AQ696,"0.#"),1)=".",TRUE,FALSE)</formula>
    </cfRule>
  </conditionalFormatting>
  <conditionalFormatting sqref="AU101">
    <cfRule type="expression" dxfId="1187" priority="485">
      <formula>IF(RIGHT(TEXT(AU101,"0.#"),1)=".",FALSE,TRUE)</formula>
    </cfRule>
    <cfRule type="expression" dxfId="1186" priority="486">
      <formula>IF(RIGHT(TEXT(AU101,"0.#"),1)=".",TRUE,FALSE)</formula>
    </cfRule>
  </conditionalFormatting>
  <conditionalFormatting sqref="AU102">
    <cfRule type="expression" dxfId="1185" priority="483">
      <formula>IF(RIGHT(TEXT(AU102,"0.#"),1)=".",FALSE,TRUE)</formula>
    </cfRule>
    <cfRule type="expression" dxfId="1184" priority="484">
      <formula>IF(RIGHT(TEXT(AU102,"0.#"),1)=".",TRUE,FALSE)</formula>
    </cfRule>
  </conditionalFormatting>
  <conditionalFormatting sqref="AU104">
    <cfRule type="expression" dxfId="1183" priority="479">
      <formula>IF(RIGHT(TEXT(AU104,"0.#"),1)=".",FALSE,TRUE)</formula>
    </cfRule>
    <cfRule type="expression" dxfId="1182" priority="480">
      <formula>IF(RIGHT(TEXT(AU104,"0.#"),1)=".",TRUE,FALSE)</formula>
    </cfRule>
  </conditionalFormatting>
  <conditionalFormatting sqref="AU105">
    <cfRule type="expression" dxfId="1181" priority="477">
      <formula>IF(RIGHT(TEXT(AU105,"0.#"),1)=".",FALSE,TRUE)</formula>
    </cfRule>
    <cfRule type="expression" dxfId="1180" priority="478">
      <formula>IF(RIGHT(TEXT(AU105,"0.#"),1)=".",TRUE,FALSE)</formula>
    </cfRule>
  </conditionalFormatting>
  <conditionalFormatting sqref="AU107">
    <cfRule type="expression" dxfId="1179" priority="473">
      <formula>IF(RIGHT(TEXT(AU107,"0.#"),1)=".",FALSE,TRUE)</formula>
    </cfRule>
    <cfRule type="expression" dxfId="1178" priority="474">
      <formula>IF(RIGHT(TEXT(AU107,"0.#"),1)=".",TRUE,FALSE)</formula>
    </cfRule>
  </conditionalFormatting>
  <conditionalFormatting sqref="AU108">
    <cfRule type="expression" dxfId="1177" priority="471">
      <formula>IF(RIGHT(TEXT(AU108,"0.#"),1)=".",FALSE,TRUE)</formula>
    </cfRule>
    <cfRule type="expression" dxfId="1176" priority="472">
      <formula>IF(RIGHT(TEXT(AU108,"0.#"),1)=".",TRUE,FALSE)</formula>
    </cfRule>
  </conditionalFormatting>
  <conditionalFormatting sqref="AU110">
    <cfRule type="expression" dxfId="1175" priority="469">
      <formula>IF(RIGHT(TEXT(AU110,"0.#"),1)=".",FALSE,TRUE)</formula>
    </cfRule>
    <cfRule type="expression" dxfId="1174" priority="470">
      <formula>IF(RIGHT(TEXT(AU110,"0.#"),1)=".",TRUE,FALSE)</formula>
    </cfRule>
  </conditionalFormatting>
  <conditionalFormatting sqref="AU111">
    <cfRule type="expression" dxfId="1173" priority="467">
      <formula>IF(RIGHT(TEXT(AU111,"0.#"),1)=".",FALSE,TRUE)</formula>
    </cfRule>
    <cfRule type="expression" dxfId="1172" priority="468">
      <formula>IF(RIGHT(TEXT(AU111,"0.#"),1)=".",TRUE,FALSE)</formula>
    </cfRule>
  </conditionalFormatting>
  <conditionalFormatting sqref="AU113">
    <cfRule type="expression" dxfId="1171" priority="465">
      <formula>IF(RIGHT(TEXT(AU113,"0.#"),1)=".",FALSE,TRUE)</formula>
    </cfRule>
    <cfRule type="expression" dxfId="1170" priority="466">
      <formula>IF(RIGHT(TEXT(AU113,"0.#"),1)=".",TRUE,FALSE)</formula>
    </cfRule>
  </conditionalFormatting>
  <conditionalFormatting sqref="AU114">
    <cfRule type="expression" dxfId="1169" priority="463">
      <formula>IF(RIGHT(TEXT(AU114,"0.#"),1)=".",FALSE,TRUE)</formula>
    </cfRule>
    <cfRule type="expression" dxfId="1168" priority="464">
      <formula>IF(RIGHT(TEXT(AU114,"0.#"),1)=".",TRUE,FALSE)</formula>
    </cfRule>
  </conditionalFormatting>
  <conditionalFormatting sqref="AM489">
    <cfRule type="expression" dxfId="1167" priority="457">
      <formula>IF(RIGHT(TEXT(AM489,"0.#"),1)=".",FALSE,TRUE)</formula>
    </cfRule>
    <cfRule type="expression" dxfId="1166" priority="458">
      <formula>IF(RIGHT(TEXT(AM489,"0.#"),1)=".",TRUE,FALSE)</formula>
    </cfRule>
  </conditionalFormatting>
  <conditionalFormatting sqref="AM487">
    <cfRule type="expression" dxfId="1165" priority="461">
      <formula>IF(RIGHT(TEXT(AM487,"0.#"),1)=".",FALSE,TRUE)</formula>
    </cfRule>
    <cfRule type="expression" dxfId="1164" priority="462">
      <formula>IF(RIGHT(TEXT(AM487,"0.#"),1)=".",TRUE,FALSE)</formula>
    </cfRule>
  </conditionalFormatting>
  <conditionalFormatting sqref="AM488">
    <cfRule type="expression" dxfId="1163" priority="459">
      <formula>IF(RIGHT(TEXT(AM488,"0.#"),1)=".",FALSE,TRUE)</formula>
    </cfRule>
    <cfRule type="expression" dxfId="1162" priority="460">
      <formula>IF(RIGHT(TEXT(AM488,"0.#"),1)=".",TRUE,FALSE)</formula>
    </cfRule>
  </conditionalFormatting>
  <conditionalFormatting sqref="AI489">
    <cfRule type="expression" dxfId="1161" priority="451">
      <formula>IF(RIGHT(TEXT(AI489,"0.#"),1)=".",FALSE,TRUE)</formula>
    </cfRule>
    <cfRule type="expression" dxfId="1160" priority="452">
      <formula>IF(RIGHT(TEXT(AI489,"0.#"),1)=".",TRUE,FALSE)</formula>
    </cfRule>
  </conditionalFormatting>
  <conditionalFormatting sqref="AI487">
    <cfRule type="expression" dxfId="1159" priority="455">
      <formula>IF(RIGHT(TEXT(AI487,"0.#"),1)=".",FALSE,TRUE)</formula>
    </cfRule>
    <cfRule type="expression" dxfId="1158" priority="456">
      <formula>IF(RIGHT(TEXT(AI487,"0.#"),1)=".",TRUE,FALSE)</formula>
    </cfRule>
  </conditionalFormatting>
  <conditionalFormatting sqref="AI488">
    <cfRule type="expression" dxfId="1157" priority="453">
      <formula>IF(RIGHT(TEXT(AI488,"0.#"),1)=".",FALSE,TRUE)</formula>
    </cfRule>
    <cfRule type="expression" dxfId="1156" priority="454">
      <formula>IF(RIGHT(TEXT(AI488,"0.#"),1)=".",TRUE,FALSE)</formula>
    </cfRule>
  </conditionalFormatting>
  <conditionalFormatting sqref="AM514">
    <cfRule type="expression" dxfId="1155" priority="445">
      <formula>IF(RIGHT(TEXT(AM514,"0.#"),1)=".",FALSE,TRUE)</formula>
    </cfRule>
    <cfRule type="expression" dxfId="1154" priority="446">
      <formula>IF(RIGHT(TEXT(AM514,"0.#"),1)=".",TRUE,FALSE)</formula>
    </cfRule>
  </conditionalFormatting>
  <conditionalFormatting sqref="AM512">
    <cfRule type="expression" dxfId="1153" priority="449">
      <formula>IF(RIGHT(TEXT(AM512,"0.#"),1)=".",FALSE,TRUE)</formula>
    </cfRule>
    <cfRule type="expression" dxfId="1152" priority="450">
      <formula>IF(RIGHT(TEXT(AM512,"0.#"),1)=".",TRUE,FALSE)</formula>
    </cfRule>
  </conditionalFormatting>
  <conditionalFormatting sqref="AM513">
    <cfRule type="expression" dxfId="1151" priority="447">
      <formula>IF(RIGHT(TEXT(AM513,"0.#"),1)=".",FALSE,TRUE)</formula>
    </cfRule>
    <cfRule type="expression" dxfId="1150" priority="448">
      <formula>IF(RIGHT(TEXT(AM513,"0.#"),1)=".",TRUE,FALSE)</formula>
    </cfRule>
  </conditionalFormatting>
  <conditionalFormatting sqref="AI514">
    <cfRule type="expression" dxfId="1149" priority="439">
      <formula>IF(RIGHT(TEXT(AI514,"0.#"),1)=".",FALSE,TRUE)</formula>
    </cfRule>
    <cfRule type="expression" dxfId="1148" priority="440">
      <formula>IF(RIGHT(TEXT(AI514,"0.#"),1)=".",TRUE,FALSE)</formula>
    </cfRule>
  </conditionalFormatting>
  <conditionalFormatting sqref="AI512">
    <cfRule type="expression" dxfId="1147" priority="443">
      <formula>IF(RIGHT(TEXT(AI512,"0.#"),1)=".",FALSE,TRUE)</formula>
    </cfRule>
    <cfRule type="expression" dxfId="1146" priority="444">
      <formula>IF(RIGHT(TEXT(AI512,"0.#"),1)=".",TRUE,FALSE)</formula>
    </cfRule>
  </conditionalFormatting>
  <conditionalFormatting sqref="AI513">
    <cfRule type="expression" dxfId="1145" priority="441">
      <formula>IF(RIGHT(TEXT(AI513,"0.#"),1)=".",FALSE,TRUE)</formula>
    </cfRule>
    <cfRule type="expression" dxfId="1144" priority="442">
      <formula>IF(RIGHT(TEXT(AI513,"0.#"),1)=".",TRUE,FALSE)</formula>
    </cfRule>
  </conditionalFormatting>
  <conditionalFormatting sqref="AM519">
    <cfRule type="expression" dxfId="1143" priority="385">
      <formula>IF(RIGHT(TEXT(AM519,"0.#"),1)=".",FALSE,TRUE)</formula>
    </cfRule>
    <cfRule type="expression" dxfId="1142" priority="386">
      <formula>IF(RIGHT(TEXT(AM519,"0.#"),1)=".",TRUE,FALSE)</formula>
    </cfRule>
  </conditionalFormatting>
  <conditionalFormatting sqref="AM517">
    <cfRule type="expression" dxfId="1141" priority="389">
      <formula>IF(RIGHT(TEXT(AM517,"0.#"),1)=".",FALSE,TRUE)</formula>
    </cfRule>
    <cfRule type="expression" dxfId="1140" priority="390">
      <formula>IF(RIGHT(TEXT(AM517,"0.#"),1)=".",TRUE,FALSE)</formula>
    </cfRule>
  </conditionalFormatting>
  <conditionalFormatting sqref="AM518">
    <cfRule type="expression" dxfId="1139" priority="387">
      <formula>IF(RIGHT(TEXT(AM518,"0.#"),1)=".",FALSE,TRUE)</formula>
    </cfRule>
    <cfRule type="expression" dxfId="1138" priority="388">
      <formula>IF(RIGHT(TEXT(AM518,"0.#"),1)=".",TRUE,FALSE)</formula>
    </cfRule>
  </conditionalFormatting>
  <conditionalFormatting sqref="AI519">
    <cfRule type="expression" dxfId="1137" priority="379">
      <formula>IF(RIGHT(TEXT(AI519,"0.#"),1)=".",FALSE,TRUE)</formula>
    </cfRule>
    <cfRule type="expression" dxfId="1136" priority="380">
      <formula>IF(RIGHT(TEXT(AI519,"0.#"),1)=".",TRUE,FALSE)</formula>
    </cfRule>
  </conditionalFormatting>
  <conditionalFormatting sqref="AI517">
    <cfRule type="expression" dxfId="1135" priority="383">
      <formula>IF(RIGHT(TEXT(AI517,"0.#"),1)=".",FALSE,TRUE)</formula>
    </cfRule>
    <cfRule type="expression" dxfId="1134" priority="384">
      <formula>IF(RIGHT(TEXT(AI517,"0.#"),1)=".",TRUE,FALSE)</formula>
    </cfRule>
  </conditionalFormatting>
  <conditionalFormatting sqref="AI518">
    <cfRule type="expression" dxfId="1133" priority="381">
      <formula>IF(RIGHT(TEXT(AI518,"0.#"),1)=".",FALSE,TRUE)</formula>
    </cfRule>
    <cfRule type="expression" dxfId="1132" priority="382">
      <formula>IF(RIGHT(TEXT(AI518,"0.#"),1)=".",TRUE,FALSE)</formula>
    </cfRule>
  </conditionalFormatting>
  <conditionalFormatting sqref="AM524">
    <cfRule type="expression" dxfId="1131" priority="373">
      <formula>IF(RIGHT(TEXT(AM524,"0.#"),1)=".",FALSE,TRUE)</formula>
    </cfRule>
    <cfRule type="expression" dxfId="1130" priority="374">
      <formula>IF(RIGHT(TEXT(AM524,"0.#"),1)=".",TRUE,FALSE)</formula>
    </cfRule>
  </conditionalFormatting>
  <conditionalFormatting sqref="AM522">
    <cfRule type="expression" dxfId="1129" priority="377">
      <formula>IF(RIGHT(TEXT(AM522,"0.#"),1)=".",FALSE,TRUE)</formula>
    </cfRule>
    <cfRule type="expression" dxfId="1128" priority="378">
      <formula>IF(RIGHT(TEXT(AM522,"0.#"),1)=".",TRUE,FALSE)</formula>
    </cfRule>
  </conditionalFormatting>
  <conditionalFormatting sqref="AM523">
    <cfRule type="expression" dxfId="1127" priority="375">
      <formula>IF(RIGHT(TEXT(AM523,"0.#"),1)=".",FALSE,TRUE)</formula>
    </cfRule>
    <cfRule type="expression" dxfId="1126" priority="376">
      <formula>IF(RIGHT(TEXT(AM523,"0.#"),1)=".",TRUE,FALSE)</formula>
    </cfRule>
  </conditionalFormatting>
  <conditionalFormatting sqref="AI524">
    <cfRule type="expression" dxfId="1125" priority="367">
      <formula>IF(RIGHT(TEXT(AI524,"0.#"),1)=".",FALSE,TRUE)</formula>
    </cfRule>
    <cfRule type="expression" dxfId="1124" priority="368">
      <formula>IF(RIGHT(TEXT(AI524,"0.#"),1)=".",TRUE,FALSE)</formula>
    </cfRule>
  </conditionalFormatting>
  <conditionalFormatting sqref="AI522">
    <cfRule type="expression" dxfId="1123" priority="371">
      <formula>IF(RIGHT(TEXT(AI522,"0.#"),1)=".",FALSE,TRUE)</formula>
    </cfRule>
    <cfRule type="expression" dxfId="1122" priority="372">
      <formula>IF(RIGHT(TEXT(AI522,"0.#"),1)=".",TRUE,FALSE)</formula>
    </cfRule>
  </conditionalFormatting>
  <conditionalFormatting sqref="AI523">
    <cfRule type="expression" dxfId="1121" priority="369">
      <formula>IF(RIGHT(TEXT(AI523,"0.#"),1)=".",FALSE,TRUE)</formula>
    </cfRule>
    <cfRule type="expression" dxfId="1120" priority="370">
      <formula>IF(RIGHT(TEXT(AI523,"0.#"),1)=".",TRUE,FALSE)</formula>
    </cfRule>
  </conditionalFormatting>
  <conditionalFormatting sqref="AM529">
    <cfRule type="expression" dxfId="1119" priority="361">
      <formula>IF(RIGHT(TEXT(AM529,"0.#"),1)=".",FALSE,TRUE)</formula>
    </cfRule>
    <cfRule type="expression" dxfId="1118" priority="362">
      <formula>IF(RIGHT(TEXT(AM529,"0.#"),1)=".",TRUE,FALSE)</formula>
    </cfRule>
  </conditionalFormatting>
  <conditionalFormatting sqref="AM527">
    <cfRule type="expression" dxfId="1117" priority="365">
      <formula>IF(RIGHT(TEXT(AM527,"0.#"),1)=".",FALSE,TRUE)</formula>
    </cfRule>
    <cfRule type="expression" dxfId="1116" priority="366">
      <formula>IF(RIGHT(TEXT(AM527,"0.#"),1)=".",TRUE,FALSE)</formula>
    </cfRule>
  </conditionalFormatting>
  <conditionalFormatting sqref="AM528">
    <cfRule type="expression" dxfId="1115" priority="363">
      <formula>IF(RIGHT(TEXT(AM528,"0.#"),1)=".",FALSE,TRUE)</formula>
    </cfRule>
    <cfRule type="expression" dxfId="1114" priority="364">
      <formula>IF(RIGHT(TEXT(AM528,"0.#"),1)=".",TRUE,FALSE)</formula>
    </cfRule>
  </conditionalFormatting>
  <conditionalFormatting sqref="AI529">
    <cfRule type="expression" dxfId="1113" priority="355">
      <formula>IF(RIGHT(TEXT(AI529,"0.#"),1)=".",FALSE,TRUE)</formula>
    </cfRule>
    <cfRule type="expression" dxfId="1112" priority="356">
      <formula>IF(RIGHT(TEXT(AI529,"0.#"),1)=".",TRUE,FALSE)</formula>
    </cfRule>
  </conditionalFormatting>
  <conditionalFormatting sqref="AI527">
    <cfRule type="expression" dxfId="1111" priority="359">
      <formula>IF(RIGHT(TEXT(AI527,"0.#"),1)=".",FALSE,TRUE)</formula>
    </cfRule>
    <cfRule type="expression" dxfId="1110" priority="360">
      <formula>IF(RIGHT(TEXT(AI527,"0.#"),1)=".",TRUE,FALSE)</formula>
    </cfRule>
  </conditionalFormatting>
  <conditionalFormatting sqref="AI528">
    <cfRule type="expression" dxfId="1109" priority="357">
      <formula>IF(RIGHT(TEXT(AI528,"0.#"),1)=".",FALSE,TRUE)</formula>
    </cfRule>
    <cfRule type="expression" dxfId="1108" priority="358">
      <formula>IF(RIGHT(TEXT(AI528,"0.#"),1)=".",TRUE,FALSE)</formula>
    </cfRule>
  </conditionalFormatting>
  <conditionalFormatting sqref="AM494">
    <cfRule type="expression" dxfId="1107" priority="433">
      <formula>IF(RIGHT(TEXT(AM494,"0.#"),1)=".",FALSE,TRUE)</formula>
    </cfRule>
    <cfRule type="expression" dxfId="1106" priority="434">
      <formula>IF(RIGHT(TEXT(AM494,"0.#"),1)=".",TRUE,FALSE)</formula>
    </cfRule>
  </conditionalFormatting>
  <conditionalFormatting sqref="AM492">
    <cfRule type="expression" dxfId="1105" priority="437">
      <formula>IF(RIGHT(TEXT(AM492,"0.#"),1)=".",FALSE,TRUE)</formula>
    </cfRule>
    <cfRule type="expression" dxfId="1104" priority="438">
      <formula>IF(RIGHT(TEXT(AM492,"0.#"),1)=".",TRUE,FALSE)</formula>
    </cfRule>
  </conditionalFormatting>
  <conditionalFormatting sqref="AM493">
    <cfRule type="expression" dxfId="1103" priority="435">
      <formula>IF(RIGHT(TEXT(AM493,"0.#"),1)=".",FALSE,TRUE)</formula>
    </cfRule>
    <cfRule type="expression" dxfId="1102" priority="436">
      <formula>IF(RIGHT(TEXT(AM493,"0.#"),1)=".",TRUE,FALSE)</formula>
    </cfRule>
  </conditionalFormatting>
  <conditionalFormatting sqref="AI494">
    <cfRule type="expression" dxfId="1101" priority="427">
      <formula>IF(RIGHT(TEXT(AI494,"0.#"),1)=".",FALSE,TRUE)</formula>
    </cfRule>
    <cfRule type="expression" dxfId="1100" priority="428">
      <formula>IF(RIGHT(TEXT(AI494,"0.#"),1)=".",TRUE,FALSE)</formula>
    </cfRule>
  </conditionalFormatting>
  <conditionalFormatting sqref="AI492">
    <cfRule type="expression" dxfId="1099" priority="431">
      <formula>IF(RIGHT(TEXT(AI492,"0.#"),1)=".",FALSE,TRUE)</formula>
    </cfRule>
    <cfRule type="expression" dxfId="1098" priority="432">
      <formula>IF(RIGHT(TEXT(AI492,"0.#"),1)=".",TRUE,FALSE)</formula>
    </cfRule>
  </conditionalFormatting>
  <conditionalFormatting sqref="AI493">
    <cfRule type="expression" dxfId="1097" priority="429">
      <formula>IF(RIGHT(TEXT(AI493,"0.#"),1)=".",FALSE,TRUE)</formula>
    </cfRule>
    <cfRule type="expression" dxfId="1096" priority="430">
      <formula>IF(RIGHT(TEXT(AI493,"0.#"),1)=".",TRUE,FALSE)</formula>
    </cfRule>
  </conditionalFormatting>
  <conditionalFormatting sqref="AM499">
    <cfRule type="expression" dxfId="1095" priority="421">
      <formula>IF(RIGHT(TEXT(AM499,"0.#"),1)=".",FALSE,TRUE)</formula>
    </cfRule>
    <cfRule type="expression" dxfId="1094" priority="422">
      <formula>IF(RIGHT(TEXT(AM499,"0.#"),1)=".",TRUE,FALSE)</formula>
    </cfRule>
  </conditionalFormatting>
  <conditionalFormatting sqref="AM497">
    <cfRule type="expression" dxfId="1093" priority="425">
      <formula>IF(RIGHT(TEXT(AM497,"0.#"),1)=".",FALSE,TRUE)</formula>
    </cfRule>
    <cfRule type="expression" dxfId="1092" priority="426">
      <formula>IF(RIGHT(TEXT(AM497,"0.#"),1)=".",TRUE,FALSE)</formula>
    </cfRule>
  </conditionalFormatting>
  <conditionalFormatting sqref="AM498">
    <cfRule type="expression" dxfId="1091" priority="423">
      <formula>IF(RIGHT(TEXT(AM498,"0.#"),1)=".",FALSE,TRUE)</formula>
    </cfRule>
    <cfRule type="expression" dxfId="1090" priority="424">
      <formula>IF(RIGHT(TEXT(AM498,"0.#"),1)=".",TRUE,FALSE)</formula>
    </cfRule>
  </conditionalFormatting>
  <conditionalFormatting sqref="AI499">
    <cfRule type="expression" dxfId="1089" priority="415">
      <formula>IF(RIGHT(TEXT(AI499,"0.#"),1)=".",FALSE,TRUE)</formula>
    </cfRule>
    <cfRule type="expression" dxfId="1088" priority="416">
      <formula>IF(RIGHT(TEXT(AI499,"0.#"),1)=".",TRUE,FALSE)</formula>
    </cfRule>
  </conditionalFormatting>
  <conditionalFormatting sqref="AI497">
    <cfRule type="expression" dxfId="1087" priority="419">
      <formula>IF(RIGHT(TEXT(AI497,"0.#"),1)=".",FALSE,TRUE)</formula>
    </cfRule>
    <cfRule type="expression" dxfId="1086" priority="420">
      <formula>IF(RIGHT(TEXT(AI497,"0.#"),1)=".",TRUE,FALSE)</formula>
    </cfRule>
  </conditionalFormatting>
  <conditionalFormatting sqref="AI498">
    <cfRule type="expression" dxfId="1085" priority="417">
      <formula>IF(RIGHT(TEXT(AI498,"0.#"),1)=".",FALSE,TRUE)</formula>
    </cfRule>
    <cfRule type="expression" dxfId="1084" priority="418">
      <formula>IF(RIGHT(TEXT(AI498,"0.#"),1)=".",TRUE,FALSE)</formula>
    </cfRule>
  </conditionalFormatting>
  <conditionalFormatting sqref="AM504">
    <cfRule type="expression" dxfId="1083" priority="409">
      <formula>IF(RIGHT(TEXT(AM504,"0.#"),1)=".",FALSE,TRUE)</formula>
    </cfRule>
    <cfRule type="expression" dxfId="1082" priority="410">
      <formula>IF(RIGHT(TEXT(AM504,"0.#"),1)=".",TRUE,FALSE)</formula>
    </cfRule>
  </conditionalFormatting>
  <conditionalFormatting sqref="AM502">
    <cfRule type="expression" dxfId="1081" priority="413">
      <formula>IF(RIGHT(TEXT(AM502,"0.#"),1)=".",FALSE,TRUE)</formula>
    </cfRule>
    <cfRule type="expression" dxfId="1080" priority="414">
      <formula>IF(RIGHT(TEXT(AM502,"0.#"),1)=".",TRUE,FALSE)</formula>
    </cfRule>
  </conditionalFormatting>
  <conditionalFormatting sqref="AM503">
    <cfRule type="expression" dxfId="1079" priority="411">
      <formula>IF(RIGHT(TEXT(AM503,"0.#"),1)=".",FALSE,TRUE)</formula>
    </cfRule>
    <cfRule type="expression" dxfId="1078" priority="412">
      <formula>IF(RIGHT(TEXT(AM503,"0.#"),1)=".",TRUE,FALSE)</formula>
    </cfRule>
  </conditionalFormatting>
  <conditionalFormatting sqref="AI504">
    <cfRule type="expression" dxfId="1077" priority="403">
      <formula>IF(RIGHT(TEXT(AI504,"0.#"),1)=".",FALSE,TRUE)</formula>
    </cfRule>
    <cfRule type="expression" dxfId="1076" priority="404">
      <formula>IF(RIGHT(TEXT(AI504,"0.#"),1)=".",TRUE,FALSE)</formula>
    </cfRule>
  </conditionalFormatting>
  <conditionalFormatting sqref="AI502">
    <cfRule type="expression" dxfId="1075" priority="407">
      <formula>IF(RIGHT(TEXT(AI502,"0.#"),1)=".",FALSE,TRUE)</formula>
    </cfRule>
    <cfRule type="expression" dxfId="1074" priority="408">
      <formula>IF(RIGHT(TEXT(AI502,"0.#"),1)=".",TRUE,FALSE)</formula>
    </cfRule>
  </conditionalFormatting>
  <conditionalFormatting sqref="AI503">
    <cfRule type="expression" dxfId="1073" priority="405">
      <formula>IF(RIGHT(TEXT(AI503,"0.#"),1)=".",FALSE,TRUE)</formula>
    </cfRule>
    <cfRule type="expression" dxfId="1072" priority="406">
      <formula>IF(RIGHT(TEXT(AI503,"0.#"),1)=".",TRUE,FALSE)</formula>
    </cfRule>
  </conditionalFormatting>
  <conditionalFormatting sqref="AM509">
    <cfRule type="expression" dxfId="1071" priority="397">
      <formula>IF(RIGHT(TEXT(AM509,"0.#"),1)=".",FALSE,TRUE)</formula>
    </cfRule>
    <cfRule type="expression" dxfId="1070" priority="398">
      <formula>IF(RIGHT(TEXT(AM509,"0.#"),1)=".",TRUE,FALSE)</formula>
    </cfRule>
  </conditionalFormatting>
  <conditionalFormatting sqref="AM507">
    <cfRule type="expression" dxfId="1069" priority="401">
      <formula>IF(RIGHT(TEXT(AM507,"0.#"),1)=".",FALSE,TRUE)</formula>
    </cfRule>
    <cfRule type="expression" dxfId="1068" priority="402">
      <formula>IF(RIGHT(TEXT(AM507,"0.#"),1)=".",TRUE,FALSE)</formula>
    </cfRule>
  </conditionalFormatting>
  <conditionalFormatting sqref="AM508">
    <cfRule type="expression" dxfId="1067" priority="399">
      <formula>IF(RIGHT(TEXT(AM508,"0.#"),1)=".",FALSE,TRUE)</formula>
    </cfRule>
    <cfRule type="expression" dxfId="1066" priority="400">
      <formula>IF(RIGHT(TEXT(AM508,"0.#"),1)=".",TRUE,FALSE)</formula>
    </cfRule>
  </conditionalFormatting>
  <conditionalFormatting sqref="AI509">
    <cfRule type="expression" dxfId="1065" priority="391">
      <formula>IF(RIGHT(TEXT(AI509,"0.#"),1)=".",FALSE,TRUE)</formula>
    </cfRule>
    <cfRule type="expression" dxfId="1064" priority="392">
      <formula>IF(RIGHT(TEXT(AI509,"0.#"),1)=".",TRUE,FALSE)</formula>
    </cfRule>
  </conditionalFormatting>
  <conditionalFormatting sqref="AI507">
    <cfRule type="expression" dxfId="1063" priority="395">
      <formula>IF(RIGHT(TEXT(AI507,"0.#"),1)=".",FALSE,TRUE)</formula>
    </cfRule>
    <cfRule type="expression" dxfId="1062" priority="396">
      <formula>IF(RIGHT(TEXT(AI507,"0.#"),1)=".",TRUE,FALSE)</formula>
    </cfRule>
  </conditionalFormatting>
  <conditionalFormatting sqref="AI508">
    <cfRule type="expression" dxfId="1061" priority="393">
      <formula>IF(RIGHT(TEXT(AI508,"0.#"),1)=".",FALSE,TRUE)</formula>
    </cfRule>
    <cfRule type="expression" dxfId="1060" priority="394">
      <formula>IF(RIGHT(TEXT(AI508,"0.#"),1)=".",TRUE,FALSE)</formula>
    </cfRule>
  </conditionalFormatting>
  <conditionalFormatting sqref="AM543">
    <cfRule type="expression" dxfId="1059" priority="349">
      <formula>IF(RIGHT(TEXT(AM543,"0.#"),1)=".",FALSE,TRUE)</formula>
    </cfRule>
    <cfRule type="expression" dxfId="1058" priority="350">
      <formula>IF(RIGHT(TEXT(AM543,"0.#"),1)=".",TRUE,FALSE)</formula>
    </cfRule>
  </conditionalFormatting>
  <conditionalFormatting sqref="AM541">
    <cfRule type="expression" dxfId="1057" priority="353">
      <formula>IF(RIGHT(TEXT(AM541,"0.#"),1)=".",FALSE,TRUE)</formula>
    </cfRule>
    <cfRule type="expression" dxfId="1056" priority="354">
      <formula>IF(RIGHT(TEXT(AM541,"0.#"),1)=".",TRUE,FALSE)</formula>
    </cfRule>
  </conditionalFormatting>
  <conditionalFormatting sqref="AM542">
    <cfRule type="expression" dxfId="1055" priority="351">
      <formula>IF(RIGHT(TEXT(AM542,"0.#"),1)=".",FALSE,TRUE)</formula>
    </cfRule>
    <cfRule type="expression" dxfId="1054" priority="352">
      <formula>IF(RIGHT(TEXT(AM542,"0.#"),1)=".",TRUE,FALSE)</formula>
    </cfRule>
  </conditionalFormatting>
  <conditionalFormatting sqref="AI543">
    <cfRule type="expression" dxfId="1053" priority="343">
      <formula>IF(RIGHT(TEXT(AI543,"0.#"),1)=".",FALSE,TRUE)</formula>
    </cfRule>
    <cfRule type="expression" dxfId="1052" priority="344">
      <formula>IF(RIGHT(TEXT(AI543,"0.#"),1)=".",TRUE,FALSE)</formula>
    </cfRule>
  </conditionalFormatting>
  <conditionalFormatting sqref="AI541">
    <cfRule type="expression" dxfId="1051" priority="347">
      <formula>IF(RIGHT(TEXT(AI541,"0.#"),1)=".",FALSE,TRUE)</formula>
    </cfRule>
    <cfRule type="expression" dxfId="1050" priority="348">
      <formula>IF(RIGHT(TEXT(AI541,"0.#"),1)=".",TRUE,FALSE)</formula>
    </cfRule>
  </conditionalFormatting>
  <conditionalFormatting sqref="AI542">
    <cfRule type="expression" dxfId="1049" priority="345">
      <formula>IF(RIGHT(TEXT(AI542,"0.#"),1)=".",FALSE,TRUE)</formula>
    </cfRule>
    <cfRule type="expression" dxfId="1048" priority="346">
      <formula>IF(RIGHT(TEXT(AI542,"0.#"),1)=".",TRUE,FALSE)</formula>
    </cfRule>
  </conditionalFormatting>
  <conditionalFormatting sqref="AM568">
    <cfRule type="expression" dxfId="1047" priority="337">
      <formula>IF(RIGHT(TEXT(AM568,"0.#"),1)=".",FALSE,TRUE)</formula>
    </cfRule>
    <cfRule type="expression" dxfId="1046" priority="338">
      <formula>IF(RIGHT(TEXT(AM568,"0.#"),1)=".",TRUE,FALSE)</formula>
    </cfRule>
  </conditionalFormatting>
  <conditionalFormatting sqref="AM566">
    <cfRule type="expression" dxfId="1045" priority="341">
      <formula>IF(RIGHT(TEXT(AM566,"0.#"),1)=".",FALSE,TRUE)</formula>
    </cfRule>
    <cfRule type="expression" dxfId="1044" priority="342">
      <formula>IF(RIGHT(TEXT(AM566,"0.#"),1)=".",TRUE,FALSE)</formula>
    </cfRule>
  </conditionalFormatting>
  <conditionalFormatting sqref="AM567">
    <cfRule type="expression" dxfId="1043" priority="339">
      <formula>IF(RIGHT(TEXT(AM567,"0.#"),1)=".",FALSE,TRUE)</formula>
    </cfRule>
    <cfRule type="expression" dxfId="1042" priority="340">
      <formula>IF(RIGHT(TEXT(AM567,"0.#"),1)=".",TRUE,FALSE)</formula>
    </cfRule>
  </conditionalFormatting>
  <conditionalFormatting sqref="AI568">
    <cfRule type="expression" dxfId="1041" priority="331">
      <formula>IF(RIGHT(TEXT(AI568,"0.#"),1)=".",FALSE,TRUE)</formula>
    </cfRule>
    <cfRule type="expression" dxfId="1040" priority="332">
      <formula>IF(RIGHT(TEXT(AI568,"0.#"),1)=".",TRUE,FALSE)</formula>
    </cfRule>
  </conditionalFormatting>
  <conditionalFormatting sqref="AI566">
    <cfRule type="expression" dxfId="1039" priority="335">
      <formula>IF(RIGHT(TEXT(AI566,"0.#"),1)=".",FALSE,TRUE)</formula>
    </cfRule>
    <cfRule type="expression" dxfId="1038" priority="336">
      <formula>IF(RIGHT(TEXT(AI566,"0.#"),1)=".",TRUE,FALSE)</formula>
    </cfRule>
  </conditionalFormatting>
  <conditionalFormatting sqref="AI567">
    <cfRule type="expression" dxfId="1037" priority="333">
      <formula>IF(RIGHT(TEXT(AI567,"0.#"),1)=".",FALSE,TRUE)</formula>
    </cfRule>
    <cfRule type="expression" dxfId="1036" priority="334">
      <formula>IF(RIGHT(TEXT(AI567,"0.#"),1)=".",TRUE,FALSE)</formula>
    </cfRule>
  </conditionalFormatting>
  <conditionalFormatting sqref="AM573">
    <cfRule type="expression" dxfId="1035" priority="277">
      <formula>IF(RIGHT(TEXT(AM573,"0.#"),1)=".",FALSE,TRUE)</formula>
    </cfRule>
    <cfRule type="expression" dxfId="1034" priority="278">
      <formula>IF(RIGHT(TEXT(AM573,"0.#"),1)=".",TRUE,FALSE)</formula>
    </cfRule>
  </conditionalFormatting>
  <conditionalFormatting sqref="AM571">
    <cfRule type="expression" dxfId="1033" priority="281">
      <formula>IF(RIGHT(TEXT(AM571,"0.#"),1)=".",FALSE,TRUE)</formula>
    </cfRule>
    <cfRule type="expression" dxfId="1032" priority="282">
      <formula>IF(RIGHT(TEXT(AM571,"0.#"),1)=".",TRUE,FALSE)</formula>
    </cfRule>
  </conditionalFormatting>
  <conditionalFormatting sqref="AM572">
    <cfRule type="expression" dxfId="1031" priority="279">
      <formula>IF(RIGHT(TEXT(AM572,"0.#"),1)=".",FALSE,TRUE)</formula>
    </cfRule>
    <cfRule type="expression" dxfId="1030" priority="280">
      <formula>IF(RIGHT(TEXT(AM572,"0.#"),1)=".",TRUE,FALSE)</formula>
    </cfRule>
  </conditionalFormatting>
  <conditionalFormatting sqref="AI573">
    <cfRule type="expression" dxfId="1029" priority="271">
      <formula>IF(RIGHT(TEXT(AI573,"0.#"),1)=".",FALSE,TRUE)</formula>
    </cfRule>
    <cfRule type="expression" dxfId="1028" priority="272">
      <formula>IF(RIGHT(TEXT(AI573,"0.#"),1)=".",TRUE,FALSE)</formula>
    </cfRule>
  </conditionalFormatting>
  <conditionalFormatting sqref="AI571">
    <cfRule type="expression" dxfId="1027" priority="275">
      <formula>IF(RIGHT(TEXT(AI571,"0.#"),1)=".",FALSE,TRUE)</formula>
    </cfRule>
    <cfRule type="expression" dxfId="1026" priority="276">
      <formula>IF(RIGHT(TEXT(AI571,"0.#"),1)=".",TRUE,FALSE)</formula>
    </cfRule>
  </conditionalFormatting>
  <conditionalFormatting sqref="AI572">
    <cfRule type="expression" dxfId="1025" priority="273">
      <formula>IF(RIGHT(TEXT(AI572,"0.#"),1)=".",FALSE,TRUE)</formula>
    </cfRule>
    <cfRule type="expression" dxfId="1024" priority="274">
      <formula>IF(RIGHT(TEXT(AI572,"0.#"),1)=".",TRUE,FALSE)</formula>
    </cfRule>
  </conditionalFormatting>
  <conditionalFormatting sqref="AM578">
    <cfRule type="expression" dxfId="1023" priority="265">
      <formula>IF(RIGHT(TEXT(AM578,"0.#"),1)=".",FALSE,TRUE)</formula>
    </cfRule>
    <cfRule type="expression" dxfId="1022" priority="266">
      <formula>IF(RIGHT(TEXT(AM578,"0.#"),1)=".",TRUE,FALSE)</formula>
    </cfRule>
  </conditionalFormatting>
  <conditionalFormatting sqref="AM576">
    <cfRule type="expression" dxfId="1021" priority="269">
      <formula>IF(RIGHT(TEXT(AM576,"0.#"),1)=".",FALSE,TRUE)</formula>
    </cfRule>
    <cfRule type="expression" dxfId="1020" priority="270">
      <formula>IF(RIGHT(TEXT(AM576,"0.#"),1)=".",TRUE,FALSE)</formula>
    </cfRule>
  </conditionalFormatting>
  <conditionalFormatting sqref="AM577">
    <cfRule type="expression" dxfId="1019" priority="267">
      <formula>IF(RIGHT(TEXT(AM577,"0.#"),1)=".",FALSE,TRUE)</formula>
    </cfRule>
    <cfRule type="expression" dxfId="1018" priority="268">
      <formula>IF(RIGHT(TEXT(AM577,"0.#"),1)=".",TRUE,FALSE)</formula>
    </cfRule>
  </conditionalFormatting>
  <conditionalFormatting sqref="AI578">
    <cfRule type="expression" dxfId="1017" priority="259">
      <formula>IF(RIGHT(TEXT(AI578,"0.#"),1)=".",FALSE,TRUE)</formula>
    </cfRule>
    <cfRule type="expression" dxfId="1016" priority="260">
      <formula>IF(RIGHT(TEXT(AI578,"0.#"),1)=".",TRUE,FALSE)</formula>
    </cfRule>
  </conditionalFormatting>
  <conditionalFormatting sqref="AI576">
    <cfRule type="expression" dxfId="1015" priority="263">
      <formula>IF(RIGHT(TEXT(AI576,"0.#"),1)=".",FALSE,TRUE)</formula>
    </cfRule>
    <cfRule type="expression" dxfId="1014" priority="264">
      <formula>IF(RIGHT(TEXT(AI576,"0.#"),1)=".",TRUE,FALSE)</formula>
    </cfRule>
  </conditionalFormatting>
  <conditionalFormatting sqref="AI577">
    <cfRule type="expression" dxfId="1013" priority="261">
      <formula>IF(RIGHT(TEXT(AI577,"0.#"),1)=".",FALSE,TRUE)</formula>
    </cfRule>
    <cfRule type="expression" dxfId="1012" priority="262">
      <formula>IF(RIGHT(TEXT(AI577,"0.#"),1)=".",TRUE,FALSE)</formula>
    </cfRule>
  </conditionalFormatting>
  <conditionalFormatting sqref="AM583">
    <cfRule type="expression" dxfId="1011" priority="253">
      <formula>IF(RIGHT(TEXT(AM583,"0.#"),1)=".",FALSE,TRUE)</formula>
    </cfRule>
    <cfRule type="expression" dxfId="1010" priority="254">
      <formula>IF(RIGHT(TEXT(AM583,"0.#"),1)=".",TRUE,FALSE)</formula>
    </cfRule>
  </conditionalFormatting>
  <conditionalFormatting sqref="AM581">
    <cfRule type="expression" dxfId="1009" priority="257">
      <formula>IF(RIGHT(TEXT(AM581,"0.#"),1)=".",FALSE,TRUE)</formula>
    </cfRule>
    <cfRule type="expression" dxfId="1008" priority="258">
      <formula>IF(RIGHT(TEXT(AM581,"0.#"),1)=".",TRUE,FALSE)</formula>
    </cfRule>
  </conditionalFormatting>
  <conditionalFormatting sqref="AM582">
    <cfRule type="expression" dxfId="1007" priority="255">
      <formula>IF(RIGHT(TEXT(AM582,"0.#"),1)=".",FALSE,TRUE)</formula>
    </cfRule>
    <cfRule type="expression" dxfId="1006" priority="256">
      <formula>IF(RIGHT(TEXT(AM582,"0.#"),1)=".",TRUE,FALSE)</formula>
    </cfRule>
  </conditionalFormatting>
  <conditionalFormatting sqref="AI583">
    <cfRule type="expression" dxfId="1005" priority="247">
      <formula>IF(RIGHT(TEXT(AI583,"0.#"),1)=".",FALSE,TRUE)</formula>
    </cfRule>
    <cfRule type="expression" dxfId="1004" priority="248">
      <formula>IF(RIGHT(TEXT(AI583,"0.#"),1)=".",TRUE,FALSE)</formula>
    </cfRule>
  </conditionalFormatting>
  <conditionalFormatting sqref="AI581">
    <cfRule type="expression" dxfId="1003" priority="251">
      <formula>IF(RIGHT(TEXT(AI581,"0.#"),1)=".",FALSE,TRUE)</formula>
    </cfRule>
    <cfRule type="expression" dxfId="1002" priority="252">
      <formula>IF(RIGHT(TEXT(AI581,"0.#"),1)=".",TRUE,FALSE)</formula>
    </cfRule>
  </conditionalFormatting>
  <conditionalFormatting sqref="AI582">
    <cfRule type="expression" dxfId="1001" priority="249">
      <formula>IF(RIGHT(TEXT(AI582,"0.#"),1)=".",FALSE,TRUE)</formula>
    </cfRule>
    <cfRule type="expression" dxfId="1000" priority="250">
      <formula>IF(RIGHT(TEXT(AI582,"0.#"),1)=".",TRUE,FALSE)</formula>
    </cfRule>
  </conditionalFormatting>
  <conditionalFormatting sqref="AM548">
    <cfRule type="expression" dxfId="999" priority="325">
      <formula>IF(RIGHT(TEXT(AM548,"0.#"),1)=".",FALSE,TRUE)</formula>
    </cfRule>
    <cfRule type="expression" dxfId="998" priority="326">
      <formula>IF(RIGHT(TEXT(AM548,"0.#"),1)=".",TRUE,FALSE)</formula>
    </cfRule>
  </conditionalFormatting>
  <conditionalFormatting sqref="AM546">
    <cfRule type="expression" dxfId="997" priority="329">
      <formula>IF(RIGHT(TEXT(AM546,"0.#"),1)=".",FALSE,TRUE)</formula>
    </cfRule>
    <cfRule type="expression" dxfId="996" priority="330">
      <formula>IF(RIGHT(TEXT(AM546,"0.#"),1)=".",TRUE,FALSE)</formula>
    </cfRule>
  </conditionalFormatting>
  <conditionalFormatting sqref="AM547">
    <cfRule type="expression" dxfId="995" priority="327">
      <formula>IF(RIGHT(TEXT(AM547,"0.#"),1)=".",FALSE,TRUE)</formula>
    </cfRule>
    <cfRule type="expression" dxfId="994" priority="328">
      <formula>IF(RIGHT(TEXT(AM547,"0.#"),1)=".",TRUE,FALSE)</formula>
    </cfRule>
  </conditionalFormatting>
  <conditionalFormatting sqref="AI548">
    <cfRule type="expression" dxfId="993" priority="319">
      <formula>IF(RIGHT(TEXT(AI548,"0.#"),1)=".",FALSE,TRUE)</formula>
    </cfRule>
    <cfRule type="expression" dxfId="992" priority="320">
      <formula>IF(RIGHT(TEXT(AI548,"0.#"),1)=".",TRUE,FALSE)</formula>
    </cfRule>
  </conditionalFormatting>
  <conditionalFormatting sqref="AI546">
    <cfRule type="expression" dxfId="991" priority="323">
      <formula>IF(RIGHT(TEXT(AI546,"0.#"),1)=".",FALSE,TRUE)</formula>
    </cfRule>
    <cfRule type="expression" dxfId="990" priority="324">
      <formula>IF(RIGHT(TEXT(AI546,"0.#"),1)=".",TRUE,FALSE)</formula>
    </cfRule>
  </conditionalFormatting>
  <conditionalFormatting sqref="AI547">
    <cfRule type="expression" dxfId="989" priority="321">
      <formula>IF(RIGHT(TEXT(AI547,"0.#"),1)=".",FALSE,TRUE)</formula>
    </cfRule>
    <cfRule type="expression" dxfId="988" priority="322">
      <formula>IF(RIGHT(TEXT(AI547,"0.#"),1)=".",TRUE,FALSE)</formula>
    </cfRule>
  </conditionalFormatting>
  <conditionalFormatting sqref="AM553">
    <cfRule type="expression" dxfId="987" priority="313">
      <formula>IF(RIGHT(TEXT(AM553,"0.#"),1)=".",FALSE,TRUE)</formula>
    </cfRule>
    <cfRule type="expression" dxfId="986" priority="314">
      <formula>IF(RIGHT(TEXT(AM553,"0.#"),1)=".",TRUE,FALSE)</formula>
    </cfRule>
  </conditionalFormatting>
  <conditionalFormatting sqref="AM551">
    <cfRule type="expression" dxfId="985" priority="317">
      <formula>IF(RIGHT(TEXT(AM551,"0.#"),1)=".",FALSE,TRUE)</formula>
    </cfRule>
    <cfRule type="expression" dxfId="984" priority="318">
      <formula>IF(RIGHT(TEXT(AM551,"0.#"),1)=".",TRUE,FALSE)</formula>
    </cfRule>
  </conditionalFormatting>
  <conditionalFormatting sqref="AM552">
    <cfRule type="expression" dxfId="983" priority="315">
      <formula>IF(RIGHT(TEXT(AM552,"0.#"),1)=".",FALSE,TRUE)</formula>
    </cfRule>
    <cfRule type="expression" dxfId="982" priority="316">
      <formula>IF(RIGHT(TEXT(AM552,"0.#"),1)=".",TRUE,FALSE)</formula>
    </cfRule>
  </conditionalFormatting>
  <conditionalFormatting sqref="AI553">
    <cfRule type="expression" dxfId="981" priority="307">
      <formula>IF(RIGHT(TEXT(AI553,"0.#"),1)=".",FALSE,TRUE)</formula>
    </cfRule>
    <cfRule type="expression" dxfId="980" priority="308">
      <formula>IF(RIGHT(TEXT(AI553,"0.#"),1)=".",TRUE,FALSE)</formula>
    </cfRule>
  </conditionalFormatting>
  <conditionalFormatting sqref="AI551">
    <cfRule type="expression" dxfId="979" priority="311">
      <formula>IF(RIGHT(TEXT(AI551,"0.#"),1)=".",FALSE,TRUE)</formula>
    </cfRule>
    <cfRule type="expression" dxfId="978" priority="312">
      <formula>IF(RIGHT(TEXT(AI551,"0.#"),1)=".",TRUE,FALSE)</formula>
    </cfRule>
  </conditionalFormatting>
  <conditionalFormatting sqref="AI552">
    <cfRule type="expression" dxfId="977" priority="309">
      <formula>IF(RIGHT(TEXT(AI552,"0.#"),1)=".",FALSE,TRUE)</formula>
    </cfRule>
    <cfRule type="expression" dxfId="976" priority="310">
      <formula>IF(RIGHT(TEXT(AI552,"0.#"),1)=".",TRUE,FALSE)</formula>
    </cfRule>
  </conditionalFormatting>
  <conditionalFormatting sqref="AM558">
    <cfRule type="expression" dxfId="975" priority="301">
      <formula>IF(RIGHT(TEXT(AM558,"0.#"),1)=".",FALSE,TRUE)</formula>
    </cfRule>
    <cfRule type="expression" dxfId="974" priority="302">
      <formula>IF(RIGHT(TEXT(AM558,"0.#"),1)=".",TRUE,FALSE)</formula>
    </cfRule>
  </conditionalFormatting>
  <conditionalFormatting sqref="AM556">
    <cfRule type="expression" dxfId="973" priority="305">
      <formula>IF(RIGHT(TEXT(AM556,"0.#"),1)=".",FALSE,TRUE)</formula>
    </cfRule>
    <cfRule type="expression" dxfId="972" priority="306">
      <formula>IF(RIGHT(TEXT(AM556,"0.#"),1)=".",TRUE,FALSE)</formula>
    </cfRule>
  </conditionalFormatting>
  <conditionalFormatting sqref="AM557">
    <cfRule type="expression" dxfId="971" priority="303">
      <formula>IF(RIGHT(TEXT(AM557,"0.#"),1)=".",FALSE,TRUE)</formula>
    </cfRule>
    <cfRule type="expression" dxfId="970" priority="304">
      <formula>IF(RIGHT(TEXT(AM557,"0.#"),1)=".",TRUE,FALSE)</formula>
    </cfRule>
  </conditionalFormatting>
  <conditionalFormatting sqref="AI558">
    <cfRule type="expression" dxfId="969" priority="295">
      <formula>IF(RIGHT(TEXT(AI558,"0.#"),1)=".",FALSE,TRUE)</formula>
    </cfRule>
    <cfRule type="expression" dxfId="968" priority="296">
      <formula>IF(RIGHT(TEXT(AI558,"0.#"),1)=".",TRUE,FALSE)</formula>
    </cfRule>
  </conditionalFormatting>
  <conditionalFormatting sqref="AI556">
    <cfRule type="expression" dxfId="967" priority="299">
      <formula>IF(RIGHT(TEXT(AI556,"0.#"),1)=".",FALSE,TRUE)</formula>
    </cfRule>
    <cfRule type="expression" dxfId="966" priority="300">
      <formula>IF(RIGHT(TEXT(AI556,"0.#"),1)=".",TRUE,FALSE)</formula>
    </cfRule>
  </conditionalFormatting>
  <conditionalFormatting sqref="AI557">
    <cfRule type="expression" dxfId="965" priority="297">
      <formula>IF(RIGHT(TEXT(AI557,"0.#"),1)=".",FALSE,TRUE)</formula>
    </cfRule>
    <cfRule type="expression" dxfId="964" priority="298">
      <formula>IF(RIGHT(TEXT(AI557,"0.#"),1)=".",TRUE,FALSE)</formula>
    </cfRule>
  </conditionalFormatting>
  <conditionalFormatting sqref="AM563">
    <cfRule type="expression" dxfId="963" priority="289">
      <formula>IF(RIGHT(TEXT(AM563,"0.#"),1)=".",FALSE,TRUE)</formula>
    </cfRule>
    <cfRule type="expression" dxfId="962" priority="290">
      <formula>IF(RIGHT(TEXT(AM563,"0.#"),1)=".",TRUE,FALSE)</formula>
    </cfRule>
  </conditionalFormatting>
  <conditionalFormatting sqref="AM561">
    <cfRule type="expression" dxfId="961" priority="293">
      <formula>IF(RIGHT(TEXT(AM561,"0.#"),1)=".",FALSE,TRUE)</formula>
    </cfRule>
    <cfRule type="expression" dxfId="960" priority="294">
      <formula>IF(RIGHT(TEXT(AM561,"0.#"),1)=".",TRUE,FALSE)</formula>
    </cfRule>
  </conditionalFormatting>
  <conditionalFormatting sqref="AM562">
    <cfRule type="expression" dxfId="959" priority="291">
      <formula>IF(RIGHT(TEXT(AM562,"0.#"),1)=".",FALSE,TRUE)</formula>
    </cfRule>
    <cfRule type="expression" dxfId="958" priority="292">
      <formula>IF(RIGHT(TEXT(AM562,"0.#"),1)=".",TRUE,FALSE)</formula>
    </cfRule>
  </conditionalFormatting>
  <conditionalFormatting sqref="AI563">
    <cfRule type="expression" dxfId="957" priority="283">
      <formula>IF(RIGHT(TEXT(AI563,"0.#"),1)=".",FALSE,TRUE)</formula>
    </cfRule>
    <cfRule type="expression" dxfId="956" priority="284">
      <formula>IF(RIGHT(TEXT(AI563,"0.#"),1)=".",TRUE,FALSE)</formula>
    </cfRule>
  </conditionalFormatting>
  <conditionalFormatting sqref="AI561">
    <cfRule type="expression" dxfId="955" priority="287">
      <formula>IF(RIGHT(TEXT(AI561,"0.#"),1)=".",FALSE,TRUE)</formula>
    </cfRule>
    <cfRule type="expression" dxfId="954" priority="288">
      <formula>IF(RIGHT(TEXT(AI561,"0.#"),1)=".",TRUE,FALSE)</formula>
    </cfRule>
  </conditionalFormatting>
  <conditionalFormatting sqref="AI562">
    <cfRule type="expression" dxfId="953" priority="285">
      <formula>IF(RIGHT(TEXT(AI562,"0.#"),1)=".",FALSE,TRUE)</formula>
    </cfRule>
    <cfRule type="expression" dxfId="952" priority="286">
      <formula>IF(RIGHT(TEXT(AI562,"0.#"),1)=".",TRUE,FALSE)</formula>
    </cfRule>
  </conditionalFormatting>
  <conditionalFormatting sqref="AM597">
    <cfRule type="expression" dxfId="951" priority="241">
      <formula>IF(RIGHT(TEXT(AM597,"0.#"),1)=".",FALSE,TRUE)</formula>
    </cfRule>
    <cfRule type="expression" dxfId="950" priority="242">
      <formula>IF(RIGHT(TEXT(AM597,"0.#"),1)=".",TRUE,FALSE)</formula>
    </cfRule>
  </conditionalFormatting>
  <conditionalFormatting sqref="AM595">
    <cfRule type="expression" dxfId="949" priority="245">
      <formula>IF(RIGHT(TEXT(AM595,"0.#"),1)=".",FALSE,TRUE)</formula>
    </cfRule>
    <cfRule type="expression" dxfId="948" priority="246">
      <formula>IF(RIGHT(TEXT(AM595,"0.#"),1)=".",TRUE,FALSE)</formula>
    </cfRule>
  </conditionalFormatting>
  <conditionalFormatting sqref="AM596">
    <cfRule type="expression" dxfId="947" priority="243">
      <formula>IF(RIGHT(TEXT(AM596,"0.#"),1)=".",FALSE,TRUE)</formula>
    </cfRule>
    <cfRule type="expression" dxfId="946" priority="244">
      <formula>IF(RIGHT(TEXT(AM596,"0.#"),1)=".",TRUE,FALSE)</formula>
    </cfRule>
  </conditionalFormatting>
  <conditionalFormatting sqref="AI597">
    <cfRule type="expression" dxfId="945" priority="235">
      <formula>IF(RIGHT(TEXT(AI597,"0.#"),1)=".",FALSE,TRUE)</formula>
    </cfRule>
    <cfRule type="expression" dxfId="944" priority="236">
      <formula>IF(RIGHT(TEXT(AI597,"0.#"),1)=".",TRUE,FALSE)</formula>
    </cfRule>
  </conditionalFormatting>
  <conditionalFormatting sqref="AI595">
    <cfRule type="expression" dxfId="943" priority="239">
      <formula>IF(RIGHT(TEXT(AI595,"0.#"),1)=".",FALSE,TRUE)</formula>
    </cfRule>
    <cfRule type="expression" dxfId="942" priority="240">
      <formula>IF(RIGHT(TEXT(AI595,"0.#"),1)=".",TRUE,FALSE)</formula>
    </cfRule>
  </conditionalFormatting>
  <conditionalFormatting sqref="AI596">
    <cfRule type="expression" dxfId="941" priority="237">
      <formula>IF(RIGHT(TEXT(AI596,"0.#"),1)=".",FALSE,TRUE)</formula>
    </cfRule>
    <cfRule type="expression" dxfId="940" priority="238">
      <formula>IF(RIGHT(TEXT(AI596,"0.#"),1)=".",TRUE,FALSE)</formula>
    </cfRule>
  </conditionalFormatting>
  <conditionalFormatting sqref="AM622">
    <cfRule type="expression" dxfId="939" priority="229">
      <formula>IF(RIGHT(TEXT(AM622,"0.#"),1)=".",FALSE,TRUE)</formula>
    </cfRule>
    <cfRule type="expression" dxfId="938" priority="230">
      <formula>IF(RIGHT(TEXT(AM622,"0.#"),1)=".",TRUE,FALSE)</formula>
    </cfRule>
  </conditionalFormatting>
  <conditionalFormatting sqref="AM620">
    <cfRule type="expression" dxfId="937" priority="233">
      <formula>IF(RIGHT(TEXT(AM620,"0.#"),1)=".",FALSE,TRUE)</formula>
    </cfRule>
    <cfRule type="expression" dxfId="936" priority="234">
      <formula>IF(RIGHT(TEXT(AM620,"0.#"),1)=".",TRUE,FALSE)</formula>
    </cfRule>
  </conditionalFormatting>
  <conditionalFormatting sqref="AM621">
    <cfRule type="expression" dxfId="935" priority="231">
      <formula>IF(RIGHT(TEXT(AM621,"0.#"),1)=".",FALSE,TRUE)</formula>
    </cfRule>
    <cfRule type="expression" dxfId="934" priority="232">
      <formula>IF(RIGHT(TEXT(AM621,"0.#"),1)=".",TRUE,FALSE)</formula>
    </cfRule>
  </conditionalFormatting>
  <conditionalFormatting sqref="AI622">
    <cfRule type="expression" dxfId="933" priority="223">
      <formula>IF(RIGHT(TEXT(AI622,"0.#"),1)=".",FALSE,TRUE)</formula>
    </cfRule>
    <cfRule type="expression" dxfId="932" priority="224">
      <formula>IF(RIGHT(TEXT(AI622,"0.#"),1)=".",TRUE,FALSE)</formula>
    </cfRule>
  </conditionalFormatting>
  <conditionalFormatting sqref="AI620">
    <cfRule type="expression" dxfId="931" priority="227">
      <formula>IF(RIGHT(TEXT(AI620,"0.#"),1)=".",FALSE,TRUE)</formula>
    </cfRule>
    <cfRule type="expression" dxfId="930" priority="228">
      <formula>IF(RIGHT(TEXT(AI620,"0.#"),1)=".",TRUE,FALSE)</formula>
    </cfRule>
  </conditionalFormatting>
  <conditionalFormatting sqref="AI621">
    <cfRule type="expression" dxfId="929" priority="225">
      <formula>IF(RIGHT(TEXT(AI621,"0.#"),1)=".",FALSE,TRUE)</formula>
    </cfRule>
    <cfRule type="expression" dxfId="928" priority="226">
      <formula>IF(RIGHT(TEXT(AI621,"0.#"),1)=".",TRUE,FALSE)</formula>
    </cfRule>
  </conditionalFormatting>
  <conditionalFormatting sqref="AM627">
    <cfRule type="expression" dxfId="927" priority="169">
      <formula>IF(RIGHT(TEXT(AM627,"0.#"),1)=".",FALSE,TRUE)</formula>
    </cfRule>
    <cfRule type="expression" dxfId="926" priority="170">
      <formula>IF(RIGHT(TEXT(AM627,"0.#"),1)=".",TRUE,FALSE)</formula>
    </cfRule>
  </conditionalFormatting>
  <conditionalFormatting sqref="AM625">
    <cfRule type="expression" dxfId="925" priority="173">
      <formula>IF(RIGHT(TEXT(AM625,"0.#"),1)=".",FALSE,TRUE)</formula>
    </cfRule>
    <cfRule type="expression" dxfId="924" priority="174">
      <formula>IF(RIGHT(TEXT(AM625,"0.#"),1)=".",TRUE,FALSE)</formula>
    </cfRule>
  </conditionalFormatting>
  <conditionalFormatting sqref="AM626">
    <cfRule type="expression" dxfId="923" priority="171">
      <formula>IF(RIGHT(TEXT(AM626,"0.#"),1)=".",FALSE,TRUE)</formula>
    </cfRule>
    <cfRule type="expression" dxfId="922" priority="172">
      <formula>IF(RIGHT(TEXT(AM626,"0.#"),1)=".",TRUE,FALSE)</formula>
    </cfRule>
  </conditionalFormatting>
  <conditionalFormatting sqref="AI627">
    <cfRule type="expression" dxfId="921" priority="163">
      <formula>IF(RIGHT(TEXT(AI627,"0.#"),1)=".",FALSE,TRUE)</formula>
    </cfRule>
    <cfRule type="expression" dxfId="920" priority="164">
      <formula>IF(RIGHT(TEXT(AI627,"0.#"),1)=".",TRUE,FALSE)</formula>
    </cfRule>
  </conditionalFormatting>
  <conditionalFormatting sqref="AI625">
    <cfRule type="expression" dxfId="919" priority="167">
      <formula>IF(RIGHT(TEXT(AI625,"0.#"),1)=".",FALSE,TRUE)</formula>
    </cfRule>
    <cfRule type="expression" dxfId="918" priority="168">
      <formula>IF(RIGHT(TEXT(AI625,"0.#"),1)=".",TRUE,FALSE)</formula>
    </cfRule>
  </conditionalFormatting>
  <conditionalFormatting sqref="AI626">
    <cfRule type="expression" dxfId="917" priority="165">
      <formula>IF(RIGHT(TEXT(AI626,"0.#"),1)=".",FALSE,TRUE)</formula>
    </cfRule>
    <cfRule type="expression" dxfId="916" priority="166">
      <formula>IF(RIGHT(TEXT(AI626,"0.#"),1)=".",TRUE,FALSE)</formula>
    </cfRule>
  </conditionalFormatting>
  <conditionalFormatting sqref="AM632">
    <cfRule type="expression" dxfId="915" priority="157">
      <formula>IF(RIGHT(TEXT(AM632,"0.#"),1)=".",FALSE,TRUE)</formula>
    </cfRule>
    <cfRule type="expression" dxfId="914" priority="158">
      <formula>IF(RIGHT(TEXT(AM632,"0.#"),1)=".",TRUE,FALSE)</formula>
    </cfRule>
  </conditionalFormatting>
  <conditionalFormatting sqref="AM630">
    <cfRule type="expression" dxfId="913" priority="161">
      <formula>IF(RIGHT(TEXT(AM630,"0.#"),1)=".",FALSE,TRUE)</formula>
    </cfRule>
    <cfRule type="expression" dxfId="912" priority="162">
      <formula>IF(RIGHT(TEXT(AM630,"0.#"),1)=".",TRUE,FALSE)</formula>
    </cfRule>
  </conditionalFormatting>
  <conditionalFormatting sqref="AM631">
    <cfRule type="expression" dxfId="911" priority="159">
      <formula>IF(RIGHT(TEXT(AM631,"0.#"),1)=".",FALSE,TRUE)</formula>
    </cfRule>
    <cfRule type="expression" dxfId="910" priority="160">
      <formula>IF(RIGHT(TEXT(AM631,"0.#"),1)=".",TRUE,FALSE)</formula>
    </cfRule>
  </conditionalFormatting>
  <conditionalFormatting sqref="AI632">
    <cfRule type="expression" dxfId="909" priority="151">
      <formula>IF(RIGHT(TEXT(AI632,"0.#"),1)=".",FALSE,TRUE)</formula>
    </cfRule>
    <cfRule type="expression" dxfId="908" priority="152">
      <formula>IF(RIGHT(TEXT(AI632,"0.#"),1)=".",TRUE,FALSE)</formula>
    </cfRule>
  </conditionalFormatting>
  <conditionalFormatting sqref="AI630">
    <cfRule type="expression" dxfId="907" priority="155">
      <formula>IF(RIGHT(TEXT(AI630,"0.#"),1)=".",FALSE,TRUE)</formula>
    </cfRule>
    <cfRule type="expression" dxfId="906" priority="156">
      <formula>IF(RIGHT(TEXT(AI630,"0.#"),1)=".",TRUE,FALSE)</formula>
    </cfRule>
  </conditionalFormatting>
  <conditionalFormatting sqref="AI631">
    <cfRule type="expression" dxfId="905" priority="153">
      <formula>IF(RIGHT(TEXT(AI631,"0.#"),1)=".",FALSE,TRUE)</formula>
    </cfRule>
    <cfRule type="expression" dxfId="904" priority="154">
      <formula>IF(RIGHT(TEXT(AI631,"0.#"),1)=".",TRUE,FALSE)</formula>
    </cfRule>
  </conditionalFormatting>
  <conditionalFormatting sqref="AM637">
    <cfRule type="expression" dxfId="903" priority="145">
      <formula>IF(RIGHT(TEXT(AM637,"0.#"),1)=".",FALSE,TRUE)</formula>
    </cfRule>
    <cfRule type="expression" dxfId="902" priority="146">
      <formula>IF(RIGHT(TEXT(AM637,"0.#"),1)=".",TRUE,FALSE)</formula>
    </cfRule>
  </conditionalFormatting>
  <conditionalFormatting sqref="AM635">
    <cfRule type="expression" dxfId="901" priority="149">
      <formula>IF(RIGHT(TEXT(AM635,"0.#"),1)=".",FALSE,TRUE)</formula>
    </cfRule>
    <cfRule type="expression" dxfId="900" priority="150">
      <formula>IF(RIGHT(TEXT(AM635,"0.#"),1)=".",TRUE,FALSE)</formula>
    </cfRule>
  </conditionalFormatting>
  <conditionalFormatting sqref="AM636">
    <cfRule type="expression" dxfId="899" priority="147">
      <formula>IF(RIGHT(TEXT(AM636,"0.#"),1)=".",FALSE,TRUE)</formula>
    </cfRule>
    <cfRule type="expression" dxfId="898" priority="148">
      <formula>IF(RIGHT(TEXT(AM636,"0.#"),1)=".",TRUE,FALSE)</formula>
    </cfRule>
  </conditionalFormatting>
  <conditionalFormatting sqref="AI637">
    <cfRule type="expression" dxfId="897" priority="139">
      <formula>IF(RIGHT(TEXT(AI637,"0.#"),1)=".",FALSE,TRUE)</formula>
    </cfRule>
    <cfRule type="expression" dxfId="896" priority="140">
      <formula>IF(RIGHT(TEXT(AI637,"0.#"),1)=".",TRUE,FALSE)</formula>
    </cfRule>
  </conditionalFormatting>
  <conditionalFormatting sqref="AI635">
    <cfRule type="expression" dxfId="895" priority="143">
      <formula>IF(RIGHT(TEXT(AI635,"0.#"),1)=".",FALSE,TRUE)</formula>
    </cfRule>
    <cfRule type="expression" dxfId="894" priority="144">
      <formula>IF(RIGHT(TEXT(AI635,"0.#"),1)=".",TRUE,FALSE)</formula>
    </cfRule>
  </conditionalFormatting>
  <conditionalFormatting sqref="AI636">
    <cfRule type="expression" dxfId="893" priority="141">
      <formula>IF(RIGHT(TEXT(AI636,"0.#"),1)=".",FALSE,TRUE)</formula>
    </cfRule>
    <cfRule type="expression" dxfId="892" priority="142">
      <formula>IF(RIGHT(TEXT(AI636,"0.#"),1)=".",TRUE,FALSE)</formula>
    </cfRule>
  </conditionalFormatting>
  <conditionalFormatting sqref="AM602">
    <cfRule type="expression" dxfId="891" priority="217">
      <formula>IF(RIGHT(TEXT(AM602,"0.#"),1)=".",FALSE,TRUE)</formula>
    </cfRule>
    <cfRule type="expression" dxfId="890" priority="218">
      <formula>IF(RIGHT(TEXT(AM602,"0.#"),1)=".",TRUE,FALSE)</formula>
    </cfRule>
  </conditionalFormatting>
  <conditionalFormatting sqref="AM600">
    <cfRule type="expression" dxfId="889" priority="221">
      <formula>IF(RIGHT(TEXT(AM600,"0.#"),1)=".",FALSE,TRUE)</formula>
    </cfRule>
    <cfRule type="expression" dxfId="888" priority="222">
      <formula>IF(RIGHT(TEXT(AM600,"0.#"),1)=".",TRUE,FALSE)</formula>
    </cfRule>
  </conditionalFormatting>
  <conditionalFormatting sqref="AM601">
    <cfRule type="expression" dxfId="887" priority="219">
      <formula>IF(RIGHT(TEXT(AM601,"0.#"),1)=".",FALSE,TRUE)</formula>
    </cfRule>
    <cfRule type="expression" dxfId="886" priority="220">
      <formula>IF(RIGHT(TEXT(AM601,"0.#"),1)=".",TRUE,FALSE)</formula>
    </cfRule>
  </conditionalFormatting>
  <conditionalFormatting sqref="AI602">
    <cfRule type="expression" dxfId="885" priority="211">
      <formula>IF(RIGHT(TEXT(AI602,"0.#"),1)=".",FALSE,TRUE)</formula>
    </cfRule>
    <cfRule type="expression" dxfId="884" priority="212">
      <formula>IF(RIGHT(TEXT(AI602,"0.#"),1)=".",TRUE,FALSE)</formula>
    </cfRule>
  </conditionalFormatting>
  <conditionalFormatting sqref="AI600">
    <cfRule type="expression" dxfId="883" priority="215">
      <formula>IF(RIGHT(TEXT(AI600,"0.#"),1)=".",FALSE,TRUE)</formula>
    </cfRule>
    <cfRule type="expression" dxfId="882" priority="216">
      <formula>IF(RIGHT(TEXT(AI600,"0.#"),1)=".",TRUE,FALSE)</formula>
    </cfRule>
  </conditionalFormatting>
  <conditionalFormatting sqref="AI601">
    <cfRule type="expression" dxfId="881" priority="213">
      <formula>IF(RIGHT(TEXT(AI601,"0.#"),1)=".",FALSE,TRUE)</formula>
    </cfRule>
    <cfRule type="expression" dxfId="880" priority="214">
      <formula>IF(RIGHT(TEXT(AI601,"0.#"),1)=".",TRUE,FALSE)</formula>
    </cfRule>
  </conditionalFormatting>
  <conditionalFormatting sqref="AM607">
    <cfRule type="expression" dxfId="879" priority="205">
      <formula>IF(RIGHT(TEXT(AM607,"0.#"),1)=".",FALSE,TRUE)</formula>
    </cfRule>
    <cfRule type="expression" dxfId="878" priority="206">
      <formula>IF(RIGHT(TEXT(AM607,"0.#"),1)=".",TRUE,FALSE)</formula>
    </cfRule>
  </conditionalFormatting>
  <conditionalFormatting sqref="AM605">
    <cfRule type="expression" dxfId="877" priority="209">
      <formula>IF(RIGHT(TEXT(AM605,"0.#"),1)=".",FALSE,TRUE)</formula>
    </cfRule>
    <cfRule type="expression" dxfId="876" priority="210">
      <formula>IF(RIGHT(TEXT(AM605,"0.#"),1)=".",TRUE,FALSE)</formula>
    </cfRule>
  </conditionalFormatting>
  <conditionalFormatting sqref="AM606">
    <cfRule type="expression" dxfId="875" priority="207">
      <formula>IF(RIGHT(TEXT(AM606,"0.#"),1)=".",FALSE,TRUE)</formula>
    </cfRule>
    <cfRule type="expression" dxfId="874" priority="208">
      <formula>IF(RIGHT(TEXT(AM606,"0.#"),1)=".",TRUE,FALSE)</formula>
    </cfRule>
  </conditionalFormatting>
  <conditionalFormatting sqref="AI607">
    <cfRule type="expression" dxfId="873" priority="199">
      <formula>IF(RIGHT(TEXT(AI607,"0.#"),1)=".",FALSE,TRUE)</formula>
    </cfRule>
    <cfRule type="expression" dxfId="872" priority="200">
      <formula>IF(RIGHT(TEXT(AI607,"0.#"),1)=".",TRUE,FALSE)</formula>
    </cfRule>
  </conditionalFormatting>
  <conditionalFormatting sqref="AI605">
    <cfRule type="expression" dxfId="871" priority="203">
      <formula>IF(RIGHT(TEXT(AI605,"0.#"),1)=".",FALSE,TRUE)</formula>
    </cfRule>
    <cfRule type="expression" dxfId="870" priority="204">
      <formula>IF(RIGHT(TEXT(AI605,"0.#"),1)=".",TRUE,FALSE)</formula>
    </cfRule>
  </conditionalFormatting>
  <conditionalFormatting sqref="AI606">
    <cfRule type="expression" dxfId="869" priority="201">
      <formula>IF(RIGHT(TEXT(AI606,"0.#"),1)=".",FALSE,TRUE)</formula>
    </cfRule>
    <cfRule type="expression" dxfId="868" priority="202">
      <formula>IF(RIGHT(TEXT(AI606,"0.#"),1)=".",TRUE,FALSE)</formula>
    </cfRule>
  </conditionalFormatting>
  <conditionalFormatting sqref="AM612">
    <cfRule type="expression" dxfId="867" priority="193">
      <formula>IF(RIGHT(TEXT(AM612,"0.#"),1)=".",FALSE,TRUE)</formula>
    </cfRule>
    <cfRule type="expression" dxfId="866" priority="194">
      <formula>IF(RIGHT(TEXT(AM612,"0.#"),1)=".",TRUE,FALSE)</formula>
    </cfRule>
  </conditionalFormatting>
  <conditionalFormatting sqref="AM610">
    <cfRule type="expression" dxfId="865" priority="197">
      <formula>IF(RIGHT(TEXT(AM610,"0.#"),1)=".",FALSE,TRUE)</formula>
    </cfRule>
    <cfRule type="expression" dxfId="864" priority="198">
      <formula>IF(RIGHT(TEXT(AM610,"0.#"),1)=".",TRUE,FALSE)</formula>
    </cfRule>
  </conditionalFormatting>
  <conditionalFormatting sqref="AM611">
    <cfRule type="expression" dxfId="863" priority="195">
      <formula>IF(RIGHT(TEXT(AM611,"0.#"),1)=".",FALSE,TRUE)</formula>
    </cfRule>
    <cfRule type="expression" dxfId="862" priority="196">
      <formula>IF(RIGHT(TEXT(AM611,"0.#"),1)=".",TRUE,FALSE)</formula>
    </cfRule>
  </conditionalFormatting>
  <conditionalFormatting sqref="AI612">
    <cfRule type="expression" dxfId="861" priority="187">
      <formula>IF(RIGHT(TEXT(AI612,"0.#"),1)=".",FALSE,TRUE)</formula>
    </cfRule>
    <cfRule type="expression" dxfId="860" priority="188">
      <formula>IF(RIGHT(TEXT(AI612,"0.#"),1)=".",TRUE,FALSE)</formula>
    </cfRule>
  </conditionalFormatting>
  <conditionalFormatting sqref="AI610">
    <cfRule type="expression" dxfId="859" priority="191">
      <formula>IF(RIGHT(TEXT(AI610,"0.#"),1)=".",FALSE,TRUE)</formula>
    </cfRule>
    <cfRule type="expression" dxfId="858" priority="192">
      <formula>IF(RIGHT(TEXT(AI610,"0.#"),1)=".",TRUE,FALSE)</formula>
    </cfRule>
  </conditionalFormatting>
  <conditionalFormatting sqref="AI611">
    <cfRule type="expression" dxfId="857" priority="189">
      <formula>IF(RIGHT(TEXT(AI611,"0.#"),1)=".",FALSE,TRUE)</formula>
    </cfRule>
    <cfRule type="expression" dxfId="856" priority="190">
      <formula>IF(RIGHT(TEXT(AI611,"0.#"),1)=".",TRUE,FALSE)</formula>
    </cfRule>
  </conditionalFormatting>
  <conditionalFormatting sqref="AM617">
    <cfRule type="expression" dxfId="855" priority="181">
      <formula>IF(RIGHT(TEXT(AM617,"0.#"),1)=".",FALSE,TRUE)</formula>
    </cfRule>
    <cfRule type="expression" dxfId="854" priority="182">
      <formula>IF(RIGHT(TEXT(AM617,"0.#"),1)=".",TRUE,FALSE)</formula>
    </cfRule>
  </conditionalFormatting>
  <conditionalFormatting sqref="AM615">
    <cfRule type="expression" dxfId="853" priority="185">
      <formula>IF(RIGHT(TEXT(AM615,"0.#"),1)=".",FALSE,TRUE)</formula>
    </cfRule>
    <cfRule type="expression" dxfId="852" priority="186">
      <formula>IF(RIGHT(TEXT(AM615,"0.#"),1)=".",TRUE,FALSE)</formula>
    </cfRule>
  </conditionalFormatting>
  <conditionalFormatting sqref="AM616">
    <cfRule type="expression" dxfId="851" priority="183">
      <formula>IF(RIGHT(TEXT(AM616,"0.#"),1)=".",FALSE,TRUE)</formula>
    </cfRule>
    <cfRule type="expression" dxfId="850" priority="184">
      <formula>IF(RIGHT(TEXT(AM616,"0.#"),1)=".",TRUE,FALSE)</formula>
    </cfRule>
  </conditionalFormatting>
  <conditionalFormatting sqref="AI617">
    <cfRule type="expression" dxfId="849" priority="175">
      <formula>IF(RIGHT(TEXT(AI617,"0.#"),1)=".",FALSE,TRUE)</formula>
    </cfRule>
    <cfRule type="expression" dxfId="848" priority="176">
      <formula>IF(RIGHT(TEXT(AI617,"0.#"),1)=".",TRUE,FALSE)</formula>
    </cfRule>
  </conditionalFormatting>
  <conditionalFormatting sqref="AI615">
    <cfRule type="expression" dxfId="847" priority="179">
      <formula>IF(RIGHT(TEXT(AI615,"0.#"),1)=".",FALSE,TRUE)</formula>
    </cfRule>
    <cfRule type="expression" dxfId="846" priority="180">
      <formula>IF(RIGHT(TEXT(AI615,"0.#"),1)=".",TRUE,FALSE)</formula>
    </cfRule>
  </conditionalFormatting>
  <conditionalFormatting sqref="AI616">
    <cfRule type="expression" dxfId="845" priority="177">
      <formula>IF(RIGHT(TEXT(AI616,"0.#"),1)=".",FALSE,TRUE)</formula>
    </cfRule>
    <cfRule type="expression" dxfId="844" priority="178">
      <formula>IF(RIGHT(TEXT(AI616,"0.#"),1)=".",TRUE,FALSE)</formula>
    </cfRule>
  </conditionalFormatting>
  <conditionalFormatting sqref="AM651">
    <cfRule type="expression" dxfId="843" priority="133">
      <formula>IF(RIGHT(TEXT(AM651,"0.#"),1)=".",FALSE,TRUE)</formula>
    </cfRule>
    <cfRule type="expression" dxfId="842" priority="134">
      <formula>IF(RIGHT(TEXT(AM651,"0.#"),1)=".",TRUE,FALSE)</formula>
    </cfRule>
  </conditionalFormatting>
  <conditionalFormatting sqref="AM649">
    <cfRule type="expression" dxfId="841" priority="137">
      <formula>IF(RIGHT(TEXT(AM649,"0.#"),1)=".",FALSE,TRUE)</formula>
    </cfRule>
    <cfRule type="expression" dxfId="840" priority="138">
      <formula>IF(RIGHT(TEXT(AM649,"0.#"),1)=".",TRUE,FALSE)</formula>
    </cfRule>
  </conditionalFormatting>
  <conditionalFormatting sqref="AM650">
    <cfRule type="expression" dxfId="839" priority="135">
      <formula>IF(RIGHT(TEXT(AM650,"0.#"),1)=".",FALSE,TRUE)</formula>
    </cfRule>
    <cfRule type="expression" dxfId="838" priority="136">
      <formula>IF(RIGHT(TEXT(AM650,"0.#"),1)=".",TRUE,FALSE)</formula>
    </cfRule>
  </conditionalFormatting>
  <conditionalFormatting sqref="AI651">
    <cfRule type="expression" dxfId="837" priority="127">
      <formula>IF(RIGHT(TEXT(AI651,"0.#"),1)=".",FALSE,TRUE)</formula>
    </cfRule>
    <cfRule type="expression" dxfId="836" priority="128">
      <formula>IF(RIGHT(TEXT(AI651,"0.#"),1)=".",TRUE,FALSE)</formula>
    </cfRule>
  </conditionalFormatting>
  <conditionalFormatting sqref="AI649">
    <cfRule type="expression" dxfId="835" priority="131">
      <formula>IF(RIGHT(TEXT(AI649,"0.#"),1)=".",FALSE,TRUE)</formula>
    </cfRule>
    <cfRule type="expression" dxfId="834" priority="132">
      <formula>IF(RIGHT(TEXT(AI649,"0.#"),1)=".",TRUE,FALSE)</formula>
    </cfRule>
  </conditionalFormatting>
  <conditionalFormatting sqref="AI650">
    <cfRule type="expression" dxfId="833" priority="129">
      <formula>IF(RIGHT(TEXT(AI650,"0.#"),1)=".",FALSE,TRUE)</formula>
    </cfRule>
    <cfRule type="expression" dxfId="832" priority="130">
      <formula>IF(RIGHT(TEXT(AI650,"0.#"),1)=".",TRUE,FALSE)</formula>
    </cfRule>
  </conditionalFormatting>
  <conditionalFormatting sqref="AM676">
    <cfRule type="expression" dxfId="831" priority="121">
      <formula>IF(RIGHT(TEXT(AM676,"0.#"),1)=".",FALSE,TRUE)</formula>
    </cfRule>
    <cfRule type="expression" dxfId="830" priority="122">
      <formula>IF(RIGHT(TEXT(AM676,"0.#"),1)=".",TRUE,FALSE)</formula>
    </cfRule>
  </conditionalFormatting>
  <conditionalFormatting sqref="AM674">
    <cfRule type="expression" dxfId="829" priority="125">
      <formula>IF(RIGHT(TEXT(AM674,"0.#"),1)=".",FALSE,TRUE)</formula>
    </cfRule>
    <cfRule type="expression" dxfId="828" priority="126">
      <formula>IF(RIGHT(TEXT(AM674,"0.#"),1)=".",TRUE,FALSE)</formula>
    </cfRule>
  </conditionalFormatting>
  <conditionalFormatting sqref="AM675">
    <cfRule type="expression" dxfId="827" priority="123">
      <formula>IF(RIGHT(TEXT(AM675,"0.#"),1)=".",FALSE,TRUE)</formula>
    </cfRule>
    <cfRule type="expression" dxfId="826" priority="124">
      <formula>IF(RIGHT(TEXT(AM675,"0.#"),1)=".",TRUE,FALSE)</formula>
    </cfRule>
  </conditionalFormatting>
  <conditionalFormatting sqref="AI676">
    <cfRule type="expression" dxfId="825" priority="115">
      <formula>IF(RIGHT(TEXT(AI676,"0.#"),1)=".",FALSE,TRUE)</formula>
    </cfRule>
    <cfRule type="expression" dxfId="824" priority="116">
      <formula>IF(RIGHT(TEXT(AI676,"0.#"),1)=".",TRUE,FALSE)</formula>
    </cfRule>
  </conditionalFormatting>
  <conditionalFormatting sqref="AI674">
    <cfRule type="expression" dxfId="823" priority="119">
      <formula>IF(RIGHT(TEXT(AI674,"0.#"),1)=".",FALSE,TRUE)</formula>
    </cfRule>
    <cfRule type="expression" dxfId="822" priority="120">
      <formula>IF(RIGHT(TEXT(AI674,"0.#"),1)=".",TRUE,FALSE)</formula>
    </cfRule>
  </conditionalFormatting>
  <conditionalFormatting sqref="AI675">
    <cfRule type="expression" dxfId="821" priority="117">
      <formula>IF(RIGHT(TEXT(AI675,"0.#"),1)=".",FALSE,TRUE)</formula>
    </cfRule>
    <cfRule type="expression" dxfId="820" priority="118">
      <formula>IF(RIGHT(TEXT(AI675,"0.#"),1)=".",TRUE,FALSE)</formula>
    </cfRule>
  </conditionalFormatting>
  <conditionalFormatting sqref="AM681">
    <cfRule type="expression" dxfId="819" priority="61">
      <formula>IF(RIGHT(TEXT(AM681,"0.#"),1)=".",FALSE,TRUE)</formula>
    </cfRule>
    <cfRule type="expression" dxfId="818" priority="62">
      <formula>IF(RIGHT(TEXT(AM681,"0.#"),1)=".",TRUE,FALSE)</formula>
    </cfRule>
  </conditionalFormatting>
  <conditionalFormatting sqref="AM679">
    <cfRule type="expression" dxfId="817" priority="65">
      <formula>IF(RIGHT(TEXT(AM679,"0.#"),1)=".",FALSE,TRUE)</formula>
    </cfRule>
    <cfRule type="expression" dxfId="816" priority="66">
      <formula>IF(RIGHT(TEXT(AM679,"0.#"),1)=".",TRUE,FALSE)</formula>
    </cfRule>
  </conditionalFormatting>
  <conditionalFormatting sqref="AM680">
    <cfRule type="expression" dxfId="815" priority="63">
      <formula>IF(RIGHT(TEXT(AM680,"0.#"),1)=".",FALSE,TRUE)</formula>
    </cfRule>
    <cfRule type="expression" dxfId="814" priority="64">
      <formula>IF(RIGHT(TEXT(AM680,"0.#"),1)=".",TRUE,FALSE)</formula>
    </cfRule>
  </conditionalFormatting>
  <conditionalFormatting sqref="AI681">
    <cfRule type="expression" dxfId="813" priority="55">
      <formula>IF(RIGHT(TEXT(AI681,"0.#"),1)=".",FALSE,TRUE)</formula>
    </cfRule>
    <cfRule type="expression" dxfId="812" priority="56">
      <formula>IF(RIGHT(TEXT(AI681,"0.#"),1)=".",TRUE,FALSE)</formula>
    </cfRule>
  </conditionalFormatting>
  <conditionalFormatting sqref="AI679">
    <cfRule type="expression" dxfId="811" priority="59">
      <formula>IF(RIGHT(TEXT(AI679,"0.#"),1)=".",FALSE,TRUE)</formula>
    </cfRule>
    <cfRule type="expression" dxfId="810" priority="60">
      <formula>IF(RIGHT(TEXT(AI679,"0.#"),1)=".",TRUE,FALSE)</formula>
    </cfRule>
  </conditionalFormatting>
  <conditionalFormatting sqref="AI680">
    <cfRule type="expression" dxfId="809" priority="57">
      <formula>IF(RIGHT(TEXT(AI680,"0.#"),1)=".",FALSE,TRUE)</formula>
    </cfRule>
    <cfRule type="expression" dxfId="808" priority="58">
      <formula>IF(RIGHT(TEXT(AI680,"0.#"),1)=".",TRUE,FALSE)</formula>
    </cfRule>
  </conditionalFormatting>
  <conditionalFormatting sqref="AM686">
    <cfRule type="expression" dxfId="807" priority="49">
      <formula>IF(RIGHT(TEXT(AM686,"0.#"),1)=".",FALSE,TRUE)</formula>
    </cfRule>
    <cfRule type="expression" dxfId="806" priority="50">
      <formula>IF(RIGHT(TEXT(AM686,"0.#"),1)=".",TRUE,FALSE)</formula>
    </cfRule>
  </conditionalFormatting>
  <conditionalFormatting sqref="AM684">
    <cfRule type="expression" dxfId="805" priority="53">
      <formula>IF(RIGHT(TEXT(AM684,"0.#"),1)=".",FALSE,TRUE)</formula>
    </cfRule>
    <cfRule type="expression" dxfId="804" priority="54">
      <formula>IF(RIGHT(TEXT(AM684,"0.#"),1)=".",TRUE,FALSE)</formula>
    </cfRule>
  </conditionalFormatting>
  <conditionalFormatting sqref="AM685">
    <cfRule type="expression" dxfId="803" priority="51">
      <formula>IF(RIGHT(TEXT(AM685,"0.#"),1)=".",FALSE,TRUE)</formula>
    </cfRule>
    <cfRule type="expression" dxfId="802" priority="52">
      <formula>IF(RIGHT(TEXT(AM685,"0.#"),1)=".",TRUE,FALSE)</formula>
    </cfRule>
  </conditionalFormatting>
  <conditionalFormatting sqref="AI686">
    <cfRule type="expression" dxfId="801" priority="43">
      <formula>IF(RIGHT(TEXT(AI686,"0.#"),1)=".",FALSE,TRUE)</formula>
    </cfRule>
    <cfRule type="expression" dxfId="800" priority="44">
      <formula>IF(RIGHT(TEXT(AI686,"0.#"),1)=".",TRUE,FALSE)</formula>
    </cfRule>
  </conditionalFormatting>
  <conditionalFormatting sqref="AI684">
    <cfRule type="expression" dxfId="799" priority="47">
      <formula>IF(RIGHT(TEXT(AI684,"0.#"),1)=".",FALSE,TRUE)</formula>
    </cfRule>
    <cfRule type="expression" dxfId="798" priority="48">
      <formula>IF(RIGHT(TEXT(AI684,"0.#"),1)=".",TRUE,FALSE)</formula>
    </cfRule>
  </conditionalFormatting>
  <conditionalFormatting sqref="AI685">
    <cfRule type="expression" dxfId="797" priority="45">
      <formula>IF(RIGHT(TEXT(AI685,"0.#"),1)=".",FALSE,TRUE)</formula>
    </cfRule>
    <cfRule type="expression" dxfId="796" priority="46">
      <formula>IF(RIGHT(TEXT(AI685,"0.#"),1)=".",TRUE,FALSE)</formula>
    </cfRule>
  </conditionalFormatting>
  <conditionalFormatting sqref="AM691">
    <cfRule type="expression" dxfId="795" priority="37">
      <formula>IF(RIGHT(TEXT(AM691,"0.#"),1)=".",FALSE,TRUE)</formula>
    </cfRule>
    <cfRule type="expression" dxfId="794" priority="38">
      <formula>IF(RIGHT(TEXT(AM691,"0.#"),1)=".",TRUE,FALSE)</formula>
    </cfRule>
  </conditionalFormatting>
  <conditionalFormatting sqref="AM689">
    <cfRule type="expression" dxfId="793" priority="41">
      <formula>IF(RIGHT(TEXT(AM689,"0.#"),1)=".",FALSE,TRUE)</formula>
    </cfRule>
    <cfRule type="expression" dxfId="792" priority="42">
      <formula>IF(RIGHT(TEXT(AM689,"0.#"),1)=".",TRUE,FALSE)</formula>
    </cfRule>
  </conditionalFormatting>
  <conditionalFormatting sqref="AM690">
    <cfRule type="expression" dxfId="791" priority="39">
      <formula>IF(RIGHT(TEXT(AM690,"0.#"),1)=".",FALSE,TRUE)</formula>
    </cfRule>
    <cfRule type="expression" dxfId="790" priority="40">
      <formula>IF(RIGHT(TEXT(AM690,"0.#"),1)=".",TRUE,FALSE)</formula>
    </cfRule>
  </conditionalFormatting>
  <conditionalFormatting sqref="AI691">
    <cfRule type="expression" dxfId="789" priority="31">
      <formula>IF(RIGHT(TEXT(AI691,"0.#"),1)=".",FALSE,TRUE)</formula>
    </cfRule>
    <cfRule type="expression" dxfId="788" priority="32">
      <formula>IF(RIGHT(TEXT(AI691,"0.#"),1)=".",TRUE,FALSE)</formula>
    </cfRule>
  </conditionalFormatting>
  <conditionalFormatting sqref="AI689">
    <cfRule type="expression" dxfId="787" priority="35">
      <formula>IF(RIGHT(TEXT(AI689,"0.#"),1)=".",FALSE,TRUE)</formula>
    </cfRule>
    <cfRule type="expression" dxfId="786" priority="36">
      <formula>IF(RIGHT(TEXT(AI689,"0.#"),1)=".",TRUE,FALSE)</formula>
    </cfRule>
  </conditionalFormatting>
  <conditionalFormatting sqref="AI690">
    <cfRule type="expression" dxfId="785" priority="33">
      <formula>IF(RIGHT(TEXT(AI690,"0.#"),1)=".",FALSE,TRUE)</formula>
    </cfRule>
    <cfRule type="expression" dxfId="784" priority="34">
      <formula>IF(RIGHT(TEXT(AI690,"0.#"),1)=".",TRUE,FALSE)</formula>
    </cfRule>
  </conditionalFormatting>
  <conditionalFormatting sqref="AM656">
    <cfRule type="expression" dxfId="783" priority="109">
      <formula>IF(RIGHT(TEXT(AM656,"0.#"),1)=".",FALSE,TRUE)</formula>
    </cfRule>
    <cfRule type="expression" dxfId="782" priority="110">
      <formula>IF(RIGHT(TEXT(AM656,"0.#"),1)=".",TRUE,FALSE)</formula>
    </cfRule>
  </conditionalFormatting>
  <conditionalFormatting sqref="AM654">
    <cfRule type="expression" dxfId="781" priority="113">
      <formula>IF(RIGHT(TEXT(AM654,"0.#"),1)=".",FALSE,TRUE)</formula>
    </cfRule>
    <cfRule type="expression" dxfId="780" priority="114">
      <formula>IF(RIGHT(TEXT(AM654,"0.#"),1)=".",TRUE,FALSE)</formula>
    </cfRule>
  </conditionalFormatting>
  <conditionalFormatting sqref="AM655">
    <cfRule type="expression" dxfId="779" priority="111">
      <formula>IF(RIGHT(TEXT(AM655,"0.#"),1)=".",FALSE,TRUE)</formula>
    </cfRule>
    <cfRule type="expression" dxfId="778" priority="112">
      <formula>IF(RIGHT(TEXT(AM655,"0.#"),1)=".",TRUE,FALSE)</formula>
    </cfRule>
  </conditionalFormatting>
  <conditionalFormatting sqref="AI656">
    <cfRule type="expression" dxfId="777" priority="103">
      <formula>IF(RIGHT(TEXT(AI656,"0.#"),1)=".",FALSE,TRUE)</formula>
    </cfRule>
    <cfRule type="expression" dxfId="776" priority="104">
      <formula>IF(RIGHT(TEXT(AI656,"0.#"),1)=".",TRUE,FALSE)</formula>
    </cfRule>
  </conditionalFormatting>
  <conditionalFormatting sqref="AI654">
    <cfRule type="expression" dxfId="775" priority="107">
      <formula>IF(RIGHT(TEXT(AI654,"0.#"),1)=".",FALSE,TRUE)</formula>
    </cfRule>
    <cfRule type="expression" dxfId="774" priority="108">
      <formula>IF(RIGHT(TEXT(AI654,"0.#"),1)=".",TRUE,FALSE)</formula>
    </cfRule>
  </conditionalFormatting>
  <conditionalFormatting sqref="AI655">
    <cfRule type="expression" dxfId="773" priority="105">
      <formula>IF(RIGHT(TEXT(AI655,"0.#"),1)=".",FALSE,TRUE)</formula>
    </cfRule>
    <cfRule type="expression" dxfId="772" priority="106">
      <formula>IF(RIGHT(TEXT(AI655,"0.#"),1)=".",TRUE,FALSE)</formula>
    </cfRule>
  </conditionalFormatting>
  <conditionalFormatting sqref="AM661">
    <cfRule type="expression" dxfId="771" priority="97">
      <formula>IF(RIGHT(TEXT(AM661,"0.#"),1)=".",FALSE,TRUE)</formula>
    </cfRule>
    <cfRule type="expression" dxfId="770" priority="98">
      <formula>IF(RIGHT(TEXT(AM661,"0.#"),1)=".",TRUE,FALSE)</formula>
    </cfRule>
  </conditionalFormatting>
  <conditionalFormatting sqref="AM659">
    <cfRule type="expression" dxfId="769" priority="101">
      <formula>IF(RIGHT(TEXT(AM659,"0.#"),1)=".",FALSE,TRUE)</formula>
    </cfRule>
    <cfRule type="expression" dxfId="768" priority="102">
      <formula>IF(RIGHT(TEXT(AM659,"0.#"),1)=".",TRUE,FALSE)</formula>
    </cfRule>
  </conditionalFormatting>
  <conditionalFormatting sqref="AM660">
    <cfRule type="expression" dxfId="767" priority="99">
      <formula>IF(RIGHT(TEXT(AM660,"0.#"),1)=".",FALSE,TRUE)</formula>
    </cfRule>
    <cfRule type="expression" dxfId="766" priority="100">
      <formula>IF(RIGHT(TEXT(AM660,"0.#"),1)=".",TRUE,FALSE)</formula>
    </cfRule>
  </conditionalFormatting>
  <conditionalFormatting sqref="AI661">
    <cfRule type="expression" dxfId="765" priority="91">
      <formula>IF(RIGHT(TEXT(AI661,"0.#"),1)=".",FALSE,TRUE)</formula>
    </cfRule>
    <cfRule type="expression" dxfId="764" priority="92">
      <formula>IF(RIGHT(TEXT(AI661,"0.#"),1)=".",TRUE,FALSE)</formula>
    </cfRule>
  </conditionalFormatting>
  <conditionalFormatting sqref="AI659">
    <cfRule type="expression" dxfId="763" priority="95">
      <formula>IF(RIGHT(TEXT(AI659,"0.#"),1)=".",FALSE,TRUE)</formula>
    </cfRule>
    <cfRule type="expression" dxfId="762" priority="96">
      <formula>IF(RIGHT(TEXT(AI659,"0.#"),1)=".",TRUE,FALSE)</formula>
    </cfRule>
  </conditionalFormatting>
  <conditionalFormatting sqref="AI660">
    <cfRule type="expression" dxfId="761" priority="93">
      <formula>IF(RIGHT(TEXT(AI660,"0.#"),1)=".",FALSE,TRUE)</formula>
    </cfRule>
    <cfRule type="expression" dxfId="760" priority="94">
      <formula>IF(RIGHT(TEXT(AI660,"0.#"),1)=".",TRUE,FALSE)</formula>
    </cfRule>
  </conditionalFormatting>
  <conditionalFormatting sqref="AM666">
    <cfRule type="expression" dxfId="759" priority="85">
      <formula>IF(RIGHT(TEXT(AM666,"0.#"),1)=".",FALSE,TRUE)</formula>
    </cfRule>
    <cfRule type="expression" dxfId="758" priority="86">
      <formula>IF(RIGHT(TEXT(AM666,"0.#"),1)=".",TRUE,FALSE)</formula>
    </cfRule>
  </conditionalFormatting>
  <conditionalFormatting sqref="AM664">
    <cfRule type="expression" dxfId="757" priority="89">
      <formula>IF(RIGHT(TEXT(AM664,"0.#"),1)=".",FALSE,TRUE)</formula>
    </cfRule>
    <cfRule type="expression" dxfId="756" priority="90">
      <formula>IF(RIGHT(TEXT(AM664,"0.#"),1)=".",TRUE,FALSE)</formula>
    </cfRule>
  </conditionalFormatting>
  <conditionalFormatting sqref="AM665">
    <cfRule type="expression" dxfId="755" priority="87">
      <formula>IF(RIGHT(TEXT(AM665,"0.#"),1)=".",FALSE,TRUE)</formula>
    </cfRule>
    <cfRule type="expression" dxfId="754" priority="88">
      <formula>IF(RIGHT(TEXT(AM665,"0.#"),1)=".",TRUE,FALSE)</formula>
    </cfRule>
  </conditionalFormatting>
  <conditionalFormatting sqref="AI666">
    <cfRule type="expression" dxfId="753" priority="79">
      <formula>IF(RIGHT(TEXT(AI666,"0.#"),1)=".",FALSE,TRUE)</formula>
    </cfRule>
    <cfRule type="expression" dxfId="752" priority="80">
      <formula>IF(RIGHT(TEXT(AI666,"0.#"),1)=".",TRUE,FALSE)</formula>
    </cfRule>
  </conditionalFormatting>
  <conditionalFormatting sqref="AI664">
    <cfRule type="expression" dxfId="751" priority="83">
      <formula>IF(RIGHT(TEXT(AI664,"0.#"),1)=".",FALSE,TRUE)</formula>
    </cfRule>
    <cfRule type="expression" dxfId="750" priority="84">
      <formula>IF(RIGHT(TEXT(AI664,"0.#"),1)=".",TRUE,FALSE)</formula>
    </cfRule>
  </conditionalFormatting>
  <conditionalFormatting sqref="AI665">
    <cfRule type="expression" dxfId="749" priority="81">
      <formula>IF(RIGHT(TEXT(AI665,"0.#"),1)=".",FALSE,TRUE)</formula>
    </cfRule>
    <cfRule type="expression" dxfId="748" priority="82">
      <formula>IF(RIGHT(TEXT(AI665,"0.#"),1)=".",TRUE,FALSE)</formula>
    </cfRule>
  </conditionalFormatting>
  <conditionalFormatting sqref="AM671">
    <cfRule type="expression" dxfId="747" priority="73">
      <formula>IF(RIGHT(TEXT(AM671,"0.#"),1)=".",FALSE,TRUE)</formula>
    </cfRule>
    <cfRule type="expression" dxfId="746" priority="74">
      <formula>IF(RIGHT(TEXT(AM671,"0.#"),1)=".",TRUE,FALSE)</formula>
    </cfRule>
  </conditionalFormatting>
  <conditionalFormatting sqref="AM669">
    <cfRule type="expression" dxfId="745" priority="77">
      <formula>IF(RIGHT(TEXT(AM669,"0.#"),1)=".",FALSE,TRUE)</formula>
    </cfRule>
    <cfRule type="expression" dxfId="744" priority="78">
      <formula>IF(RIGHT(TEXT(AM669,"0.#"),1)=".",TRUE,FALSE)</formula>
    </cfRule>
  </conditionalFormatting>
  <conditionalFormatting sqref="AM670">
    <cfRule type="expression" dxfId="743" priority="75">
      <formula>IF(RIGHT(TEXT(AM670,"0.#"),1)=".",FALSE,TRUE)</formula>
    </cfRule>
    <cfRule type="expression" dxfId="742" priority="76">
      <formula>IF(RIGHT(TEXT(AM670,"0.#"),1)=".",TRUE,FALSE)</formula>
    </cfRule>
  </conditionalFormatting>
  <conditionalFormatting sqref="AI671">
    <cfRule type="expression" dxfId="741" priority="67">
      <formula>IF(RIGHT(TEXT(AI671,"0.#"),1)=".",FALSE,TRUE)</formula>
    </cfRule>
    <cfRule type="expression" dxfId="740" priority="68">
      <formula>IF(RIGHT(TEXT(AI671,"0.#"),1)=".",TRUE,FALSE)</formula>
    </cfRule>
  </conditionalFormatting>
  <conditionalFormatting sqref="AI669">
    <cfRule type="expression" dxfId="739" priority="71">
      <formula>IF(RIGHT(TEXT(AI669,"0.#"),1)=".",FALSE,TRUE)</formula>
    </cfRule>
    <cfRule type="expression" dxfId="738" priority="72">
      <formula>IF(RIGHT(TEXT(AI669,"0.#"),1)=".",TRUE,FALSE)</formula>
    </cfRule>
  </conditionalFormatting>
  <conditionalFormatting sqref="AI670">
    <cfRule type="expression" dxfId="737" priority="69">
      <formula>IF(RIGHT(TEXT(AI670,"0.#"),1)=".",FALSE,TRUE)</formula>
    </cfRule>
    <cfRule type="expression" dxfId="736" priority="70">
      <formula>IF(RIGHT(TEXT(AI670,"0.#"),1)=".",TRUE,FALSE)</formula>
    </cfRule>
  </conditionalFormatting>
  <conditionalFormatting sqref="P29:AC29">
    <cfRule type="expression" dxfId="735" priority="29">
      <formula>IF(RIGHT(TEXT(P29,"0.#"),1)=".",FALSE,TRUE)</formula>
    </cfRule>
    <cfRule type="expression" dxfId="734" priority="30">
      <formula>IF(RIGHT(TEXT(P29,"0.#"),1)=".",TRUE,FALSE)</formula>
    </cfRule>
  </conditionalFormatting>
  <conditionalFormatting sqref="Y816">
    <cfRule type="expression" dxfId="733" priority="27">
      <formula>IF(RIGHT(TEXT(Y816,"0.#"),1)=".",FALSE,TRUE)</formula>
    </cfRule>
    <cfRule type="expression" dxfId="732" priority="28">
      <formula>IF(RIGHT(TEXT(Y816,"0.#"),1)=".",TRUE,FALSE)</formula>
    </cfRule>
  </conditionalFormatting>
  <conditionalFormatting sqref="Y815">
    <cfRule type="expression" dxfId="731" priority="25">
      <formula>IF(RIGHT(TEXT(Y815,"0.#"),1)=".",FALSE,TRUE)</formula>
    </cfRule>
    <cfRule type="expression" dxfId="730" priority="26">
      <formula>IF(RIGHT(TEXT(Y815,"0.#"),1)=".",TRUE,FALSE)</formula>
    </cfRule>
  </conditionalFormatting>
  <conditionalFormatting sqref="AL911:AO911">
    <cfRule type="expression" dxfId="729" priority="21">
      <formula>IF(AND(AL911&gt;=0, RIGHT(TEXT(AL911,"0.#"),1)&lt;&gt;"."),TRUE,FALSE)</formula>
    </cfRule>
    <cfRule type="expression" dxfId="728" priority="22">
      <formula>IF(AND(AL911&gt;=0, RIGHT(TEXT(AL911,"0.#"),1)="."),TRUE,FALSE)</formula>
    </cfRule>
    <cfRule type="expression" dxfId="727" priority="23">
      <formula>IF(AND(AL911&lt;0, RIGHT(TEXT(AL911,"0.#"),1)&lt;&gt;"."),TRUE,FALSE)</formula>
    </cfRule>
    <cfRule type="expression" dxfId="726" priority="24">
      <formula>IF(AND(AL911&lt;0, RIGHT(TEXT(AL911,"0.#"),1)="."),TRUE,FALSE)</formula>
    </cfRule>
  </conditionalFormatting>
  <conditionalFormatting sqref="AL944:AO944">
    <cfRule type="expression" dxfId="725" priority="17">
      <formula>IF(AND(AL944&gt;=0, RIGHT(TEXT(AL944,"0.#"),1)&lt;&gt;"."),TRUE,FALSE)</formula>
    </cfRule>
    <cfRule type="expression" dxfId="724" priority="18">
      <formula>IF(AND(AL944&gt;=0, RIGHT(TEXT(AL944,"0.#"),1)="."),TRUE,FALSE)</formula>
    </cfRule>
    <cfRule type="expression" dxfId="723" priority="19">
      <formula>IF(AND(AL944&lt;0, RIGHT(TEXT(AL944,"0.#"),1)&lt;&gt;"."),TRUE,FALSE)</formula>
    </cfRule>
    <cfRule type="expression" dxfId="722" priority="20">
      <formula>IF(AND(AL944&lt;0, RIGHT(TEXT(AL944,"0.#"),1)="."),TRUE,FALSE)</formula>
    </cfRule>
  </conditionalFormatting>
  <conditionalFormatting sqref="AL977:AO977">
    <cfRule type="expression" dxfId="721" priority="13">
      <formula>IF(AND(AL977&gt;=0, RIGHT(TEXT(AL977,"0.#"),1)&lt;&gt;"."),TRUE,FALSE)</formula>
    </cfRule>
    <cfRule type="expression" dxfId="720" priority="14">
      <formula>IF(AND(AL977&gt;=0, RIGHT(TEXT(AL977,"0.#"),1)="."),TRUE,FALSE)</formula>
    </cfRule>
    <cfRule type="expression" dxfId="719" priority="15">
      <formula>IF(AND(AL977&lt;0, RIGHT(TEXT(AL977,"0.#"),1)&lt;&gt;"."),TRUE,FALSE)</formula>
    </cfRule>
    <cfRule type="expression" dxfId="718" priority="16">
      <formula>IF(AND(AL977&lt;0, RIGHT(TEXT(AL977,"0.#"),1)="."),TRUE,FALSE)</formula>
    </cfRule>
  </conditionalFormatting>
  <conditionalFormatting sqref="AL1010:AO1010">
    <cfRule type="expression" dxfId="717" priority="9">
      <formula>IF(AND(AL1010&gt;=0, RIGHT(TEXT(AL1010,"0.#"),1)&lt;&gt;"."),TRUE,FALSE)</formula>
    </cfRule>
    <cfRule type="expression" dxfId="716" priority="10">
      <formula>IF(AND(AL1010&gt;=0, RIGHT(TEXT(AL1010,"0.#"),1)="."),TRUE,FALSE)</formula>
    </cfRule>
    <cfRule type="expression" dxfId="715" priority="11">
      <formula>IF(AND(AL1010&lt;0, RIGHT(TEXT(AL1010,"0.#"),1)&lt;&gt;"."),TRUE,FALSE)</formula>
    </cfRule>
    <cfRule type="expression" dxfId="714" priority="12">
      <formula>IF(AND(AL1010&lt;0, RIGHT(TEXT(AL1010,"0.#"),1)="."),TRUE,FALSE)</formula>
    </cfRule>
  </conditionalFormatting>
  <conditionalFormatting sqref="AL1043:AO1043">
    <cfRule type="expression" dxfId="713" priority="5">
      <formula>IF(AND(AL1043&gt;=0, RIGHT(TEXT(AL1043,"0.#"),1)&lt;&gt;"."),TRUE,FALSE)</formula>
    </cfRule>
    <cfRule type="expression" dxfId="712" priority="6">
      <formula>IF(AND(AL1043&gt;=0, RIGHT(TEXT(AL1043,"0.#"),1)="."),TRUE,FALSE)</formula>
    </cfRule>
    <cfRule type="expression" dxfId="711" priority="7">
      <formula>IF(AND(AL1043&lt;0, RIGHT(TEXT(AL1043,"0.#"),1)&lt;&gt;"."),TRUE,FALSE)</formula>
    </cfRule>
    <cfRule type="expression" dxfId="710" priority="8">
      <formula>IF(AND(AL1043&lt;0, RIGHT(TEXT(AL1043,"0.#"),1)="."),TRUE,FALSE)</formula>
    </cfRule>
  </conditionalFormatting>
  <conditionalFormatting sqref="AL1076:AO1076">
    <cfRule type="expression" dxfId="709" priority="1">
      <formula>IF(AND(AL1076&gt;=0, RIGHT(TEXT(AL1076,"0.#"),1)&lt;&gt;"."),TRUE,FALSE)</formula>
    </cfRule>
    <cfRule type="expression" dxfId="708" priority="2">
      <formula>IF(AND(AL1076&gt;=0, RIGHT(TEXT(AL1076,"0.#"),1)="."),TRUE,FALSE)</formula>
    </cfRule>
    <cfRule type="expression" dxfId="707" priority="3">
      <formula>IF(AND(AL1076&lt;0, RIGHT(TEXT(AL1076,"0.#"),1)&lt;&gt;"."),TRUE,FALSE)</formula>
    </cfRule>
    <cfRule type="expression" dxfId="706" priority="4">
      <formula>IF(AND(AL1076&lt;0, RIGHT(TEXT(AL1076,"0.#"),1)="."),TRUE,FALSE)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29" max="49" man="1"/>
    <brk id="129" max="49" man="1"/>
    <brk id="460" max="49" man="1"/>
    <brk id="735" max="49" man="1"/>
    <brk id="941" max="49" man="1"/>
    <brk id="111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P11" sqref="P11:X13"/>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343</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382</v>
      </c>
      <c r="AF2" s="990"/>
      <c r="AG2" s="990"/>
      <c r="AH2" s="990"/>
      <c r="AI2" s="990" t="s">
        <v>404</v>
      </c>
      <c r="AJ2" s="990"/>
      <c r="AK2" s="990"/>
      <c r="AL2" s="454"/>
      <c r="AM2" s="990" t="s">
        <v>501</v>
      </c>
      <c r="AN2" s="990"/>
      <c r="AO2" s="990"/>
      <c r="AP2" s="454"/>
      <c r="AQ2" s="215" t="s">
        <v>231</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232</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372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343</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382</v>
      </c>
      <c r="AF9" s="990"/>
      <c r="AG9" s="990"/>
      <c r="AH9" s="990"/>
      <c r="AI9" s="990" t="s">
        <v>404</v>
      </c>
      <c r="AJ9" s="990"/>
      <c r="AK9" s="990"/>
      <c r="AL9" s="454"/>
      <c r="AM9" s="990" t="s">
        <v>501</v>
      </c>
      <c r="AN9" s="990"/>
      <c r="AO9" s="990"/>
      <c r="AP9" s="454"/>
      <c r="AQ9" s="215" t="s">
        <v>231</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232</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372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343</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382</v>
      </c>
      <c r="AF16" s="990"/>
      <c r="AG16" s="990"/>
      <c r="AH16" s="990"/>
      <c r="AI16" s="990" t="s">
        <v>404</v>
      </c>
      <c r="AJ16" s="990"/>
      <c r="AK16" s="990"/>
      <c r="AL16" s="454"/>
      <c r="AM16" s="990" t="s">
        <v>501</v>
      </c>
      <c r="AN16" s="990"/>
      <c r="AO16" s="990"/>
      <c r="AP16" s="454"/>
      <c r="AQ16" s="215" t="s">
        <v>231</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232</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372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343</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382</v>
      </c>
      <c r="AF23" s="990"/>
      <c r="AG23" s="990"/>
      <c r="AH23" s="990"/>
      <c r="AI23" s="990" t="s">
        <v>404</v>
      </c>
      <c r="AJ23" s="990"/>
      <c r="AK23" s="990"/>
      <c r="AL23" s="454"/>
      <c r="AM23" s="990" t="s">
        <v>501</v>
      </c>
      <c r="AN23" s="990"/>
      <c r="AO23" s="990"/>
      <c r="AP23" s="454"/>
      <c r="AQ23" s="215" t="s">
        <v>231</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232</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372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343</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382</v>
      </c>
      <c r="AF30" s="990"/>
      <c r="AG30" s="990"/>
      <c r="AH30" s="990"/>
      <c r="AI30" s="990" t="s">
        <v>404</v>
      </c>
      <c r="AJ30" s="990"/>
      <c r="AK30" s="990"/>
      <c r="AL30" s="454"/>
      <c r="AM30" s="990" t="s">
        <v>501</v>
      </c>
      <c r="AN30" s="990"/>
      <c r="AO30" s="990"/>
      <c r="AP30" s="454"/>
      <c r="AQ30" s="215" t="s">
        <v>231</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232</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372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343</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382</v>
      </c>
      <c r="AF37" s="990"/>
      <c r="AG37" s="990"/>
      <c r="AH37" s="990"/>
      <c r="AI37" s="990" t="s">
        <v>404</v>
      </c>
      <c r="AJ37" s="990"/>
      <c r="AK37" s="990"/>
      <c r="AL37" s="454"/>
      <c r="AM37" s="990" t="s">
        <v>501</v>
      </c>
      <c r="AN37" s="990"/>
      <c r="AO37" s="990"/>
      <c r="AP37" s="454"/>
      <c r="AQ37" s="215" t="s">
        <v>231</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232</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372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343</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382</v>
      </c>
      <c r="AF44" s="990"/>
      <c r="AG44" s="990"/>
      <c r="AH44" s="990"/>
      <c r="AI44" s="990" t="s">
        <v>404</v>
      </c>
      <c r="AJ44" s="990"/>
      <c r="AK44" s="990"/>
      <c r="AL44" s="454"/>
      <c r="AM44" s="990" t="s">
        <v>501</v>
      </c>
      <c r="AN44" s="990"/>
      <c r="AO44" s="990"/>
      <c r="AP44" s="454"/>
      <c r="AQ44" s="215" t="s">
        <v>231</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232</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372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343</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382</v>
      </c>
      <c r="AF51" s="990"/>
      <c r="AG51" s="990"/>
      <c r="AH51" s="990"/>
      <c r="AI51" s="990" t="s">
        <v>404</v>
      </c>
      <c r="AJ51" s="990"/>
      <c r="AK51" s="990"/>
      <c r="AL51" s="454"/>
      <c r="AM51" s="990" t="s">
        <v>501</v>
      </c>
      <c r="AN51" s="990"/>
      <c r="AO51" s="990"/>
      <c r="AP51" s="454"/>
      <c r="AQ51" s="215" t="s">
        <v>231</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232</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372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343</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382</v>
      </c>
      <c r="AF58" s="990"/>
      <c r="AG58" s="990"/>
      <c r="AH58" s="990"/>
      <c r="AI58" s="990" t="s">
        <v>404</v>
      </c>
      <c r="AJ58" s="990"/>
      <c r="AK58" s="990"/>
      <c r="AL58" s="454"/>
      <c r="AM58" s="990" t="s">
        <v>501</v>
      </c>
      <c r="AN58" s="990"/>
      <c r="AO58" s="990"/>
      <c r="AP58" s="454"/>
      <c r="AQ58" s="215" t="s">
        <v>231</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232</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372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343</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382</v>
      </c>
      <c r="AF65" s="990"/>
      <c r="AG65" s="990"/>
      <c r="AH65" s="990"/>
      <c r="AI65" s="990" t="s">
        <v>404</v>
      </c>
      <c r="AJ65" s="990"/>
      <c r="AK65" s="990"/>
      <c r="AL65" s="454"/>
      <c r="AM65" s="990" t="s">
        <v>501</v>
      </c>
      <c r="AN65" s="990"/>
      <c r="AO65" s="990"/>
      <c r="AP65" s="454"/>
      <c r="AQ65" s="215" t="s">
        <v>231</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232</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372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U268" sqref="U268"/>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8" t="s">
        <v>786</v>
      </c>
      <c r="H2" s="439"/>
      <c r="I2" s="439"/>
      <c r="J2" s="439"/>
      <c r="K2" s="439"/>
      <c r="L2" s="439"/>
      <c r="M2" s="439"/>
      <c r="N2" s="439"/>
      <c r="O2" s="439"/>
      <c r="P2" s="439"/>
      <c r="Q2" s="439"/>
      <c r="R2" s="439"/>
      <c r="S2" s="439"/>
      <c r="T2" s="439"/>
      <c r="U2" s="439"/>
      <c r="V2" s="439"/>
      <c r="W2" s="439"/>
      <c r="X2" s="439"/>
      <c r="Y2" s="439"/>
      <c r="Z2" s="439"/>
      <c r="AA2" s="439"/>
      <c r="AB2" s="440"/>
      <c r="AC2" s="438" t="s">
        <v>360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1</v>
      </c>
    </row>
    <row r="3" spans="1:51" ht="24.75" customHeight="1" x14ac:dyDescent="0.15">
      <c r="A3" s="1030"/>
      <c r="B3" s="1031"/>
      <c r="C3" s="1031"/>
      <c r="D3" s="1031"/>
      <c r="E3" s="1031"/>
      <c r="F3" s="1032"/>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1</v>
      </c>
    </row>
    <row r="4" spans="1:51" ht="24.75" customHeight="1" x14ac:dyDescent="0.15">
      <c r="A4" s="1030"/>
      <c r="B4" s="1031"/>
      <c r="C4" s="1031"/>
      <c r="D4" s="1031"/>
      <c r="E4" s="1031"/>
      <c r="F4" s="1032"/>
      <c r="G4" s="448" t="s">
        <v>758</v>
      </c>
      <c r="H4" s="449"/>
      <c r="I4" s="449"/>
      <c r="J4" s="449"/>
      <c r="K4" s="450"/>
      <c r="L4" s="432" t="s">
        <v>768</v>
      </c>
      <c r="M4" s="433"/>
      <c r="N4" s="433"/>
      <c r="O4" s="433"/>
      <c r="P4" s="433"/>
      <c r="Q4" s="433"/>
      <c r="R4" s="433"/>
      <c r="S4" s="433"/>
      <c r="T4" s="433"/>
      <c r="U4" s="433"/>
      <c r="V4" s="433"/>
      <c r="W4" s="433"/>
      <c r="X4" s="434"/>
      <c r="Y4" s="451">
        <v>12.4</v>
      </c>
      <c r="Z4" s="452"/>
      <c r="AA4" s="452"/>
      <c r="AB4" s="453"/>
      <c r="AC4" s="448"/>
      <c r="AD4" s="449"/>
      <c r="AE4" s="449"/>
      <c r="AF4" s="449"/>
      <c r="AG4" s="450"/>
      <c r="AH4" s="432"/>
      <c r="AI4" s="433"/>
      <c r="AJ4" s="433"/>
      <c r="AK4" s="433"/>
      <c r="AL4" s="433"/>
      <c r="AM4" s="433"/>
      <c r="AN4" s="433"/>
      <c r="AO4" s="433"/>
      <c r="AP4" s="433"/>
      <c r="AQ4" s="433"/>
      <c r="AR4" s="433"/>
      <c r="AS4" s="433"/>
      <c r="AT4" s="434"/>
      <c r="AU4" s="451"/>
      <c r="AV4" s="452"/>
      <c r="AW4" s="452"/>
      <c r="AX4" s="453"/>
      <c r="AY4" s="34">
        <f t="shared" ref="AY4:AY14" si="0">$AY$2</f>
        <v>1</v>
      </c>
    </row>
    <row r="5" spans="1:51" ht="24.75" customHeight="1" x14ac:dyDescent="0.15">
      <c r="A5" s="1030"/>
      <c r="B5" s="1031"/>
      <c r="C5" s="1031"/>
      <c r="D5" s="1031"/>
      <c r="E5" s="1031"/>
      <c r="F5" s="1032"/>
      <c r="G5" s="348" t="s">
        <v>759</v>
      </c>
      <c r="H5" s="349"/>
      <c r="I5" s="349"/>
      <c r="J5" s="349"/>
      <c r="K5" s="350"/>
      <c r="L5" s="432" t="s">
        <v>768</v>
      </c>
      <c r="M5" s="433"/>
      <c r="N5" s="433"/>
      <c r="O5" s="433"/>
      <c r="P5" s="433"/>
      <c r="Q5" s="433"/>
      <c r="R5" s="433"/>
      <c r="S5" s="433"/>
      <c r="T5" s="433"/>
      <c r="U5" s="433"/>
      <c r="V5" s="433"/>
      <c r="W5" s="433"/>
      <c r="X5" s="434"/>
      <c r="Y5" s="395">
        <v>2</v>
      </c>
      <c r="Z5" s="396"/>
      <c r="AA5" s="396"/>
      <c r="AB5" s="397"/>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1</v>
      </c>
    </row>
    <row r="6" spans="1:51" ht="24.75" customHeight="1" x14ac:dyDescent="0.15">
      <c r="A6" s="1030"/>
      <c r="B6" s="1031"/>
      <c r="C6" s="1031"/>
      <c r="D6" s="1031"/>
      <c r="E6" s="1031"/>
      <c r="F6" s="1032"/>
      <c r="G6" s="348" t="s">
        <v>765</v>
      </c>
      <c r="H6" s="349"/>
      <c r="I6" s="349"/>
      <c r="J6" s="349"/>
      <c r="K6" s="350"/>
      <c r="L6" s="398" t="s">
        <v>762</v>
      </c>
      <c r="M6" s="399"/>
      <c r="N6" s="399"/>
      <c r="O6" s="399"/>
      <c r="P6" s="399"/>
      <c r="Q6" s="399"/>
      <c r="R6" s="399"/>
      <c r="S6" s="399"/>
      <c r="T6" s="399"/>
      <c r="U6" s="399"/>
      <c r="V6" s="399"/>
      <c r="W6" s="399"/>
      <c r="X6" s="400"/>
      <c r="Y6" s="395">
        <v>3.2</v>
      </c>
      <c r="Z6" s="396"/>
      <c r="AA6" s="396"/>
      <c r="AB6" s="397"/>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1</v>
      </c>
    </row>
    <row r="7" spans="1:51" ht="24.75" customHeight="1" x14ac:dyDescent="0.15">
      <c r="A7" s="1030"/>
      <c r="B7" s="1031"/>
      <c r="C7" s="1031"/>
      <c r="D7" s="1031"/>
      <c r="E7" s="1031"/>
      <c r="F7" s="1032"/>
      <c r="G7" s="348" t="s">
        <v>766</v>
      </c>
      <c r="H7" s="349"/>
      <c r="I7" s="349"/>
      <c r="J7" s="349"/>
      <c r="K7" s="350"/>
      <c r="L7" s="398" t="s">
        <v>763</v>
      </c>
      <c r="M7" s="399"/>
      <c r="N7" s="399"/>
      <c r="O7" s="399"/>
      <c r="P7" s="399"/>
      <c r="Q7" s="399"/>
      <c r="R7" s="399"/>
      <c r="S7" s="399"/>
      <c r="T7" s="399"/>
      <c r="U7" s="399"/>
      <c r="V7" s="399"/>
      <c r="W7" s="399"/>
      <c r="X7" s="400"/>
      <c r="Y7" s="395">
        <v>2105</v>
      </c>
      <c r="Z7" s="396"/>
      <c r="AA7" s="396"/>
      <c r="AB7" s="397"/>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1</v>
      </c>
    </row>
    <row r="8" spans="1:51" ht="24.75" customHeight="1" x14ac:dyDescent="0.15">
      <c r="A8" s="1030"/>
      <c r="B8" s="1031"/>
      <c r="C8" s="1031"/>
      <c r="D8" s="1031"/>
      <c r="E8" s="1031"/>
      <c r="F8" s="1032"/>
      <c r="G8" s="348" t="s">
        <v>767</v>
      </c>
      <c r="H8" s="349"/>
      <c r="I8" s="349"/>
      <c r="J8" s="349"/>
      <c r="K8" s="350"/>
      <c r="L8" s="398" t="s">
        <v>764</v>
      </c>
      <c r="M8" s="399"/>
      <c r="N8" s="399"/>
      <c r="O8" s="399"/>
      <c r="P8" s="399"/>
      <c r="Q8" s="399"/>
      <c r="R8" s="399"/>
      <c r="S8" s="399"/>
      <c r="T8" s="399"/>
      <c r="U8" s="399"/>
      <c r="V8" s="399"/>
      <c r="W8" s="399"/>
      <c r="X8" s="400"/>
      <c r="Y8" s="395">
        <v>10</v>
      </c>
      <c r="Z8" s="396"/>
      <c r="AA8" s="396"/>
      <c r="AB8" s="397"/>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1</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1</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1</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1</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1</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1</v>
      </c>
    </row>
    <row r="14" spans="1:51" ht="24.75" customHeight="1" x14ac:dyDescent="0.15">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2132.6</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1</v>
      </c>
    </row>
    <row r="15" spans="1:51" ht="30" hidden="1" customHeight="1" x14ac:dyDescent="0.15">
      <c r="A15" s="1030"/>
      <c r="B15" s="1031"/>
      <c r="C15" s="1031"/>
      <c r="D15" s="1031"/>
      <c r="E15" s="1031"/>
      <c r="F15" s="1032"/>
      <c r="G15" s="438" t="s">
        <v>266</v>
      </c>
      <c r="H15" s="439"/>
      <c r="I15" s="439"/>
      <c r="J15" s="439"/>
      <c r="K15" s="439"/>
      <c r="L15" s="439"/>
      <c r="M15" s="439"/>
      <c r="N15" s="439"/>
      <c r="O15" s="439"/>
      <c r="P15" s="439"/>
      <c r="Q15" s="439"/>
      <c r="R15" s="439"/>
      <c r="S15" s="439"/>
      <c r="T15" s="439"/>
      <c r="U15" s="439"/>
      <c r="V15" s="439"/>
      <c r="W15" s="439"/>
      <c r="X15" s="439"/>
      <c r="Y15" s="439"/>
      <c r="Z15" s="439"/>
      <c r="AA15" s="439"/>
      <c r="AB15" s="440"/>
      <c r="AC15" s="438" t="s">
        <v>267</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hidden="1" customHeight="1" x14ac:dyDescent="0.15">
      <c r="A16" s="1030"/>
      <c r="B16" s="1031"/>
      <c r="C16" s="1031"/>
      <c r="D16" s="1031"/>
      <c r="E16" s="1031"/>
      <c r="F16" s="1032"/>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hidden="1" customHeight="1" x14ac:dyDescent="0.15">
      <c r="A17" s="1030"/>
      <c r="B17" s="1031"/>
      <c r="C17" s="1031"/>
      <c r="D17" s="1031"/>
      <c r="E17" s="1031"/>
      <c r="F17" s="1032"/>
      <c r="G17" s="448"/>
      <c r="H17" s="449"/>
      <c r="I17" s="449"/>
      <c r="J17" s="449"/>
      <c r="K17" s="450"/>
      <c r="L17" s="432"/>
      <c r="M17" s="433"/>
      <c r="N17" s="433"/>
      <c r="O17" s="433"/>
      <c r="P17" s="433"/>
      <c r="Q17" s="433"/>
      <c r="R17" s="433"/>
      <c r="S17" s="433"/>
      <c r="T17" s="433"/>
      <c r="U17" s="433"/>
      <c r="V17" s="433"/>
      <c r="W17" s="433"/>
      <c r="X17" s="434"/>
      <c r="Y17" s="451"/>
      <c r="Z17" s="452"/>
      <c r="AA17" s="452"/>
      <c r="AB17" s="553"/>
      <c r="AC17" s="448"/>
      <c r="AD17" s="449"/>
      <c r="AE17" s="449"/>
      <c r="AF17" s="449"/>
      <c r="AG17" s="450"/>
      <c r="AH17" s="432"/>
      <c r="AI17" s="433"/>
      <c r="AJ17" s="433"/>
      <c r="AK17" s="433"/>
      <c r="AL17" s="433"/>
      <c r="AM17" s="433"/>
      <c r="AN17" s="433"/>
      <c r="AO17" s="433"/>
      <c r="AP17" s="433"/>
      <c r="AQ17" s="433"/>
      <c r="AR17" s="433"/>
      <c r="AS17" s="433"/>
      <c r="AT17" s="434"/>
      <c r="AU17" s="451"/>
      <c r="AV17" s="452"/>
      <c r="AW17" s="452"/>
      <c r="AX17" s="453"/>
      <c r="AY17" s="34">
        <f t="shared" ref="AY17:AY27" si="1">$AY$15</f>
        <v>0</v>
      </c>
    </row>
    <row r="18" spans="1:51" ht="24.75" hidden="1"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hidden="1"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hidden="1"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hidden="1"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hidden="1"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hidden="1"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hidden="1"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hidden="1"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hidden="1"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hidden="1"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hidden="1" customHeight="1" x14ac:dyDescent="0.15">
      <c r="A28" s="1030"/>
      <c r="B28" s="1031"/>
      <c r="C28" s="1031"/>
      <c r="D28" s="1031"/>
      <c r="E28" s="1031"/>
      <c r="F28" s="1032"/>
      <c r="G28" s="438" t="s">
        <v>265</v>
      </c>
      <c r="H28" s="439"/>
      <c r="I28" s="439"/>
      <c r="J28" s="439"/>
      <c r="K28" s="439"/>
      <c r="L28" s="439"/>
      <c r="M28" s="439"/>
      <c r="N28" s="439"/>
      <c r="O28" s="439"/>
      <c r="P28" s="439"/>
      <c r="Q28" s="439"/>
      <c r="R28" s="439"/>
      <c r="S28" s="439"/>
      <c r="T28" s="439"/>
      <c r="U28" s="439"/>
      <c r="V28" s="439"/>
      <c r="W28" s="439"/>
      <c r="X28" s="439"/>
      <c r="Y28" s="439"/>
      <c r="Z28" s="439"/>
      <c r="AA28" s="439"/>
      <c r="AB28" s="440"/>
      <c r="AC28" s="438" t="s">
        <v>268</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hidden="1" customHeight="1" x14ac:dyDescent="0.15">
      <c r="A29" s="1030"/>
      <c r="B29" s="1031"/>
      <c r="C29" s="1031"/>
      <c r="D29" s="1031"/>
      <c r="E29" s="1031"/>
      <c r="F29" s="1032"/>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hidden="1" customHeight="1" x14ac:dyDescent="0.15">
      <c r="A30" s="1030"/>
      <c r="B30" s="1031"/>
      <c r="C30" s="1031"/>
      <c r="D30" s="1031"/>
      <c r="E30" s="1031"/>
      <c r="F30" s="1032"/>
      <c r="G30" s="448"/>
      <c r="H30" s="449"/>
      <c r="I30" s="449"/>
      <c r="J30" s="449"/>
      <c r="K30" s="450"/>
      <c r="L30" s="432"/>
      <c r="M30" s="433"/>
      <c r="N30" s="433"/>
      <c r="O30" s="433"/>
      <c r="P30" s="433"/>
      <c r="Q30" s="433"/>
      <c r="R30" s="433"/>
      <c r="S30" s="433"/>
      <c r="T30" s="433"/>
      <c r="U30" s="433"/>
      <c r="V30" s="433"/>
      <c r="W30" s="433"/>
      <c r="X30" s="434"/>
      <c r="Y30" s="451"/>
      <c r="Z30" s="452"/>
      <c r="AA30" s="452"/>
      <c r="AB30" s="553"/>
      <c r="AC30" s="448"/>
      <c r="AD30" s="449"/>
      <c r="AE30" s="449"/>
      <c r="AF30" s="449"/>
      <c r="AG30" s="450"/>
      <c r="AH30" s="432"/>
      <c r="AI30" s="433"/>
      <c r="AJ30" s="433"/>
      <c r="AK30" s="433"/>
      <c r="AL30" s="433"/>
      <c r="AM30" s="433"/>
      <c r="AN30" s="433"/>
      <c r="AO30" s="433"/>
      <c r="AP30" s="433"/>
      <c r="AQ30" s="433"/>
      <c r="AR30" s="433"/>
      <c r="AS30" s="433"/>
      <c r="AT30" s="434"/>
      <c r="AU30" s="451"/>
      <c r="AV30" s="452"/>
      <c r="AW30" s="452"/>
      <c r="AX30" s="453"/>
      <c r="AY30" s="34">
        <f t="shared" ref="AY30:AY40" si="2">$AY$28</f>
        <v>0</v>
      </c>
    </row>
    <row r="31" spans="1:51" ht="24.75" hidden="1"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hidden="1"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hidden="1"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hidden="1"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hidden="1"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hidden="1"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hidden="1"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hidden="1"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hidden="1"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hidden="1"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hidden="1" customHeight="1" x14ac:dyDescent="0.15">
      <c r="A41" s="1030"/>
      <c r="B41" s="1031"/>
      <c r="C41" s="1031"/>
      <c r="D41" s="1031"/>
      <c r="E41" s="1031"/>
      <c r="F41" s="1032"/>
      <c r="G41" s="438" t="s">
        <v>313</v>
      </c>
      <c r="H41" s="439"/>
      <c r="I41" s="439"/>
      <c r="J41" s="439"/>
      <c r="K41" s="439"/>
      <c r="L41" s="439"/>
      <c r="M41" s="439"/>
      <c r="N41" s="439"/>
      <c r="O41" s="439"/>
      <c r="P41" s="439"/>
      <c r="Q41" s="439"/>
      <c r="R41" s="439"/>
      <c r="S41" s="439"/>
      <c r="T41" s="439"/>
      <c r="U41" s="439"/>
      <c r="V41" s="439"/>
      <c r="W41" s="439"/>
      <c r="X41" s="439"/>
      <c r="Y41" s="439"/>
      <c r="Z41" s="439"/>
      <c r="AA41" s="439"/>
      <c r="AB41" s="440"/>
      <c r="AC41" s="438" t="s">
        <v>181</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hidden="1" customHeight="1" x14ac:dyDescent="0.15">
      <c r="A42" s="1030"/>
      <c r="B42" s="1031"/>
      <c r="C42" s="1031"/>
      <c r="D42" s="1031"/>
      <c r="E42" s="1031"/>
      <c r="F42" s="1032"/>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hidden="1" customHeight="1" x14ac:dyDescent="0.15">
      <c r="A43" s="1030"/>
      <c r="B43" s="1031"/>
      <c r="C43" s="1031"/>
      <c r="D43" s="1031"/>
      <c r="E43" s="1031"/>
      <c r="F43" s="1032"/>
      <c r="G43" s="448"/>
      <c r="H43" s="449"/>
      <c r="I43" s="449"/>
      <c r="J43" s="449"/>
      <c r="K43" s="450"/>
      <c r="L43" s="432"/>
      <c r="M43" s="433"/>
      <c r="N43" s="433"/>
      <c r="O43" s="433"/>
      <c r="P43" s="433"/>
      <c r="Q43" s="433"/>
      <c r="R43" s="433"/>
      <c r="S43" s="433"/>
      <c r="T43" s="433"/>
      <c r="U43" s="433"/>
      <c r="V43" s="433"/>
      <c r="W43" s="433"/>
      <c r="X43" s="434"/>
      <c r="Y43" s="451"/>
      <c r="Z43" s="452"/>
      <c r="AA43" s="452"/>
      <c r="AB43" s="553"/>
      <c r="AC43" s="448"/>
      <c r="AD43" s="449"/>
      <c r="AE43" s="449"/>
      <c r="AF43" s="449"/>
      <c r="AG43" s="450"/>
      <c r="AH43" s="432"/>
      <c r="AI43" s="433"/>
      <c r="AJ43" s="433"/>
      <c r="AK43" s="433"/>
      <c r="AL43" s="433"/>
      <c r="AM43" s="433"/>
      <c r="AN43" s="433"/>
      <c r="AO43" s="433"/>
      <c r="AP43" s="433"/>
      <c r="AQ43" s="433"/>
      <c r="AR43" s="433"/>
      <c r="AS43" s="433"/>
      <c r="AT43" s="434"/>
      <c r="AU43" s="451"/>
      <c r="AV43" s="452"/>
      <c r="AW43" s="452"/>
      <c r="AX43" s="453"/>
      <c r="AY43" s="34">
        <f t="shared" ref="AY43:AY53" si="3">$AY$41</f>
        <v>0</v>
      </c>
    </row>
    <row r="44" spans="1:51" ht="24.75" hidden="1"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hidden="1"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hidden="1"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hidden="1"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hidden="1"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hidden="1"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hidden="1"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hidden="1"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hidden="1"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hidden="1"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hidden="1" customHeight="1" thickBot="1" x14ac:dyDescent="0.2"/>
    <row r="55" spans="1:51" ht="30" hidden="1" customHeight="1" x14ac:dyDescent="0.15">
      <c r="A55" s="1027" t="s">
        <v>28</v>
      </c>
      <c r="B55" s="1028"/>
      <c r="C55" s="1028"/>
      <c r="D55" s="1028"/>
      <c r="E55" s="1028"/>
      <c r="F55" s="1029"/>
      <c r="G55" s="438" t="s">
        <v>182</v>
      </c>
      <c r="H55" s="439"/>
      <c r="I55" s="439"/>
      <c r="J55" s="439"/>
      <c r="K55" s="439"/>
      <c r="L55" s="439"/>
      <c r="M55" s="439"/>
      <c r="N55" s="439"/>
      <c r="O55" s="439"/>
      <c r="P55" s="439"/>
      <c r="Q55" s="439"/>
      <c r="R55" s="439"/>
      <c r="S55" s="439"/>
      <c r="T55" s="439"/>
      <c r="U55" s="439"/>
      <c r="V55" s="439"/>
      <c r="W55" s="439"/>
      <c r="X55" s="439"/>
      <c r="Y55" s="439"/>
      <c r="Z55" s="439"/>
      <c r="AA55" s="439"/>
      <c r="AB55" s="440"/>
      <c r="AC55" s="438" t="s">
        <v>269</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hidden="1" customHeight="1" x14ac:dyDescent="0.15">
      <c r="A56" s="1030"/>
      <c r="B56" s="1031"/>
      <c r="C56" s="1031"/>
      <c r="D56" s="1031"/>
      <c r="E56" s="1031"/>
      <c r="F56" s="1032"/>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hidden="1" customHeight="1" x14ac:dyDescent="0.15">
      <c r="A57" s="1030"/>
      <c r="B57" s="1031"/>
      <c r="C57" s="1031"/>
      <c r="D57" s="1031"/>
      <c r="E57" s="1031"/>
      <c r="F57" s="1032"/>
      <c r="G57" s="448"/>
      <c r="H57" s="449"/>
      <c r="I57" s="449"/>
      <c r="J57" s="449"/>
      <c r="K57" s="450"/>
      <c r="L57" s="432"/>
      <c r="M57" s="433"/>
      <c r="N57" s="433"/>
      <c r="O57" s="433"/>
      <c r="P57" s="433"/>
      <c r="Q57" s="433"/>
      <c r="R57" s="433"/>
      <c r="S57" s="433"/>
      <c r="T57" s="433"/>
      <c r="U57" s="433"/>
      <c r="V57" s="433"/>
      <c r="W57" s="433"/>
      <c r="X57" s="434"/>
      <c r="Y57" s="451"/>
      <c r="Z57" s="452"/>
      <c r="AA57" s="452"/>
      <c r="AB57" s="553"/>
      <c r="AC57" s="448"/>
      <c r="AD57" s="449"/>
      <c r="AE57" s="449"/>
      <c r="AF57" s="449"/>
      <c r="AG57" s="450"/>
      <c r="AH57" s="432"/>
      <c r="AI57" s="433"/>
      <c r="AJ57" s="433"/>
      <c r="AK57" s="433"/>
      <c r="AL57" s="433"/>
      <c r="AM57" s="433"/>
      <c r="AN57" s="433"/>
      <c r="AO57" s="433"/>
      <c r="AP57" s="433"/>
      <c r="AQ57" s="433"/>
      <c r="AR57" s="433"/>
      <c r="AS57" s="433"/>
      <c r="AT57" s="434"/>
      <c r="AU57" s="451"/>
      <c r="AV57" s="452"/>
      <c r="AW57" s="452"/>
      <c r="AX57" s="453"/>
      <c r="AY57" s="34">
        <f t="shared" ref="AY57:AY67" si="4">$AY$55</f>
        <v>0</v>
      </c>
    </row>
    <row r="58" spans="1:51" ht="24.75" hidden="1"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hidden="1"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hidden="1"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hidden="1"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hidden="1"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hidden="1"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hidden="1"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hidden="1"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hidden="1"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hidden="1"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hidden="1" customHeight="1" x14ac:dyDescent="0.15">
      <c r="A68" s="1030"/>
      <c r="B68" s="1031"/>
      <c r="C68" s="1031"/>
      <c r="D68" s="1031"/>
      <c r="E68" s="1031"/>
      <c r="F68" s="1032"/>
      <c r="G68" s="438" t="s">
        <v>270</v>
      </c>
      <c r="H68" s="439"/>
      <c r="I68" s="439"/>
      <c r="J68" s="439"/>
      <c r="K68" s="439"/>
      <c r="L68" s="439"/>
      <c r="M68" s="439"/>
      <c r="N68" s="439"/>
      <c r="O68" s="439"/>
      <c r="P68" s="439"/>
      <c r="Q68" s="439"/>
      <c r="R68" s="439"/>
      <c r="S68" s="439"/>
      <c r="T68" s="439"/>
      <c r="U68" s="439"/>
      <c r="V68" s="439"/>
      <c r="W68" s="439"/>
      <c r="X68" s="439"/>
      <c r="Y68" s="439"/>
      <c r="Z68" s="439"/>
      <c r="AA68" s="439"/>
      <c r="AB68" s="440"/>
      <c r="AC68" s="438" t="s">
        <v>271</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hidden="1" customHeight="1" x14ac:dyDescent="0.15">
      <c r="A69" s="1030"/>
      <c r="B69" s="1031"/>
      <c r="C69" s="1031"/>
      <c r="D69" s="1031"/>
      <c r="E69" s="1031"/>
      <c r="F69" s="1032"/>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hidden="1" customHeight="1" x14ac:dyDescent="0.15">
      <c r="A70" s="1030"/>
      <c r="B70" s="1031"/>
      <c r="C70" s="1031"/>
      <c r="D70" s="1031"/>
      <c r="E70" s="1031"/>
      <c r="F70" s="1032"/>
      <c r="G70" s="448"/>
      <c r="H70" s="449"/>
      <c r="I70" s="449"/>
      <c r="J70" s="449"/>
      <c r="K70" s="450"/>
      <c r="L70" s="432"/>
      <c r="M70" s="433"/>
      <c r="N70" s="433"/>
      <c r="O70" s="433"/>
      <c r="P70" s="433"/>
      <c r="Q70" s="433"/>
      <c r="R70" s="433"/>
      <c r="S70" s="433"/>
      <c r="T70" s="433"/>
      <c r="U70" s="433"/>
      <c r="V70" s="433"/>
      <c r="W70" s="433"/>
      <c r="X70" s="434"/>
      <c r="Y70" s="451"/>
      <c r="Z70" s="452"/>
      <c r="AA70" s="452"/>
      <c r="AB70" s="553"/>
      <c r="AC70" s="448"/>
      <c r="AD70" s="449"/>
      <c r="AE70" s="449"/>
      <c r="AF70" s="449"/>
      <c r="AG70" s="450"/>
      <c r="AH70" s="432"/>
      <c r="AI70" s="433"/>
      <c r="AJ70" s="433"/>
      <c r="AK70" s="433"/>
      <c r="AL70" s="433"/>
      <c r="AM70" s="433"/>
      <c r="AN70" s="433"/>
      <c r="AO70" s="433"/>
      <c r="AP70" s="433"/>
      <c r="AQ70" s="433"/>
      <c r="AR70" s="433"/>
      <c r="AS70" s="433"/>
      <c r="AT70" s="434"/>
      <c r="AU70" s="451"/>
      <c r="AV70" s="452"/>
      <c r="AW70" s="452"/>
      <c r="AX70" s="453"/>
      <c r="AY70" s="34">
        <f t="shared" ref="AY70:AY80" si="5">$AY$68</f>
        <v>0</v>
      </c>
    </row>
    <row r="71" spans="1:51" ht="24.75" hidden="1"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hidden="1"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hidden="1"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hidden="1"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hidden="1"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hidden="1"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hidden="1"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hidden="1"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hidden="1"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hidden="1"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hidden="1" customHeight="1" x14ac:dyDescent="0.15">
      <c r="A81" s="1030"/>
      <c r="B81" s="1031"/>
      <c r="C81" s="1031"/>
      <c r="D81" s="1031"/>
      <c r="E81" s="1031"/>
      <c r="F81" s="1032"/>
      <c r="G81" s="438" t="s">
        <v>272</v>
      </c>
      <c r="H81" s="439"/>
      <c r="I81" s="439"/>
      <c r="J81" s="439"/>
      <c r="K81" s="439"/>
      <c r="L81" s="439"/>
      <c r="M81" s="439"/>
      <c r="N81" s="439"/>
      <c r="O81" s="439"/>
      <c r="P81" s="439"/>
      <c r="Q81" s="439"/>
      <c r="R81" s="439"/>
      <c r="S81" s="439"/>
      <c r="T81" s="439"/>
      <c r="U81" s="439"/>
      <c r="V81" s="439"/>
      <c r="W81" s="439"/>
      <c r="X81" s="439"/>
      <c r="Y81" s="439"/>
      <c r="Z81" s="439"/>
      <c r="AA81" s="439"/>
      <c r="AB81" s="440"/>
      <c r="AC81" s="438" t="s">
        <v>273</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hidden="1" customHeight="1" x14ac:dyDescent="0.15">
      <c r="A82" s="1030"/>
      <c r="B82" s="1031"/>
      <c r="C82" s="1031"/>
      <c r="D82" s="1031"/>
      <c r="E82" s="1031"/>
      <c r="F82" s="1032"/>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hidden="1" customHeight="1" x14ac:dyDescent="0.15">
      <c r="A83" s="1030"/>
      <c r="B83" s="1031"/>
      <c r="C83" s="1031"/>
      <c r="D83" s="1031"/>
      <c r="E83" s="1031"/>
      <c r="F83" s="1032"/>
      <c r="G83" s="448"/>
      <c r="H83" s="449"/>
      <c r="I83" s="449"/>
      <c r="J83" s="449"/>
      <c r="K83" s="450"/>
      <c r="L83" s="432"/>
      <c r="M83" s="433"/>
      <c r="N83" s="433"/>
      <c r="O83" s="433"/>
      <c r="P83" s="433"/>
      <c r="Q83" s="433"/>
      <c r="R83" s="433"/>
      <c r="S83" s="433"/>
      <c r="T83" s="433"/>
      <c r="U83" s="433"/>
      <c r="V83" s="433"/>
      <c r="W83" s="433"/>
      <c r="X83" s="434"/>
      <c r="Y83" s="451"/>
      <c r="Z83" s="452"/>
      <c r="AA83" s="452"/>
      <c r="AB83" s="553"/>
      <c r="AC83" s="448"/>
      <c r="AD83" s="449"/>
      <c r="AE83" s="449"/>
      <c r="AF83" s="449"/>
      <c r="AG83" s="450"/>
      <c r="AH83" s="432"/>
      <c r="AI83" s="433"/>
      <c r="AJ83" s="433"/>
      <c r="AK83" s="433"/>
      <c r="AL83" s="433"/>
      <c r="AM83" s="433"/>
      <c r="AN83" s="433"/>
      <c r="AO83" s="433"/>
      <c r="AP83" s="433"/>
      <c r="AQ83" s="433"/>
      <c r="AR83" s="433"/>
      <c r="AS83" s="433"/>
      <c r="AT83" s="434"/>
      <c r="AU83" s="451"/>
      <c r="AV83" s="452"/>
      <c r="AW83" s="452"/>
      <c r="AX83" s="453"/>
      <c r="AY83" s="34">
        <f t="shared" ref="AY83:AY93" si="6">$AY$81</f>
        <v>0</v>
      </c>
    </row>
    <row r="84" spans="1:51" ht="24.75" hidden="1"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hidden="1"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hidden="1"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hidden="1"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hidden="1"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hidden="1"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hidden="1"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hidden="1"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hidden="1"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hidden="1"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hidden="1" customHeight="1" x14ac:dyDescent="0.15">
      <c r="A94" s="1030"/>
      <c r="B94" s="1031"/>
      <c r="C94" s="1031"/>
      <c r="D94" s="1031"/>
      <c r="E94" s="1031"/>
      <c r="F94" s="1032"/>
      <c r="G94" s="438" t="s">
        <v>274</v>
      </c>
      <c r="H94" s="439"/>
      <c r="I94" s="439"/>
      <c r="J94" s="439"/>
      <c r="K94" s="439"/>
      <c r="L94" s="439"/>
      <c r="M94" s="439"/>
      <c r="N94" s="439"/>
      <c r="O94" s="439"/>
      <c r="P94" s="439"/>
      <c r="Q94" s="439"/>
      <c r="R94" s="439"/>
      <c r="S94" s="439"/>
      <c r="T94" s="439"/>
      <c r="U94" s="439"/>
      <c r="V94" s="439"/>
      <c r="W94" s="439"/>
      <c r="X94" s="439"/>
      <c r="Y94" s="439"/>
      <c r="Z94" s="439"/>
      <c r="AA94" s="439"/>
      <c r="AB94" s="440"/>
      <c r="AC94" s="438" t="s">
        <v>183</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hidden="1" customHeight="1" x14ac:dyDescent="0.15">
      <c r="A95" s="1030"/>
      <c r="B95" s="1031"/>
      <c r="C95" s="1031"/>
      <c r="D95" s="1031"/>
      <c r="E95" s="1031"/>
      <c r="F95" s="1032"/>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hidden="1" customHeight="1" x14ac:dyDescent="0.15">
      <c r="A96" s="1030"/>
      <c r="B96" s="1031"/>
      <c r="C96" s="1031"/>
      <c r="D96" s="1031"/>
      <c r="E96" s="1031"/>
      <c r="F96" s="1032"/>
      <c r="G96" s="448"/>
      <c r="H96" s="449"/>
      <c r="I96" s="449"/>
      <c r="J96" s="449"/>
      <c r="K96" s="450"/>
      <c r="L96" s="432"/>
      <c r="M96" s="433"/>
      <c r="N96" s="433"/>
      <c r="O96" s="433"/>
      <c r="P96" s="433"/>
      <c r="Q96" s="433"/>
      <c r="R96" s="433"/>
      <c r="S96" s="433"/>
      <c r="T96" s="433"/>
      <c r="U96" s="433"/>
      <c r="V96" s="433"/>
      <c r="W96" s="433"/>
      <c r="X96" s="434"/>
      <c r="Y96" s="451"/>
      <c r="Z96" s="452"/>
      <c r="AA96" s="452"/>
      <c r="AB96" s="553"/>
      <c r="AC96" s="448"/>
      <c r="AD96" s="449"/>
      <c r="AE96" s="449"/>
      <c r="AF96" s="449"/>
      <c r="AG96" s="450"/>
      <c r="AH96" s="432"/>
      <c r="AI96" s="433"/>
      <c r="AJ96" s="433"/>
      <c r="AK96" s="433"/>
      <c r="AL96" s="433"/>
      <c r="AM96" s="433"/>
      <c r="AN96" s="433"/>
      <c r="AO96" s="433"/>
      <c r="AP96" s="433"/>
      <c r="AQ96" s="433"/>
      <c r="AR96" s="433"/>
      <c r="AS96" s="433"/>
      <c r="AT96" s="434"/>
      <c r="AU96" s="451"/>
      <c r="AV96" s="452"/>
      <c r="AW96" s="452"/>
      <c r="AX96" s="453"/>
      <c r="AY96" s="34">
        <f t="shared" ref="AY96:AY106" si="7">$AY$94</f>
        <v>0</v>
      </c>
    </row>
    <row r="97" spans="1:51" ht="24.75" hidden="1"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hidden="1"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hidden="1"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hidden="1"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hidden="1"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hidden="1"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hidden="1"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hidden="1"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hidden="1"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hidden="1"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hidden="1" customHeight="1" thickBot="1" x14ac:dyDescent="0.2"/>
    <row r="108" spans="1:51" ht="30" hidden="1" customHeight="1" x14ac:dyDescent="0.15">
      <c r="A108" s="1027" t="s">
        <v>28</v>
      </c>
      <c r="B108" s="1028"/>
      <c r="C108" s="1028"/>
      <c r="D108" s="1028"/>
      <c r="E108" s="1028"/>
      <c r="F108" s="1029"/>
      <c r="G108" s="438" t="s">
        <v>184</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275</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hidden="1" customHeight="1" x14ac:dyDescent="0.15">
      <c r="A109" s="1030"/>
      <c r="B109" s="1031"/>
      <c r="C109" s="1031"/>
      <c r="D109" s="1031"/>
      <c r="E109" s="1031"/>
      <c r="F109" s="1032"/>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hidden="1" customHeight="1" x14ac:dyDescent="0.15">
      <c r="A110" s="1030"/>
      <c r="B110" s="1031"/>
      <c r="C110" s="1031"/>
      <c r="D110" s="1031"/>
      <c r="E110" s="1031"/>
      <c r="F110" s="1032"/>
      <c r="G110" s="448"/>
      <c r="H110" s="449"/>
      <c r="I110" s="449"/>
      <c r="J110" s="449"/>
      <c r="K110" s="450"/>
      <c r="L110" s="432"/>
      <c r="M110" s="433"/>
      <c r="N110" s="433"/>
      <c r="O110" s="433"/>
      <c r="P110" s="433"/>
      <c r="Q110" s="433"/>
      <c r="R110" s="433"/>
      <c r="S110" s="433"/>
      <c r="T110" s="433"/>
      <c r="U110" s="433"/>
      <c r="V110" s="433"/>
      <c r="W110" s="433"/>
      <c r="X110" s="434"/>
      <c r="Y110" s="451"/>
      <c r="Z110" s="452"/>
      <c r="AA110" s="452"/>
      <c r="AB110" s="553"/>
      <c r="AC110" s="448"/>
      <c r="AD110" s="449"/>
      <c r="AE110" s="449"/>
      <c r="AF110" s="449"/>
      <c r="AG110" s="450"/>
      <c r="AH110" s="432"/>
      <c r="AI110" s="433"/>
      <c r="AJ110" s="433"/>
      <c r="AK110" s="433"/>
      <c r="AL110" s="433"/>
      <c r="AM110" s="433"/>
      <c r="AN110" s="433"/>
      <c r="AO110" s="433"/>
      <c r="AP110" s="433"/>
      <c r="AQ110" s="433"/>
      <c r="AR110" s="433"/>
      <c r="AS110" s="433"/>
      <c r="AT110" s="434"/>
      <c r="AU110" s="451"/>
      <c r="AV110" s="452"/>
      <c r="AW110" s="452"/>
      <c r="AX110" s="453"/>
      <c r="AY110" s="34">
        <f t="shared" ref="AY110:AY120" si="8">$AY$108</f>
        <v>0</v>
      </c>
    </row>
    <row r="111" spans="1:51" ht="24.75" hidden="1"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hidden="1"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hidden="1"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hidden="1"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hidden="1"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hidden="1"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hidden="1"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hidden="1"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hidden="1"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hidden="1"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hidden="1" customHeight="1" x14ac:dyDescent="0.15">
      <c r="A121" s="1030"/>
      <c r="B121" s="1031"/>
      <c r="C121" s="1031"/>
      <c r="D121" s="1031"/>
      <c r="E121" s="1031"/>
      <c r="F121" s="1032"/>
      <c r="G121" s="438" t="s">
        <v>276</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277</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hidden="1" customHeight="1" x14ac:dyDescent="0.15">
      <c r="A122" s="1030"/>
      <c r="B122" s="1031"/>
      <c r="C122" s="1031"/>
      <c r="D122" s="1031"/>
      <c r="E122" s="1031"/>
      <c r="F122" s="1032"/>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hidden="1" customHeight="1" x14ac:dyDescent="0.15">
      <c r="A123" s="1030"/>
      <c r="B123" s="1031"/>
      <c r="C123" s="1031"/>
      <c r="D123" s="1031"/>
      <c r="E123" s="1031"/>
      <c r="F123" s="1032"/>
      <c r="G123" s="448"/>
      <c r="H123" s="449"/>
      <c r="I123" s="449"/>
      <c r="J123" s="449"/>
      <c r="K123" s="450"/>
      <c r="L123" s="432"/>
      <c r="M123" s="433"/>
      <c r="N123" s="433"/>
      <c r="O123" s="433"/>
      <c r="P123" s="433"/>
      <c r="Q123" s="433"/>
      <c r="R123" s="433"/>
      <c r="S123" s="433"/>
      <c r="T123" s="433"/>
      <c r="U123" s="433"/>
      <c r="V123" s="433"/>
      <c r="W123" s="433"/>
      <c r="X123" s="434"/>
      <c r="Y123" s="451"/>
      <c r="Z123" s="452"/>
      <c r="AA123" s="452"/>
      <c r="AB123" s="553"/>
      <c r="AC123" s="448"/>
      <c r="AD123" s="449"/>
      <c r="AE123" s="449"/>
      <c r="AF123" s="449"/>
      <c r="AG123" s="450"/>
      <c r="AH123" s="432"/>
      <c r="AI123" s="433"/>
      <c r="AJ123" s="433"/>
      <c r="AK123" s="433"/>
      <c r="AL123" s="433"/>
      <c r="AM123" s="433"/>
      <c r="AN123" s="433"/>
      <c r="AO123" s="433"/>
      <c r="AP123" s="433"/>
      <c r="AQ123" s="433"/>
      <c r="AR123" s="433"/>
      <c r="AS123" s="433"/>
      <c r="AT123" s="434"/>
      <c r="AU123" s="451"/>
      <c r="AV123" s="452"/>
      <c r="AW123" s="452"/>
      <c r="AX123" s="453"/>
      <c r="AY123" s="34">
        <f t="shared" ref="AY123:AY133" si="9">$AY$121</f>
        <v>0</v>
      </c>
    </row>
    <row r="124" spans="1:51" ht="24.75" hidden="1"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hidden="1"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hidden="1"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hidden="1"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hidden="1"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hidden="1"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hidden="1"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hidden="1"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hidden="1"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hidden="1"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hidden="1" customHeight="1" x14ac:dyDescent="0.15">
      <c r="A134" s="1030"/>
      <c r="B134" s="1031"/>
      <c r="C134" s="1031"/>
      <c r="D134" s="1031"/>
      <c r="E134" s="1031"/>
      <c r="F134" s="1032"/>
      <c r="G134" s="438" t="s">
        <v>278</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279</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hidden="1" customHeight="1" x14ac:dyDescent="0.15">
      <c r="A135" s="1030"/>
      <c r="B135" s="1031"/>
      <c r="C135" s="1031"/>
      <c r="D135" s="1031"/>
      <c r="E135" s="1031"/>
      <c r="F135" s="1032"/>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hidden="1" customHeight="1" x14ac:dyDescent="0.15">
      <c r="A136" s="1030"/>
      <c r="B136" s="1031"/>
      <c r="C136" s="1031"/>
      <c r="D136" s="1031"/>
      <c r="E136" s="1031"/>
      <c r="F136" s="1032"/>
      <c r="G136" s="448"/>
      <c r="H136" s="449"/>
      <c r="I136" s="449"/>
      <c r="J136" s="449"/>
      <c r="K136" s="450"/>
      <c r="L136" s="432"/>
      <c r="M136" s="433"/>
      <c r="N136" s="433"/>
      <c r="O136" s="433"/>
      <c r="P136" s="433"/>
      <c r="Q136" s="433"/>
      <c r="R136" s="433"/>
      <c r="S136" s="433"/>
      <c r="T136" s="433"/>
      <c r="U136" s="433"/>
      <c r="V136" s="433"/>
      <c r="W136" s="433"/>
      <c r="X136" s="434"/>
      <c r="Y136" s="451"/>
      <c r="Z136" s="452"/>
      <c r="AA136" s="452"/>
      <c r="AB136" s="553"/>
      <c r="AC136" s="448"/>
      <c r="AD136" s="449"/>
      <c r="AE136" s="449"/>
      <c r="AF136" s="449"/>
      <c r="AG136" s="450"/>
      <c r="AH136" s="432"/>
      <c r="AI136" s="433"/>
      <c r="AJ136" s="433"/>
      <c r="AK136" s="433"/>
      <c r="AL136" s="433"/>
      <c r="AM136" s="433"/>
      <c r="AN136" s="433"/>
      <c r="AO136" s="433"/>
      <c r="AP136" s="433"/>
      <c r="AQ136" s="433"/>
      <c r="AR136" s="433"/>
      <c r="AS136" s="433"/>
      <c r="AT136" s="434"/>
      <c r="AU136" s="451"/>
      <c r="AV136" s="452"/>
      <c r="AW136" s="452"/>
      <c r="AX136" s="453"/>
      <c r="AY136" s="34">
        <f t="shared" ref="AY136:AY146" si="10">$AY$134</f>
        <v>0</v>
      </c>
    </row>
    <row r="137" spans="1:51" ht="24.75" hidden="1"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hidden="1"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hidden="1"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hidden="1"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hidden="1"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hidden="1"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hidden="1"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hidden="1"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hidden="1"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hidden="1"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hidden="1" customHeight="1" x14ac:dyDescent="0.15">
      <c r="A147" s="1030"/>
      <c r="B147" s="1031"/>
      <c r="C147" s="1031"/>
      <c r="D147" s="1031"/>
      <c r="E147" s="1031"/>
      <c r="F147" s="1032"/>
      <c r="G147" s="438" t="s">
        <v>280</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185</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hidden="1" customHeight="1" x14ac:dyDescent="0.15">
      <c r="A148" s="1030"/>
      <c r="B148" s="1031"/>
      <c r="C148" s="1031"/>
      <c r="D148" s="1031"/>
      <c r="E148" s="1031"/>
      <c r="F148" s="1032"/>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hidden="1" customHeight="1" x14ac:dyDescent="0.15">
      <c r="A149" s="1030"/>
      <c r="B149" s="1031"/>
      <c r="C149" s="1031"/>
      <c r="D149" s="1031"/>
      <c r="E149" s="1031"/>
      <c r="F149" s="1032"/>
      <c r="G149" s="448"/>
      <c r="H149" s="449"/>
      <c r="I149" s="449"/>
      <c r="J149" s="449"/>
      <c r="K149" s="450"/>
      <c r="L149" s="432"/>
      <c r="M149" s="433"/>
      <c r="N149" s="433"/>
      <c r="O149" s="433"/>
      <c r="P149" s="433"/>
      <c r="Q149" s="433"/>
      <c r="R149" s="433"/>
      <c r="S149" s="433"/>
      <c r="T149" s="433"/>
      <c r="U149" s="433"/>
      <c r="V149" s="433"/>
      <c r="W149" s="433"/>
      <c r="X149" s="434"/>
      <c r="Y149" s="451"/>
      <c r="Z149" s="452"/>
      <c r="AA149" s="452"/>
      <c r="AB149" s="553"/>
      <c r="AC149" s="448"/>
      <c r="AD149" s="449"/>
      <c r="AE149" s="449"/>
      <c r="AF149" s="449"/>
      <c r="AG149" s="450"/>
      <c r="AH149" s="432"/>
      <c r="AI149" s="433"/>
      <c r="AJ149" s="433"/>
      <c r="AK149" s="433"/>
      <c r="AL149" s="433"/>
      <c r="AM149" s="433"/>
      <c r="AN149" s="433"/>
      <c r="AO149" s="433"/>
      <c r="AP149" s="433"/>
      <c r="AQ149" s="433"/>
      <c r="AR149" s="433"/>
      <c r="AS149" s="433"/>
      <c r="AT149" s="434"/>
      <c r="AU149" s="451"/>
      <c r="AV149" s="452"/>
      <c r="AW149" s="452"/>
      <c r="AX149" s="453"/>
      <c r="AY149" s="34">
        <f t="shared" ref="AY149:AY159" si="11">$AY$147</f>
        <v>0</v>
      </c>
    </row>
    <row r="150" spans="1:51" ht="24.75" hidden="1"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hidden="1"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hidden="1"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hidden="1"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hidden="1"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hidden="1"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hidden="1"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hidden="1"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hidden="1"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hidden="1"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hidden="1" customHeight="1" thickBot="1" x14ac:dyDescent="0.2"/>
    <row r="161" spans="1:51" ht="30" hidden="1" customHeight="1" x14ac:dyDescent="0.15">
      <c r="A161" s="1027" t="s">
        <v>28</v>
      </c>
      <c r="B161" s="1028"/>
      <c r="C161" s="1028"/>
      <c r="D161" s="1028"/>
      <c r="E161" s="1028"/>
      <c r="F161" s="1029"/>
      <c r="G161" s="438" t="s">
        <v>186</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281</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hidden="1" customHeight="1" x14ac:dyDescent="0.15">
      <c r="A162" s="1030"/>
      <c r="B162" s="1031"/>
      <c r="C162" s="1031"/>
      <c r="D162" s="1031"/>
      <c r="E162" s="1031"/>
      <c r="F162" s="1032"/>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hidden="1" customHeight="1" x14ac:dyDescent="0.15">
      <c r="A163" s="1030"/>
      <c r="B163" s="1031"/>
      <c r="C163" s="1031"/>
      <c r="D163" s="1031"/>
      <c r="E163" s="1031"/>
      <c r="F163" s="1032"/>
      <c r="G163" s="448"/>
      <c r="H163" s="449"/>
      <c r="I163" s="449"/>
      <c r="J163" s="449"/>
      <c r="K163" s="450"/>
      <c r="L163" s="432"/>
      <c r="M163" s="433"/>
      <c r="N163" s="433"/>
      <c r="O163" s="433"/>
      <c r="P163" s="433"/>
      <c r="Q163" s="433"/>
      <c r="R163" s="433"/>
      <c r="S163" s="433"/>
      <c r="T163" s="433"/>
      <c r="U163" s="433"/>
      <c r="V163" s="433"/>
      <c r="W163" s="433"/>
      <c r="X163" s="434"/>
      <c r="Y163" s="451"/>
      <c r="Z163" s="452"/>
      <c r="AA163" s="452"/>
      <c r="AB163" s="553"/>
      <c r="AC163" s="448"/>
      <c r="AD163" s="449"/>
      <c r="AE163" s="449"/>
      <c r="AF163" s="449"/>
      <c r="AG163" s="450"/>
      <c r="AH163" s="432"/>
      <c r="AI163" s="433"/>
      <c r="AJ163" s="433"/>
      <c r="AK163" s="433"/>
      <c r="AL163" s="433"/>
      <c r="AM163" s="433"/>
      <c r="AN163" s="433"/>
      <c r="AO163" s="433"/>
      <c r="AP163" s="433"/>
      <c r="AQ163" s="433"/>
      <c r="AR163" s="433"/>
      <c r="AS163" s="433"/>
      <c r="AT163" s="434"/>
      <c r="AU163" s="451"/>
      <c r="AV163" s="452"/>
      <c r="AW163" s="452"/>
      <c r="AX163" s="453"/>
      <c r="AY163" s="34">
        <f t="shared" ref="AY163:AY173" si="12">$AY$161</f>
        <v>0</v>
      </c>
    </row>
    <row r="164" spans="1:51" ht="24.75" hidden="1"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hidden="1"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hidden="1"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hidden="1"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hidden="1"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hidden="1"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hidden="1"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hidden="1"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hidden="1"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hidden="1"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hidden="1" customHeight="1" x14ac:dyDescent="0.15">
      <c r="A174" s="1030"/>
      <c r="B174" s="1031"/>
      <c r="C174" s="1031"/>
      <c r="D174" s="1031"/>
      <c r="E174" s="1031"/>
      <c r="F174" s="1032"/>
      <c r="G174" s="438" t="s">
        <v>282</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283</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hidden="1" customHeight="1" x14ac:dyDescent="0.15">
      <c r="A175" s="1030"/>
      <c r="B175" s="1031"/>
      <c r="C175" s="1031"/>
      <c r="D175" s="1031"/>
      <c r="E175" s="1031"/>
      <c r="F175" s="1032"/>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hidden="1" customHeight="1" x14ac:dyDescent="0.15">
      <c r="A176" s="1030"/>
      <c r="B176" s="1031"/>
      <c r="C176" s="1031"/>
      <c r="D176" s="1031"/>
      <c r="E176" s="1031"/>
      <c r="F176" s="1032"/>
      <c r="G176" s="448"/>
      <c r="H176" s="449"/>
      <c r="I176" s="449"/>
      <c r="J176" s="449"/>
      <c r="K176" s="450"/>
      <c r="L176" s="432"/>
      <c r="M176" s="433"/>
      <c r="N176" s="433"/>
      <c r="O176" s="433"/>
      <c r="P176" s="433"/>
      <c r="Q176" s="433"/>
      <c r="R176" s="433"/>
      <c r="S176" s="433"/>
      <c r="T176" s="433"/>
      <c r="U176" s="433"/>
      <c r="V176" s="433"/>
      <c r="W176" s="433"/>
      <c r="X176" s="434"/>
      <c r="Y176" s="451"/>
      <c r="Z176" s="452"/>
      <c r="AA176" s="452"/>
      <c r="AB176" s="553"/>
      <c r="AC176" s="448"/>
      <c r="AD176" s="449"/>
      <c r="AE176" s="449"/>
      <c r="AF176" s="449"/>
      <c r="AG176" s="450"/>
      <c r="AH176" s="432"/>
      <c r="AI176" s="433"/>
      <c r="AJ176" s="433"/>
      <c r="AK176" s="433"/>
      <c r="AL176" s="433"/>
      <c r="AM176" s="433"/>
      <c r="AN176" s="433"/>
      <c r="AO176" s="433"/>
      <c r="AP176" s="433"/>
      <c r="AQ176" s="433"/>
      <c r="AR176" s="433"/>
      <c r="AS176" s="433"/>
      <c r="AT176" s="434"/>
      <c r="AU176" s="451"/>
      <c r="AV176" s="452"/>
      <c r="AW176" s="452"/>
      <c r="AX176" s="453"/>
      <c r="AY176" s="34">
        <f t="shared" ref="AY176:AY186" si="13">$AY$174</f>
        <v>0</v>
      </c>
    </row>
    <row r="177" spans="1:51" ht="24.75" hidden="1"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hidden="1"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hidden="1"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hidden="1"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hidden="1"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hidden="1"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hidden="1"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hidden="1"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hidden="1"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hidden="1"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hidden="1" customHeight="1" x14ac:dyDescent="0.15">
      <c r="A187" s="1030"/>
      <c r="B187" s="1031"/>
      <c r="C187" s="1031"/>
      <c r="D187" s="1031"/>
      <c r="E187" s="1031"/>
      <c r="F187" s="1032"/>
      <c r="G187" s="438" t="s">
        <v>285</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284</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hidden="1" customHeight="1" x14ac:dyDescent="0.15">
      <c r="A188" s="1030"/>
      <c r="B188" s="1031"/>
      <c r="C188" s="1031"/>
      <c r="D188" s="1031"/>
      <c r="E188" s="1031"/>
      <c r="F188" s="1032"/>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hidden="1" customHeight="1" x14ac:dyDescent="0.15">
      <c r="A189" s="1030"/>
      <c r="B189" s="1031"/>
      <c r="C189" s="1031"/>
      <c r="D189" s="1031"/>
      <c r="E189" s="1031"/>
      <c r="F189" s="1032"/>
      <c r="G189" s="448"/>
      <c r="H189" s="449"/>
      <c r="I189" s="449"/>
      <c r="J189" s="449"/>
      <c r="K189" s="450"/>
      <c r="L189" s="432"/>
      <c r="M189" s="433"/>
      <c r="N189" s="433"/>
      <c r="O189" s="433"/>
      <c r="P189" s="433"/>
      <c r="Q189" s="433"/>
      <c r="R189" s="433"/>
      <c r="S189" s="433"/>
      <c r="T189" s="433"/>
      <c r="U189" s="433"/>
      <c r="V189" s="433"/>
      <c r="W189" s="433"/>
      <c r="X189" s="434"/>
      <c r="Y189" s="451"/>
      <c r="Z189" s="452"/>
      <c r="AA189" s="452"/>
      <c r="AB189" s="553"/>
      <c r="AC189" s="448"/>
      <c r="AD189" s="449"/>
      <c r="AE189" s="449"/>
      <c r="AF189" s="449"/>
      <c r="AG189" s="450"/>
      <c r="AH189" s="432"/>
      <c r="AI189" s="433"/>
      <c r="AJ189" s="433"/>
      <c r="AK189" s="433"/>
      <c r="AL189" s="433"/>
      <c r="AM189" s="433"/>
      <c r="AN189" s="433"/>
      <c r="AO189" s="433"/>
      <c r="AP189" s="433"/>
      <c r="AQ189" s="433"/>
      <c r="AR189" s="433"/>
      <c r="AS189" s="433"/>
      <c r="AT189" s="434"/>
      <c r="AU189" s="451"/>
      <c r="AV189" s="452"/>
      <c r="AW189" s="452"/>
      <c r="AX189" s="453"/>
      <c r="AY189" s="34">
        <f t="shared" ref="AY189:AY199" si="14">$AY$187</f>
        <v>0</v>
      </c>
    </row>
    <row r="190" spans="1:51" ht="24.75" hidden="1"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hidden="1"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hidden="1"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hidden="1"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hidden="1"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hidden="1"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hidden="1"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hidden="1"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hidden="1"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hidden="1"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hidden="1" customHeight="1" x14ac:dyDescent="0.15">
      <c r="A200" s="1030"/>
      <c r="B200" s="1031"/>
      <c r="C200" s="1031"/>
      <c r="D200" s="1031"/>
      <c r="E200" s="1031"/>
      <c r="F200" s="1032"/>
      <c r="G200" s="438" t="s">
        <v>286</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187</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hidden="1" customHeight="1" x14ac:dyDescent="0.15">
      <c r="A201" s="1030"/>
      <c r="B201" s="1031"/>
      <c r="C201" s="1031"/>
      <c r="D201" s="1031"/>
      <c r="E201" s="1031"/>
      <c r="F201" s="1032"/>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hidden="1" customHeight="1" x14ac:dyDescent="0.15">
      <c r="A202" s="1030"/>
      <c r="B202" s="1031"/>
      <c r="C202" s="1031"/>
      <c r="D202" s="1031"/>
      <c r="E202" s="1031"/>
      <c r="F202" s="1032"/>
      <c r="G202" s="448"/>
      <c r="H202" s="449"/>
      <c r="I202" s="449"/>
      <c r="J202" s="449"/>
      <c r="K202" s="450"/>
      <c r="L202" s="432"/>
      <c r="M202" s="433"/>
      <c r="N202" s="433"/>
      <c r="O202" s="433"/>
      <c r="P202" s="433"/>
      <c r="Q202" s="433"/>
      <c r="R202" s="433"/>
      <c r="S202" s="433"/>
      <c r="T202" s="433"/>
      <c r="U202" s="433"/>
      <c r="V202" s="433"/>
      <c r="W202" s="433"/>
      <c r="X202" s="434"/>
      <c r="Y202" s="451"/>
      <c r="Z202" s="452"/>
      <c r="AA202" s="452"/>
      <c r="AB202" s="553"/>
      <c r="AC202" s="448"/>
      <c r="AD202" s="449"/>
      <c r="AE202" s="449"/>
      <c r="AF202" s="449"/>
      <c r="AG202" s="450"/>
      <c r="AH202" s="432"/>
      <c r="AI202" s="433"/>
      <c r="AJ202" s="433"/>
      <c r="AK202" s="433"/>
      <c r="AL202" s="433"/>
      <c r="AM202" s="433"/>
      <c r="AN202" s="433"/>
      <c r="AO202" s="433"/>
      <c r="AP202" s="433"/>
      <c r="AQ202" s="433"/>
      <c r="AR202" s="433"/>
      <c r="AS202" s="433"/>
      <c r="AT202" s="434"/>
      <c r="AU202" s="451"/>
      <c r="AV202" s="452"/>
      <c r="AW202" s="452"/>
      <c r="AX202" s="453"/>
      <c r="AY202" s="34">
        <f t="shared" ref="AY202:AY212" si="15">$AY$200</f>
        <v>0</v>
      </c>
    </row>
    <row r="203" spans="1:51" ht="24.75" hidden="1"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hidden="1"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hidden="1"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hidden="1"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hidden="1"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hidden="1"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hidden="1"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hidden="1"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hidden="1"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hidden="1"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hidden="1" customHeight="1" thickBot="1" x14ac:dyDescent="0.2"/>
    <row r="214" spans="1:51" ht="30" hidden="1" customHeight="1" x14ac:dyDescent="0.15">
      <c r="A214" s="1047" t="s">
        <v>28</v>
      </c>
      <c r="B214" s="1048"/>
      <c r="C214" s="1048"/>
      <c r="D214" s="1048"/>
      <c r="E214" s="1048"/>
      <c r="F214" s="1049"/>
      <c r="G214" s="438" t="s">
        <v>188</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287</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hidden="1" customHeight="1" x14ac:dyDescent="0.15">
      <c r="A215" s="1030"/>
      <c r="B215" s="1031"/>
      <c r="C215" s="1031"/>
      <c r="D215" s="1031"/>
      <c r="E215" s="1031"/>
      <c r="F215" s="1032"/>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hidden="1" customHeight="1" x14ac:dyDescent="0.15">
      <c r="A216" s="1030"/>
      <c r="B216" s="1031"/>
      <c r="C216" s="1031"/>
      <c r="D216" s="1031"/>
      <c r="E216" s="1031"/>
      <c r="F216" s="1032"/>
      <c r="G216" s="448"/>
      <c r="H216" s="449"/>
      <c r="I216" s="449"/>
      <c r="J216" s="449"/>
      <c r="K216" s="450"/>
      <c r="L216" s="432"/>
      <c r="M216" s="433"/>
      <c r="N216" s="433"/>
      <c r="O216" s="433"/>
      <c r="P216" s="433"/>
      <c r="Q216" s="433"/>
      <c r="R216" s="433"/>
      <c r="S216" s="433"/>
      <c r="T216" s="433"/>
      <c r="U216" s="433"/>
      <c r="V216" s="433"/>
      <c r="W216" s="433"/>
      <c r="X216" s="434"/>
      <c r="Y216" s="451"/>
      <c r="Z216" s="452"/>
      <c r="AA216" s="452"/>
      <c r="AB216" s="553"/>
      <c r="AC216" s="448"/>
      <c r="AD216" s="449"/>
      <c r="AE216" s="449"/>
      <c r="AF216" s="449"/>
      <c r="AG216" s="450"/>
      <c r="AH216" s="432"/>
      <c r="AI216" s="433"/>
      <c r="AJ216" s="433"/>
      <c r="AK216" s="433"/>
      <c r="AL216" s="433"/>
      <c r="AM216" s="433"/>
      <c r="AN216" s="433"/>
      <c r="AO216" s="433"/>
      <c r="AP216" s="433"/>
      <c r="AQ216" s="433"/>
      <c r="AR216" s="433"/>
      <c r="AS216" s="433"/>
      <c r="AT216" s="434"/>
      <c r="AU216" s="451"/>
      <c r="AV216" s="452"/>
      <c r="AW216" s="452"/>
      <c r="AX216" s="453"/>
      <c r="AY216" s="34">
        <f t="shared" ref="AY216:AY226" si="16">$AY$214</f>
        <v>0</v>
      </c>
    </row>
    <row r="217" spans="1:51" ht="24.75" hidden="1"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hidden="1"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hidden="1"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hidden="1"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hidden="1"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hidden="1"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hidden="1"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hidden="1"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hidden="1"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hidden="1"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hidden="1" customHeight="1" x14ac:dyDescent="0.15">
      <c r="A227" s="1030"/>
      <c r="B227" s="1031"/>
      <c r="C227" s="1031"/>
      <c r="D227" s="1031"/>
      <c r="E227" s="1031"/>
      <c r="F227" s="1032"/>
      <c r="G227" s="438" t="s">
        <v>288</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289</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hidden="1" customHeight="1" x14ac:dyDescent="0.15">
      <c r="A228" s="1030"/>
      <c r="B228" s="1031"/>
      <c r="C228" s="1031"/>
      <c r="D228" s="1031"/>
      <c r="E228" s="1031"/>
      <c r="F228" s="1032"/>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hidden="1" customHeight="1" x14ac:dyDescent="0.15">
      <c r="A229" s="1030"/>
      <c r="B229" s="1031"/>
      <c r="C229" s="1031"/>
      <c r="D229" s="1031"/>
      <c r="E229" s="1031"/>
      <c r="F229" s="1032"/>
      <c r="G229" s="448"/>
      <c r="H229" s="449"/>
      <c r="I229" s="449"/>
      <c r="J229" s="449"/>
      <c r="K229" s="450"/>
      <c r="L229" s="432"/>
      <c r="M229" s="433"/>
      <c r="N229" s="433"/>
      <c r="O229" s="433"/>
      <c r="P229" s="433"/>
      <c r="Q229" s="433"/>
      <c r="R229" s="433"/>
      <c r="S229" s="433"/>
      <c r="T229" s="433"/>
      <c r="U229" s="433"/>
      <c r="V229" s="433"/>
      <c r="W229" s="433"/>
      <c r="X229" s="434"/>
      <c r="Y229" s="451"/>
      <c r="Z229" s="452"/>
      <c r="AA229" s="452"/>
      <c r="AB229" s="553"/>
      <c r="AC229" s="448"/>
      <c r="AD229" s="449"/>
      <c r="AE229" s="449"/>
      <c r="AF229" s="449"/>
      <c r="AG229" s="450"/>
      <c r="AH229" s="432"/>
      <c r="AI229" s="433"/>
      <c r="AJ229" s="433"/>
      <c r="AK229" s="433"/>
      <c r="AL229" s="433"/>
      <c r="AM229" s="433"/>
      <c r="AN229" s="433"/>
      <c r="AO229" s="433"/>
      <c r="AP229" s="433"/>
      <c r="AQ229" s="433"/>
      <c r="AR229" s="433"/>
      <c r="AS229" s="433"/>
      <c r="AT229" s="434"/>
      <c r="AU229" s="451"/>
      <c r="AV229" s="452"/>
      <c r="AW229" s="452"/>
      <c r="AX229" s="453"/>
      <c r="AY229" s="34">
        <f t="shared" ref="AY229:AY239" si="17">$AY$227</f>
        <v>0</v>
      </c>
    </row>
    <row r="230" spans="1:51" ht="24.75" hidden="1"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hidden="1"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hidden="1"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hidden="1"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hidden="1"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hidden="1"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hidden="1"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hidden="1"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hidden="1"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hidden="1"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hidden="1" customHeight="1" x14ac:dyDescent="0.15">
      <c r="A240" s="1030"/>
      <c r="B240" s="1031"/>
      <c r="C240" s="1031"/>
      <c r="D240" s="1031"/>
      <c r="E240" s="1031"/>
      <c r="F240" s="1032"/>
      <c r="G240" s="438" t="s">
        <v>290</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291</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hidden="1" customHeight="1" x14ac:dyDescent="0.15">
      <c r="A241" s="1030"/>
      <c r="B241" s="1031"/>
      <c r="C241" s="1031"/>
      <c r="D241" s="1031"/>
      <c r="E241" s="1031"/>
      <c r="F241" s="1032"/>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hidden="1" customHeight="1" x14ac:dyDescent="0.15">
      <c r="A242" s="1030"/>
      <c r="B242" s="1031"/>
      <c r="C242" s="1031"/>
      <c r="D242" s="1031"/>
      <c r="E242" s="1031"/>
      <c r="F242" s="1032"/>
      <c r="G242" s="448"/>
      <c r="H242" s="449"/>
      <c r="I242" s="449"/>
      <c r="J242" s="449"/>
      <c r="K242" s="450"/>
      <c r="L242" s="432"/>
      <c r="M242" s="433"/>
      <c r="N242" s="433"/>
      <c r="O242" s="433"/>
      <c r="P242" s="433"/>
      <c r="Q242" s="433"/>
      <c r="R242" s="433"/>
      <c r="S242" s="433"/>
      <c r="T242" s="433"/>
      <c r="U242" s="433"/>
      <c r="V242" s="433"/>
      <c r="W242" s="433"/>
      <c r="X242" s="434"/>
      <c r="Y242" s="451"/>
      <c r="Z242" s="452"/>
      <c r="AA242" s="452"/>
      <c r="AB242" s="553"/>
      <c r="AC242" s="448"/>
      <c r="AD242" s="449"/>
      <c r="AE242" s="449"/>
      <c r="AF242" s="449"/>
      <c r="AG242" s="450"/>
      <c r="AH242" s="432"/>
      <c r="AI242" s="433"/>
      <c r="AJ242" s="433"/>
      <c r="AK242" s="433"/>
      <c r="AL242" s="433"/>
      <c r="AM242" s="433"/>
      <c r="AN242" s="433"/>
      <c r="AO242" s="433"/>
      <c r="AP242" s="433"/>
      <c r="AQ242" s="433"/>
      <c r="AR242" s="433"/>
      <c r="AS242" s="433"/>
      <c r="AT242" s="434"/>
      <c r="AU242" s="451"/>
      <c r="AV242" s="452"/>
      <c r="AW242" s="452"/>
      <c r="AX242" s="453"/>
      <c r="AY242" s="34">
        <f t="shared" ref="AY242:AY252" si="18">$AY$240</f>
        <v>0</v>
      </c>
    </row>
    <row r="243" spans="1:51" ht="24.75" hidden="1"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hidden="1"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hidden="1"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hidden="1"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hidden="1"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hidden="1"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hidden="1"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hidden="1"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hidden="1"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hidden="1"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hidden="1" customHeight="1" x14ac:dyDescent="0.15">
      <c r="A253" s="1030"/>
      <c r="B253" s="1031"/>
      <c r="C253" s="1031"/>
      <c r="D253" s="1031"/>
      <c r="E253" s="1031"/>
      <c r="F253" s="1032"/>
      <c r="G253" s="438" t="s">
        <v>292</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189</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hidden="1" customHeight="1" x14ac:dyDescent="0.15">
      <c r="A254" s="1030"/>
      <c r="B254" s="1031"/>
      <c r="C254" s="1031"/>
      <c r="D254" s="1031"/>
      <c r="E254" s="1031"/>
      <c r="F254" s="1032"/>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hidden="1" customHeight="1" x14ac:dyDescent="0.15">
      <c r="A255" s="1030"/>
      <c r="B255" s="1031"/>
      <c r="C255" s="1031"/>
      <c r="D255" s="1031"/>
      <c r="E255" s="1031"/>
      <c r="F255" s="1032"/>
      <c r="G255" s="448"/>
      <c r="H255" s="449"/>
      <c r="I255" s="449"/>
      <c r="J255" s="449"/>
      <c r="K255" s="450"/>
      <c r="L255" s="432"/>
      <c r="M255" s="433"/>
      <c r="N255" s="433"/>
      <c r="O255" s="433"/>
      <c r="P255" s="433"/>
      <c r="Q255" s="433"/>
      <c r="R255" s="433"/>
      <c r="S255" s="433"/>
      <c r="T255" s="433"/>
      <c r="U255" s="433"/>
      <c r="V255" s="433"/>
      <c r="W255" s="433"/>
      <c r="X255" s="434"/>
      <c r="Y255" s="451"/>
      <c r="Z255" s="452"/>
      <c r="AA255" s="452"/>
      <c r="AB255" s="553"/>
      <c r="AC255" s="448"/>
      <c r="AD255" s="449"/>
      <c r="AE255" s="449"/>
      <c r="AF255" s="449"/>
      <c r="AG255" s="450"/>
      <c r="AH255" s="432"/>
      <c r="AI255" s="433"/>
      <c r="AJ255" s="433"/>
      <c r="AK255" s="433"/>
      <c r="AL255" s="433"/>
      <c r="AM255" s="433"/>
      <c r="AN255" s="433"/>
      <c r="AO255" s="433"/>
      <c r="AP255" s="433"/>
      <c r="AQ255" s="433"/>
      <c r="AR255" s="433"/>
      <c r="AS255" s="433"/>
      <c r="AT255" s="434"/>
      <c r="AU255" s="451"/>
      <c r="AV255" s="452"/>
      <c r="AW255" s="452"/>
      <c r="AX255" s="453"/>
      <c r="AY255" s="34">
        <f t="shared" ref="AY255:AY265" si="19">$AY$253</f>
        <v>0</v>
      </c>
    </row>
    <row r="256" spans="1:51" ht="24.75" hidden="1"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hidden="1"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hidden="1"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hidden="1"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hidden="1"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hidden="1"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hidden="1"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hidden="1"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hidden="1"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hidden="1"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485" priority="273">
      <formula>IF(RIGHT(TEXT(Y14,"0.#"),1)=".",FALSE,TRUE)</formula>
    </cfRule>
    <cfRule type="expression" dxfId="484" priority="274">
      <formula>IF(RIGHT(TEXT(Y14,"0.#"),1)=".",TRUE,FALSE)</formula>
    </cfRule>
  </conditionalFormatting>
  <conditionalFormatting sqref="Y9:Y13">
    <cfRule type="expression" dxfId="483" priority="271">
      <formula>IF(RIGHT(TEXT(Y9,"0.#"),1)=".",FALSE,TRUE)</formula>
    </cfRule>
    <cfRule type="expression" dxfId="482" priority="272">
      <formula>IF(RIGHT(TEXT(Y9,"0.#"),1)=".",TRUE,FALSE)</formula>
    </cfRule>
  </conditionalFormatting>
  <conditionalFormatting sqref="AU5">
    <cfRule type="expression" dxfId="481" priority="269">
      <formula>IF(RIGHT(TEXT(AU5,"0.#"),1)=".",FALSE,TRUE)</formula>
    </cfRule>
    <cfRule type="expression" dxfId="480" priority="270">
      <formula>IF(RIGHT(TEXT(AU5,"0.#"),1)=".",TRUE,FALSE)</formula>
    </cfRule>
  </conditionalFormatting>
  <conditionalFormatting sqref="AU14">
    <cfRule type="expression" dxfId="479" priority="267">
      <formula>IF(RIGHT(TEXT(AU14,"0.#"),1)=".",FALSE,TRUE)</formula>
    </cfRule>
    <cfRule type="expression" dxfId="478" priority="268">
      <formula>IF(RIGHT(TEXT(AU14,"0.#"),1)=".",TRUE,FALSE)</formula>
    </cfRule>
  </conditionalFormatting>
  <conditionalFormatting sqref="AU6:AU13 AU4">
    <cfRule type="expression" dxfId="477" priority="265">
      <formula>IF(RIGHT(TEXT(AU4,"0.#"),1)=".",FALSE,TRUE)</formula>
    </cfRule>
    <cfRule type="expression" dxfId="476" priority="266">
      <formula>IF(RIGHT(TEXT(AU4,"0.#"),1)=".",TRUE,FALSE)</formula>
    </cfRule>
  </conditionalFormatting>
  <conditionalFormatting sqref="Y18">
    <cfRule type="expression" dxfId="475" priority="263">
      <formula>IF(RIGHT(TEXT(Y18,"0.#"),1)=".",FALSE,TRUE)</formula>
    </cfRule>
    <cfRule type="expression" dxfId="474" priority="264">
      <formula>IF(RIGHT(TEXT(Y18,"0.#"),1)=".",TRUE,FALSE)</formula>
    </cfRule>
  </conditionalFormatting>
  <conditionalFormatting sqref="Y27">
    <cfRule type="expression" dxfId="473" priority="261">
      <formula>IF(RIGHT(TEXT(Y27,"0.#"),1)=".",FALSE,TRUE)</formula>
    </cfRule>
    <cfRule type="expression" dxfId="472" priority="262">
      <formula>IF(RIGHT(TEXT(Y27,"0.#"),1)=".",TRUE,FALSE)</formula>
    </cfRule>
  </conditionalFormatting>
  <conditionalFormatting sqref="Y19:Y26 Y17">
    <cfRule type="expression" dxfId="471" priority="259">
      <formula>IF(RIGHT(TEXT(Y17,"0.#"),1)=".",FALSE,TRUE)</formula>
    </cfRule>
    <cfRule type="expression" dxfId="470" priority="260">
      <formula>IF(RIGHT(TEXT(Y17,"0.#"),1)=".",TRUE,FALSE)</formula>
    </cfRule>
  </conditionalFormatting>
  <conditionalFormatting sqref="AU18">
    <cfRule type="expression" dxfId="469" priority="257">
      <formula>IF(RIGHT(TEXT(AU18,"0.#"),1)=".",FALSE,TRUE)</formula>
    </cfRule>
    <cfRule type="expression" dxfId="468" priority="258">
      <formula>IF(RIGHT(TEXT(AU18,"0.#"),1)=".",TRUE,FALSE)</formula>
    </cfRule>
  </conditionalFormatting>
  <conditionalFormatting sqref="AU27">
    <cfRule type="expression" dxfId="467" priority="255">
      <formula>IF(RIGHT(TEXT(AU27,"0.#"),1)=".",FALSE,TRUE)</formula>
    </cfRule>
    <cfRule type="expression" dxfId="466" priority="256">
      <formula>IF(RIGHT(TEXT(AU27,"0.#"),1)=".",TRUE,FALSE)</formula>
    </cfRule>
  </conditionalFormatting>
  <conditionalFormatting sqref="AU19:AU26 AU17">
    <cfRule type="expression" dxfId="465" priority="253">
      <formula>IF(RIGHT(TEXT(AU17,"0.#"),1)=".",FALSE,TRUE)</formula>
    </cfRule>
    <cfRule type="expression" dxfId="464" priority="254">
      <formula>IF(RIGHT(TEXT(AU17,"0.#"),1)=".",TRUE,FALSE)</formula>
    </cfRule>
  </conditionalFormatting>
  <conditionalFormatting sqref="Y31">
    <cfRule type="expression" dxfId="463" priority="251">
      <formula>IF(RIGHT(TEXT(Y31,"0.#"),1)=".",FALSE,TRUE)</formula>
    </cfRule>
    <cfRule type="expression" dxfId="462" priority="252">
      <formula>IF(RIGHT(TEXT(Y31,"0.#"),1)=".",TRUE,FALSE)</formula>
    </cfRule>
  </conditionalFormatting>
  <conditionalFormatting sqref="Y40">
    <cfRule type="expression" dxfId="461" priority="249">
      <formula>IF(RIGHT(TEXT(Y40,"0.#"),1)=".",FALSE,TRUE)</formula>
    </cfRule>
    <cfRule type="expression" dxfId="460" priority="250">
      <formula>IF(RIGHT(TEXT(Y40,"0.#"),1)=".",TRUE,FALSE)</formula>
    </cfRule>
  </conditionalFormatting>
  <conditionalFormatting sqref="Y32:Y39 Y30">
    <cfRule type="expression" dxfId="459" priority="247">
      <formula>IF(RIGHT(TEXT(Y30,"0.#"),1)=".",FALSE,TRUE)</formula>
    </cfRule>
    <cfRule type="expression" dxfId="458" priority="248">
      <formula>IF(RIGHT(TEXT(Y30,"0.#"),1)=".",TRUE,FALSE)</formula>
    </cfRule>
  </conditionalFormatting>
  <conditionalFormatting sqref="AU31">
    <cfRule type="expression" dxfId="457" priority="245">
      <formula>IF(RIGHT(TEXT(AU31,"0.#"),1)=".",FALSE,TRUE)</formula>
    </cfRule>
    <cfRule type="expression" dxfId="456" priority="246">
      <formula>IF(RIGHT(TEXT(AU31,"0.#"),1)=".",TRUE,FALSE)</formula>
    </cfRule>
  </conditionalFormatting>
  <conditionalFormatting sqref="AU40">
    <cfRule type="expression" dxfId="455" priority="243">
      <formula>IF(RIGHT(TEXT(AU40,"0.#"),1)=".",FALSE,TRUE)</formula>
    </cfRule>
    <cfRule type="expression" dxfId="454" priority="244">
      <formula>IF(RIGHT(TEXT(AU40,"0.#"),1)=".",TRUE,FALSE)</formula>
    </cfRule>
  </conditionalFormatting>
  <conditionalFormatting sqref="AU32:AU39 AU30">
    <cfRule type="expression" dxfId="453" priority="241">
      <formula>IF(RIGHT(TEXT(AU30,"0.#"),1)=".",FALSE,TRUE)</formula>
    </cfRule>
    <cfRule type="expression" dxfId="452" priority="242">
      <formula>IF(RIGHT(TEXT(AU30,"0.#"),1)=".",TRUE,FALSE)</formula>
    </cfRule>
  </conditionalFormatting>
  <conditionalFormatting sqref="Y44">
    <cfRule type="expression" dxfId="451" priority="239">
      <formula>IF(RIGHT(TEXT(Y44,"0.#"),1)=".",FALSE,TRUE)</formula>
    </cfRule>
    <cfRule type="expression" dxfId="450" priority="240">
      <formula>IF(RIGHT(TEXT(Y44,"0.#"),1)=".",TRUE,FALSE)</formula>
    </cfRule>
  </conditionalFormatting>
  <conditionalFormatting sqref="Y53">
    <cfRule type="expression" dxfId="449" priority="237">
      <formula>IF(RIGHT(TEXT(Y53,"0.#"),1)=".",FALSE,TRUE)</formula>
    </cfRule>
    <cfRule type="expression" dxfId="448" priority="238">
      <formula>IF(RIGHT(TEXT(Y53,"0.#"),1)=".",TRUE,FALSE)</formula>
    </cfRule>
  </conditionalFormatting>
  <conditionalFormatting sqref="Y45:Y52 Y43">
    <cfRule type="expression" dxfId="447" priority="235">
      <formula>IF(RIGHT(TEXT(Y43,"0.#"),1)=".",FALSE,TRUE)</formula>
    </cfRule>
    <cfRule type="expression" dxfId="446" priority="236">
      <formula>IF(RIGHT(TEXT(Y43,"0.#"),1)=".",TRUE,FALSE)</formula>
    </cfRule>
  </conditionalFormatting>
  <conditionalFormatting sqref="AU44">
    <cfRule type="expression" dxfId="445" priority="233">
      <formula>IF(RIGHT(TEXT(AU44,"0.#"),1)=".",FALSE,TRUE)</formula>
    </cfRule>
    <cfRule type="expression" dxfId="444" priority="234">
      <formula>IF(RIGHT(TEXT(AU44,"0.#"),1)=".",TRUE,FALSE)</formula>
    </cfRule>
  </conditionalFormatting>
  <conditionalFormatting sqref="AU53">
    <cfRule type="expression" dxfId="443" priority="231">
      <formula>IF(RIGHT(TEXT(AU53,"0.#"),1)=".",FALSE,TRUE)</formula>
    </cfRule>
    <cfRule type="expression" dxfId="442" priority="232">
      <formula>IF(RIGHT(TEXT(AU53,"0.#"),1)=".",TRUE,FALSE)</formula>
    </cfRule>
  </conditionalFormatting>
  <conditionalFormatting sqref="AU45:AU52 AU43">
    <cfRule type="expression" dxfId="441" priority="229">
      <formula>IF(RIGHT(TEXT(AU43,"0.#"),1)=".",FALSE,TRUE)</formula>
    </cfRule>
    <cfRule type="expression" dxfId="440" priority="230">
      <formula>IF(RIGHT(TEXT(AU43,"0.#"),1)=".",TRUE,FALSE)</formula>
    </cfRule>
  </conditionalFormatting>
  <conditionalFormatting sqref="Y58">
    <cfRule type="expression" dxfId="439" priority="227">
      <formula>IF(RIGHT(TEXT(Y58,"0.#"),1)=".",FALSE,TRUE)</formula>
    </cfRule>
    <cfRule type="expression" dxfId="438" priority="228">
      <formula>IF(RIGHT(TEXT(Y58,"0.#"),1)=".",TRUE,FALSE)</formula>
    </cfRule>
  </conditionalFormatting>
  <conditionalFormatting sqref="Y67">
    <cfRule type="expression" dxfId="437" priority="225">
      <formula>IF(RIGHT(TEXT(Y67,"0.#"),1)=".",FALSE,TRUE)</formula>
    </cfRule>
    <cfRule type="expression" dxfId="436" priority="226">
      <formula>IF(RIGHT(TEXT(Y67,"0.#"),1)=".",TRUE,FALSE)</formula>
    </cfRule>
  </conditionalFormatting>
  <conditionalFormatting sqref="Y59:Y66 Y57">
    <cfRule type="expression" dxfId="435" priority="223">
      <formula>IF(RIGHT(TEXT(Y57,"0.#"),1)=".",FALSE,TRUE)</formula>
    </cfRule>
    <cfRule type="expression" dxfId="434" priority="224">
      <formula>IF(RIGHT(TEXT(Y57,"0.#"),1)=".",TRUE,FALSE)</formula>
    </cfRule>
  </conditionalFormatting>
  <conditionalFormatting sqref="AU58">
    <cfRule type="expression" dxfId="433" priority="221">
      <formula>IF(RIGHT(TEXT(AU58,"0.#"),1)=".",FALSE,TRUE)</formula>
    </cfRule>
    <cfRule type="expression" dxfId="432" priority="222">
      <formula>IF(RIGHT(TEXT(AU58,"0.#"),1)=".",TRUE,FALSE)</formula>
    </cfRule>
  </conditionalFormatting>
  <conditionalFormatting sqref="AU67">
    <cfRule type="expression" dxfId="431" priority="219">
      <formula>IF(RIGHT(TEXT(AU67,"0.#"),1)=".",FALSE,TRUE)</formula>
    </cfRule>
    <cfRule type="expression" dxfId="430" priority="220">
      <formula>IF(RIGHT(TEXT(AU67,"0.#"),1)=".",TRUE,FALSE)</formula>
    </cfRule>
  </conditionalFormatting>
  <conditionalFormatting sqref="AU59:AU66 AU57">
    <cfRule type="expression" dxfId="429" priority="217">
      <formula>IF(RIGHT(TEXT(AU57,"0.#"),1)=".",FALSE,TRUE)</formula>
    </cfRule>
    <cfRule type="expression" dxfId="428" priority="218">
      <formula>IF(RIGHT(TEXT(AU57,"0.#"),1)=".",TRUE,FALSE)</formula>
    </cfRule>
  </conditionalFormatting>
  <conditionalFormatting sqref="Y71">
    <cfRule type="expression" dxfId="427" priority="215">
      <formula>IF(RIGHT(TEXT(Y71,"0.#"),1)=".",FALSE,TRUE)</formula>
    </cfRule>
    <cfRule type="expression" dxfId="426" priority="216">
      <formula>IF(RIGHT(TEXT(Y71,"0.#"),1)=".",TRUE,FALSE)</formula>
    </cfRule>
  </conditionalFormatting>
  <conditionalFormatting sqref="Y80">
    <cfRule type="expression" dxfId="425" priority="213">
      <formula>IF(RIGHT(TEXT(Y80,"0.#"),1)=".",FALSE,TRUE)</formula>
    </cfRule>
    <cfRule type="expression" dxfId="424" priority="214">
      <formula>IF(RIGHT(TEXT(Y80,"0.#"),1)=".",TRUE,FALSE)</formula>
    </cfRule>
  </conditionalFormatting>
  <conditionalFormatting sqref="Y72:Y79 Y70">
    <cfRule type="expression" dxfId="423" priority="211">
      <formula>IF(RIGHT(TEXT(Y70,"0.#"),1)=".",FALSE,TRUE)</formula>
    </cfRule>
    <cfRule type="expression" dxfId="422" priority="212">
      <formula>IF(RIGHT(TEXT(Y70,"0.#"),1)=".",TRUE,FALSE)</formula>
    </cfRule>
  </conditionalFormatting>
  <conditionalFormatting sqref="AU71">
    <cfRule type="expression" dxfId="421" priority="209">
      <formula>IF(RIGHT(TEXT(AU71,"0.#"),1)=".",FALSE,TRUE)</formula>
    </cfRule>
    <cfRule type="expression" dxfId="420" priority="210">
      <formula>IF(RIGHT(TEXT(AU71,"0.#"),1)=".",TRUE,FALSE)</formula>
    </cfRule>
  </conditionalFormatting>
  <conditionalFormatting sqref="AU80">
    <cfRule type="expression" dxfId="419" priority="207">
      <formula>IF(RIGHT(TEXT(AU80,"0.#"),1)=".",FALSE,TRUE)</formula>
    </cfRule>
    <cfRule type="expression" dxfId="418" priority="208">
      <formula>IF(RIGHT(TEXT(AU80,"0.#"),1)=".",TRUE,FALSE)</formula>
    </cfRule>
  </conditionalFormatting>
  <conditionalFormatting sqref="AU72:AU79 AU70">
    <cfRule type="expression" dxfId="417" priority="205">
      <formula>IF(RIGHT(TEXT(AU70,"0.#"),1)=".",FALSE,TRUE)</formula>
    </cfRule>
    <cfRule type="expression" dxfId="416" priority="206">
      <formula>IF(RIGHT(TEXT(AU70,"0.#"),1)=".",TRUE,FALSE)</formula>
    </cfRule>
  </conditionalFormatting>
  <conditionalFormatting sqref="Y84">
    <cfRule type="expression" dxfId="415" priority="203">
      <formula>IF(RIGHT(TEXT(Y84,"0.#"),1)=".",FALSE,TRUE)</formula>
    </cfRule>
    <cfRule type="expression" dxfId="414" priority="204">
      <formula>IF(RIGHT(TEXT(Y84,"0.#"),1)=".",TRUE,FALSE)</formula>
    </cfRule>
  </conditionalFormatting>
  <conditionalFormatting sqref="Y93">
    <cfRule type="expression" dxfId="413" priority="201">
      <formula>IF(RIGHT(TEXT(Y93,"0.#"),1)=".",FALSE,TRUE)</formula>
    </cfRule>
    <cfRule type="expression" dxfId="412" priority="202">
      <formula>IF(RIGHT(TEXT(Y93,"0.#"),1)=".",TRUE,FALSE)</formula>
    </cfRule>
  </conditionalFormatting>
  <conditionalFormatting sqref="Y85:Y92 Y83">
    <cfRule type="expression" dxfId="411" priority="199">
      <formula>IF(RIGHT(TEXT(Y83,"0.#"),1)=".",FALSE,TRUE)</formula>
    </cfRule>
    <cfRule type="expression" dxfId="410" priority="200">
      <formula>IF(RIGHT(TEXT(Y83,"0.#"),1)=".",TRUE,FALSE)</formula>
    </cfRule>
  </conditionalFormatting>
  <conditionalFormatting sqref="AU84">
    <cfRule type="expression" dxfId="409" priority="197">
      <formula>IF(RIGHT(TEXT(AU84,"0.#"),1)=".",FALSE,TRUE)</formula>
    </cfRule>
    <cfRule type="expression" dxfId="408" priority="198">
      <formula>IF(RIGHT(TEXT(AU84,"0.#"),1)=".",TRUE,FALSE)</formula>
    </cfRule>
  </conditionalFormatting>
  <conditionalFormatting sqref="AU93">
    <cfRule type="expression" dxfId="407" priority="195">
      <formula>IF(RIGHT(TEXT(AU93,"0.#"),1)=".",FALSE,TRUE)</formula>
    </cfRule>
    <cfRule type="expression" dxfId="406" priority="196">
      <formula>IF(RIGHT(TEXT(AU93,"0.#"),1)=".",TRUE,FALSE)</formula>
    </cfRule>
  </conditionalFormatting>
  <conditionalFormatting sqref="AU85:AU92 AU83">
    <cfRule type="expression" dxfId="405" priority="193">
      <formula>IF(RIGHT(TEXT(AU83,"0.#"),1)=".",FALSE,TRUE)</formula>
    </cfRule>
    <cfRule type="expression" dxfId="404" priority="194">
      <formula>IF(RIGHT(TEXT(AU83,"0.#"),1)=".",TRUE,FALSE)</formula>
    </cfRule>
  </conditionalFormatting>
  <conditionalFormatting sqref="Y97">
    <cfRule type="expression" dxfId="403" priority="191">
      <formula>IF(RIGHT(TEXT(Y97,"0.#"),1)=".",FALSE,TRUE)</formula>
    </cfRule>
    <cfRule type="expression" dxfId="402" priority="192">
      <formula>IF(RIGHT(TEXT(Y97,"0.#"),1)=".",TRUE,FALSE)</formula>
    </cfRule>
  </conditionalFormatting>
  <conditionalFormatting sqref="Y106">
    <cfRule type="expression" dxfId="401" priority="189">
      <formula>IF(RIGHT(TEXT(Y106,"0.#"),1)=".",FALSE,TRUE)</formula>
    </cfRule>
    <cfRule type="expression" dxfId="400" priority="190">
      <formula>IF(RIGHT(TEXT(Y106,"0.#"),1)=".",TRUE,FALSE)</formula>
    </cfRule>
  </conditionalFormatting>
  <conditionalFormatting sqref="Y98:Y105 Y96">
    <cfRule type="expression" dxfId="399" priority="187">
      <formula>IF(RIGHT(TEXT(Y96,"0.#"),1)=".",FALSE,TRUE)</formula>
    </cfRule>
    <cfRule type="expression" dxfId="398" priority="188">
      <formula>IF(RIGHT(TEXT(Y96,"0.#"),1)=".",TRUE,FALSE)</formula>
    </cfRule>
  </conditionalFormatting>
  <conditionalFormatting sqref="AU97">
    <cfRule type="expression" dxfId="397" priority="185">
      <formula>IF(RIGHT(TEXT(AU97,"0.#"),1)=".",FALSE,TRUE)</formula>
    </cfRule>
    <cfRule type="expression" dxfId="396" priority="186">
      <formula>IF(RIGHT(TEXT(AU97,"0.#"),1)=".",TRUE,FALSE)</formula>
    </cfRule>
  </conditionalFormatting>
  <conditionalFormatting sqref="AU106">
    <cfRule type="expression" dxfId="395" priority="183">
      <formula>IF(RIGHT(TEXT(AU106,"0.#"),1)=".",FALSE,TRUE)</formula>
    </cfRule>
    <cfRule type="expression" dxfId="394" priority="184">
      <formula>IF(RIGHT(TEXT(AU106,"0.#"),1)=".",TRUE,FALSE)</formula>
    </cfRule>
  </conditionalFormatting>
  <conditionalFormatting sqref="AU98:AU105 AU96">
    <cfRule type="expression" dxfId="393" priority="181">
      <formula>IF(RIGHT(TEXT(AU96,"0.#"),1)=".",FALSE,TRUE)</formula>
    </cfRule>
    <cfRule type="expression" dxfId="392" priority="182">
      <formula>IF(RIGHT(TEXT(AU96,"0.#"),1)=".",TRUE,FALSE)</formula>
    </cfRule>
  </conditionalFormatting>
  <conditionalFormatting sqref="Y111">
    <cfRule type="expression" dxfId="391" priority="179">
      <formula>IF(RIGHT(TEXT(Y111,"0.#"),1)=".",FALSE,TRUE)</formula>
    </cfRule>
    <cfRule type="expression" dxfId="390" priority="180">
      <formula>IF(RIGHT(TEXT(Y111,"0.#"),1)=".",TRUE,FALSE)</formula>
    </cfRule>
  </conditionalFormatting>
  <conditionalFormatting sqref="Y120">
    <cfRule type="expression" dxfId="389" priority="177">
      <formula>IF(RIGHT(TEXT(Y120,"0.#"),1)=".",FALSE,TRUE)</formula>
    </cfRule>
    <cfRule type="expression" dxfId="388" priority="178">
      <formula>IF(RIGHT(TEXT(Y120,"0.#"),1)=".",TRUE,FALSE)</formula>
    </cfRule>
  </conditionalFormatting>
  <conditionalFormatting sqref="Y112:Y119 Y110">
    <cfRule type="expression" dxfId="387" priority="175">
      <formula>IF(RIGHT(TEXT(Y110,"0.#"),1)=".",FALSE,TRUE)</formula>
    </cfRule>
    <cfRule type="expression" dxfId="386" priority="176">
      <formula>IF(RIGHT(TEXT(Y110,"0.#"),1)=".",TRUE,FALSE)</formula>
    </cfRule>
  </conditionalFormatting>
  <conditionalFormatting sqref="AU111">
    <cfRule type="expression" dxfId="385" priority="173">
      <formula>IF(RIGHT(TEXT(AU111,"0.#"),1)=".",FALSE,TRUE)</formula>
    </cfRule>
    <cfRule type="expression" dxfId="384" priority="174">
      <formula>IF(RIGHT(TEXT(AU111,"0.#"),1)=".",TRUE,FALSE)</formula>
    </cfRule>
  </conditionalFormatting>
  <conditionalFormatting sqref="AU120">
    <cfRule type="expression" dxfId="383" priority="171">
      <formula>IF(RIGHT(TEXT(AU120,"0.#"),1)=".",FALSE,TRUE)</formula>
    </cfRule>
    <cfRule type="expression" dxfId="382" priority="172">
      <formula>IF(RIGHT(TEXT(AU120,"0.#"),1)=".",TRUE,FALSE)</formula>
    </cfRule>
  </conditionalFormatting>
  <conditionalFormatting sqref="AU112:AU119 AU110">
    <cfRule type="expression" dxfId="381" priority="169">
      <formula>IF(RIGHT(TEXT(AU110,"0.#"),1)=".",FALSE,TRUE)</formula>
    </cfRule>
    <cfRule type="expression" dxfId="380" priority="170">
      <formula>IF(RIGHT(TEXT(AU110,"0.#"),1)=".",TRUE,FALSE)</formula>
    </cfRule>
  </conditionalFormatting>
  <conditionalFormatting sqref="Y124">
    <cfRule type="expression" dxfId="379" priority="155">
      <formula>IF(RIGHT(TEXT(Y124,"0.#"),1)=".",FALSE,TRUE)</formula>
    </cfRule>
    <cfRule type="expression" dxfId="378" priority="156">
      <formula>IF(RIGHT(TEXT(Y124,"0.#"),1)=".",TRUE,FALSE)</formula>
    </cfRule>
  </conditionalFormatting>
  <conditionalFormatting sqref="Y133">
    <cfRule type="expression" dxfId="377" priority="153">
      <formula>IF(RIGHT(TEXT(Y133,"0.#"),1)=".",FALSE,TRUE)</formula>
    </cfRule>
    <cfRule type="expression" dxfId="376" priority="154">
      <formula>IF(RIGHT(TEXT(Y133,"0.#"),1)=".",TRUE,FALSE)</formula>
    </cfRule>
  </conditionalFormatting>
  <conditionalFormatting sqref="Y125:Y132 Y123">
    <cfRule type="expression" dxfId="375" priority="151">
      <formula>IF(RIGHT(TEXT(Y123,"0.#"),1)=".",FALSE,TRUE)</formula>
    </cfRule>
    <cfRule type="expression" dxfId="374" priority="152">
      <formula>IF(RIGHT(TEXT(Y123,"0.#"),1)=".",TRUE,FALSE)</formula>
    </cfRule>
  </conditionalFormatting>
  <conditionalFormatting sqref="AU124">
    <cfRule type="expression" dxfId="373" priority="149">
      <formula>IF(RIGHT(TEXT(AU124,"0.#"),1)=".",FALSE,TRUE)</formula>
    </cfRule>
    <cfRule type="expression" dxfId="372" priority="150">
      <formula>IF(RIGHT(TEXT(AU124,"0.#"),1)=".",TRUE,FALSE)</formula>
    </cfRule>
  </conditionalFormatting>
  <conditionalFormatting sqref="AU133">
    <cfRule type="expression" dxfId="371" priority="147">
      <formula>IF(RIGHT(TEXT(AU133,"0.#"),1)=".",FALSE,TRUE)</formula>
    </cfRule>
    <cfRule type="expression" dxfId="370" priority="148">
      <formula>IF(RIGHT(TEXT(AU133,"0.#"),1)=".",TRUE,FALSE)</formula>
    </cfRule>
  </conditionalFormatting>
  <conditionalFormatting sqref="AU125:AU132 AU123">
    <cfRule type="expression" dxfId="369" priority="145">
      <formula>IF(RIGHT(TEXT(AU123,"0.#"),1)=".",FALSE,TRUE)</formula>
    </cfRule>
    <cfRule type="expression" dxfId="368" priority="146">
      <formula>IF(RIGHT(TEXT(AU123,"0.#"),1)=".",TRUE,FALSE)</formula>
    </cfRule>
  </conditionalFormatting>
  <conditionalFormatting sqref="Y137">
    <cfRule type="expression" dxfId="367" priority="135">
      <formula>IF(RIGHT(TEXT(Y137,"0.#"),1)=".",FALSE,TRUE)</formula>
    </cfRule>
    <cfRule type="expression" dxfId="366" priority="136">
      <formula>IF(RIGHT(TEXT(Y137,"0.#"),1)=".",TRUE,FALSE)</formula>
    </cfRule>
  </conditionalFormatting>
  <conditionalFormatting sqref="Y146">
    <cfRule type="expression" dxfId="365" priority="133">
      <formula>IF(RIGHT(TEXT(Y146,"0.#"),1)=".",FALSE,TRUE)</formula>
    </cfRule>
    <cfRule type="expression" dxfId="364" priority="134">
      <formula>IF(RIGHT(TEXT(Y146,"0.#"),1)=".",TRUE,FALSE)</formula>
    </cfRule>
  </conditionalFormatting>
  <conditionalFormatting sqref="Y138:Y145 Y136">
    <cfRule type="expression" dxfId="363" priority="131">
      <formula>IF(RIGHT(TEXT(Y136,"0.#"),1)=".",FALSE,TRUE)</formula>
    </cfRule>
    <cfRule type="expression" dxfId="362" priority="132">
      <formula>IF(RIGHT(TEXT(Y136,"0.#"),1)=".",TRUE,FALSE)</formula>
    </cfRule>
  </conditionalFormatting>
  <conditionalFormatting sqref="AU137">
    <cfRule type="expression" dxfId="361" priority="129">
      <formula>IF(RIGHT(TEXT(AU137,"0.#"),1)=".",FALSE,TRUE)</formula>
    </cfRule>
    <cfRule type="expression" dxfId="360" priority="130">
      <formula>IF(RIGHT(TEXT(AU137,"0.#"),1)=".",TRUE,FALSE)</formula>
    </cfRule>
  </conditionalFormatting>
  <conditionalFormatting sqref="AU146">
    <cfRule type="expression" dxfId="359" priority="127">
      <formula>IF(RIGHT(TEXT(AU146,"0.#"),1)=".",FALSE,TRUE)</formula>
    </cfRule>
    <cfRule type="expression" dxfId="358" priority="128">
      <formula>IF(RIGHT(TEXT(AU146,"0.#"),1)=".",TRUE,FALSE)</formula>
    </cfRule>
  </conditionalFormatting>
  <conditionalFormatting sqref="AU138:AU145 AU136">
    <cfRule type="expression" dxfId="357" priority="125">
      <formula>IF(RIGHT(TEXT(AU136,"0.#"),1)=".",FALSE,TRUE)</formula>
    </cfRule>
    <cfRule type="expression" dxfId="356" priority="126">
      <formula>IF(RIGHT(TEXT(AU136,"0.#"),1)=".",TRUE,FALSE)</formula>
    </cfRule>
  </conditionalFormatting>
  <conditionalFormatting sqref="Y150">
    <cfRule type="expression" dxfId="355" priority="123">
      <formula>IF(RIGHT(TEXT(Y150,"0.#"),1)=".",FALSE,TRUE)</formula>
    </cfRule>
    <cfRule type="expression" dxfId="354" priority="124">
      <formula>IF(RIGHT(TEXT(Y150,"0.#"),1)=".",TRUE,FALSE)</formula>
    </cfRule>
  </conditionalFormatting>
  <conditionalFormatting sqref="Y159">
    <cfRule type="expression" dxfId="353" priority="121">
      <formula>IF(RIGHT(TEXT(Y159,"0.#"),1)=".",FALSE,TRUE)</formula>
    </cfRule>
    <cfRule type="expression" dxfId="352" priority="122">
      <formula>IF(RIGHT(TEXT(Y159,"0.#"),1)=".",TRUE,FALSE)</formula>
    </cfRule>
  </conditionalFormatting>
  <conditionalFormatting sqref="Y151:Y158 Y149">
    <cfRule type="expression" dxfId="351" priority="119">
      <formula>IF(RIGHT(TEXT(Y149,"0.#"),1)=".",FALSE,TRUE)</formula>
    </cfRule>
    <cfRule type="expression" dxfId="350" priority="120">
      <formula>IF(RIGHT(TEXT(Y149,"0.#"),1)=".",TRUE,FALSE)</formula>
    </cfRule>
  </conditionalFormatting>
  <conditionalFormatting sqref="AU150">
    <cfRule type="expression" dxfId="349" priority="117">
      <formula>IF(RIGHT(TEXT(AU150,"0.#"),1)=".",FALSE,TRUE)</formula>
    </cfRule>
    <cfRule type="expression" dxfId="348" priority="118">
      <formula>IF(RIGHT(TEXT(AU150,"0.#"),1)=".",TRUE,FALSE)</formula>
    </cfRule>
  </conditionalFormatting>
  <conditionalFormatting sqref="AU159">
    <cfRule type="expression" dxfId="347" priority="115">
      <formula>IF(RIGHT(TEXT(AU159,"0.#"),1)=".",FALSE,TRUE)</formula>
    </cfRule>
    <cfRule type="expression" dxfId="346" priority="116">
      <formula>IF(RIGHT(TEXT(AU159,"0.#"),1)=".",TRUE,FALSE)</formula>
    </cfRule>
  </conditionalFormatting>
  <conditionalFormatting sqref="AU151:AU158 AU149">
    <cfRule type="expression" dxfId="345" priority="113">
      <formula>IF(RIGHT(TEXT(AU149,"0.#"),1)=".",FALSE,TRUE)</formula>
    </cfRule>
    <cfRule type="expression" dxfId="344" priority="114">
      <formula>IF(RIGHT(TEXT(AU149,"0.#"),1)=".",TRUE,FALSE)</formula>
    </cfRule>
  </conditionalFormatting>
  <conditionalFormatting sqref="Y164">
    <cfRule type="expression" dxfId="343" priority="111">
      <formula>IF(RIGHT(TEXT(Y164,"0.#"),1)=".",FALSE,TRUE)</formula>
    </cfRule>
    <cfRule type="expression" dxfId="342" priority="112">
      <formula>IF(RIGHT(TEXT(Y164,"0.#"),1)=".",TRUE,FALSE)</formula>
    </cfRule>
  </conditionalFormatting>
  <conditionalFormatting sqref="Y173">
    <cfRule type="expression" dxfId="341" priority="109">
      <formula>IF(RIGHT(TEXT(Y173,"0.#"),1)=".",FALSE,TRUE)</formula>
    </cfRule>
    <cfRule type="expression" dxfId="340" priority="110">
      <formula>IF(RIGHT(TEXT(Y173,"0.#"),1)=".",TRUE,FALSE)</formula>
    </cfRule>
  </conditionalFormatting>
  <conditionalFormatting sqref="Y165:Y172 Y163">
    <cfRule type="expression" dxfId="339" priority="107">
      <formula>IF(RIGHT(TEXT(Y163,"0.#"),1)=".",FALSE,TRUE)</formula>
    </cfRule>
    <cfRule type="expression" dxfId="338" priority="108">
      <formula>IF(RIGHT(TEXT(Y163,"0.#"),1)=".",TRUE,FALSE)</formula>
    </cfRule>
  </conditionalFormatting>
  <conditionalFormatting sqref="AU164">
    <cfRule type="expression" dxfId="337" priority="105">
      <formula>IF(RIGHT(TEXT(AU164,"0.#"),1)=".",FALSE,TRUE)</formula>
    </cfRule>
    <cfRule type="expression" dxfId="336" priority="106">
      <formula>IF(RIGHT(TEXT(AU164,"0.#"),1)=".",TRUE,FALSE)</formula>
    </cfRule>
  </conditionalFormatting>
  <conditionalFormatting sqref="AU173">
    <cfRule type="expression" dxfId="335" priority="103">
      <formula>IF(RIGHT(TEXT(AU173,"0.#"),1)=".",FALSE,TRUE)</formula>
    </cfRule>
    <cfRule type="expression" dxfId="334" priority="104">
      <formula>IF(RIGHT(TEXT(AU173,"0.#"),1)=".",TRUE,FALSE)</formula>
    </cfRule>
  </conditionalFormatting>
  <conditionalFormatting sqref="AU165:AU172 AU163">
    <cfRule type="expression" dxfId="333" priority="101">
      <formula>IF(RIGHT(TEXT(AU163,"0.#"),1)=".",FALSE,TRUE)</formula>
    </cfRule>
    <cfRule type="expression" dxfId="332" priority="102">
      <formula>IF(RIGHT(TEXT(AU163,"0.#"),1)=".",TRUE,FALSE)</formula>
    </cfRule>
  </conditionalFormatting>
  <conditionalFormatting sqref="Y177">
    <cfRule type="expression" dxfId="331" priority="99">
      <formula>IF(RIGHT(TEXT(Y177,"0.#"),1)=".",FALSE,TRUE)</formula>
    </cfRule>
    <cfRule type="expression" dxfId="330" priority="100">
      <formula>IF(RIGHT(TEXT(Y177,"0.#"),1)=".",TRUE,FALSE)</formula>
    </cfRule>
  </conditionalFormatting>
  <conditionalFormatting sqref="Y186">
    <cfRule type="expression" dxfId="329" priority="97">
      <formula>IF(RIGHT(TEXT(Y186,"0.#"),1)=".",FALSE,TRUE)</formula>
    </cfRule>
    <cfRule type="expression" dxfId="328" priority="98">
      <formula>IF(RIGHT(TEXT(Y186,"0.#"),1)=".",TRUE,FALSE)</formula>
    </cfRule>
  </conditionalFormatting>
  <conditionalFormatting sqref="Y178:Y185 Y176">
    <cfRule type="expression" dxfId="327" priority="95">
      <formula>IF(RIGHT(TEXT(Y176,"0.#"),1)=".",FALSE,TRUE)</formula>
    </cfRule>
    <cfRule type="expression" dxfId="326" priority="96">
      <formula>IF(RIGHT(TEXT(Y176,"0.#"),1)=".",TRUE,FALSE)</formula>
    </cfRule>
  </conditionalFormatting>
  <conditionalFormatting sqref="AU177">
    <cfRule type="expression" dxfId="325" priority="93">
      <formula>IF(RIGHT(TEXT(AU177,"0.#"),1)=".",FALSE,TRUE)</formula>
    </cfRule>
    <cfRule type="expression" dxfId="324" priority="94">
      <formula>IF(RIGHT(TEXT(AU177,"0.#"),1)=".",TRUE,FALSE)</formula>
    </cfRule>
  </conditionalFormatting>
  <conditionalFormatting sqref="AU186">
    <cfRule type="expression" dxfId="323" priority="91">
      <formula>IF(RIGHT(TEXT(AU186,"0.#"),1)=".",FALSE,TRUE)</formula>
    </cfRule>
    <cfRule type="expression" dxfId="322" priority="92">
      <formula>IF(RIGHT(TEXT(AU186,"0.#"),1)=".",TRUE,FALSE)</formula>
    </cfRule>
  </conditionalFormatting>
  <conditionalFormatting sqref="AU178:AU185 AU176">
    <cfRule type="expression" dxfId="321" priority="89">
      <formula>IF(RIGHT(TEXT(AU176,"0.#"),1)=".",FALSE,TRUE)</formula>
    </cfRule>
    <cfRule type="expression" dxfId="320" priority="90">
      <formula>IF(RIGHT(TEXT(AU176,"0.#"),1)=".",TRUE,FALSE)</formula>
    </cfRule>
  </conditionalFormatting>
  <conditionalFormatting sqref="Y190">
    <cfRule type="expression" dxfId="319" priority="87">
      <formula>IF(RIGHT(TEXT(Y190,"0.#"),1)=".",FALSE,TRUE)</formula>
    </cfRule>
    <cfRule type="expression" dxfId="318" priority="88">
      <formula>IF(RIGHT(TEXT(Y190,"0.#"),1)=".",TRUE,FALSE)</formula>
    </cfRule>
  </conditionalFormatting>
  <conditionalFormatting sqref="Y199">
    <cfRule type="expression" dxfId="317" priority="85">
      <formula>IF(RIGHT(TEXT(Y199,"0.#"),1)=".",FALSE,TRUE)</formula>
    </cfRule>
    <cfRule type="expression" dxfId="316" priority="86">
      <formula>IF(RIGHT(TEXT(Y199,"0.#"),1)=".",TRUE,FALSE)</formula>
    </cfRule>
  </conditionalFormatting>
  <conditionalFormatting sqref="Y191:Y198 Y189">
    <cfRule type="expression" dxfId="315" priority="83">
      <formula>IF(RIGHT(TEXT(Y189,"0.#"),1)=".",FALSE,TRUE)</formula>
    </cfRule>
    <cfRule type="expression" dxfId="314" priority="84">
      <formula>IF(RIGHT(TEXT(Y189,"0.#"),1)=".",TRUE,FALSE)</formula>
    </cfRule>
  </conditionalFormatting>
  <conditionalFormatting sqref="AU190">
    <cfRule type="expression" dxfId="313" priority="81">
      <formula>IF(RIGHT(TEXT(AU190,"0.#"),1)=".",FALSE,TRUE)</formula>
    </cfRule>
    <cfRule type="expression" dxfId="312" priority="82">
      <formula>IF(RIGHT(TEXT(AU190,"0.#"),1)=".",TRUE,FALSE)</formula>
    </cfRule>
  </conditionalFormatting>
  <conditionalFormatting sqref="AU199">
    <cfRule type="expression" dxfId="311" priority="79">
      <formula>IF(RIGHT(TEXT(AU199,"0.#"),1)=".",FALSE,TRUE)</formula>
    </cfRule>
    <cfRule type="expression" dxfId="310" priority="80">
      <formula>IF(RIGHT(TEXT(AU199,"0.#"),1)=".",TRUE,FALSE)</formula>
    </cfRule>
  </conditionalFormatting>
  <conditionalFormatting sqref="AU191:AU198 AU189">
    <cfRule type="expression" dxfId="309" priority="77">
      <formula>IF(RIGHT(TEXT(AU189,"0.#"),1)=".",FALSE,TRUE)</formula>
    </cfRule>
    <cfRule type="expression" dxfId="308" priority="78">
      <formula>IF(RIGHT(TEXT(AU189,"0.#"),1)=".",TRUE,FALSE)</formula>
    </cfRule>
  </conditionalFormatting>
  <conditionalFormatting sqref="Y203">
    <cfRule type="expression" dxfId="307" priority="75">
      <formula>IF(RIGHT(TEXT(Y203,"0.#"),1)=".",FALSE,TRUE)</formula>
    </cfRule>
    <cfRule type="expression" dxfId="306" priority="76">
      <formula>IF(RIGHT(TEXT(Y203,"0.#"),1)=".",TRUE,FALSE)</formula>
    </cfRule>
  </conditionalFormatting>
  <conditionalFormatting sqref="Y212">
    <cfRule type="expression" dxfId="305" priority="73">
      <formula>IF(RIGHT(TEXT(Y212,"0.#"),1)=".",FALSE,TRUE)</formula>
    </cfRule>
    <cfRule type="expression" dxfId="304" priority="74">
      <formula>IF(RIGHT(TEXT(Y212,"0.#"),1)=".",TRUE,FALSE)</formula>
    </cfRule>
  </conditionalFormatting>
  <conditionalFormatting sqref="Y204:Y211 Y202">
    <cfRule type="expression" dxfId="303" priority="71">
      <formula>IF(RIGHT(TEXT(Y202,"0.#"),1)=".",FALSE,TRUE)</formula>
    </cfRule>
    <cfRule type="expression" dxfId="302" priority="72">
      <formula>IF(RIGHT(TEXT(Y202,"0.#"),1)=".",TRUE,FALSE)</formula>
    </cfRule>
  </conditionalFormatting>
  <conditionalFormatting sqref="AU203">
    <cfRule type="expression" dxfId="301" priority="69">
      <formula>IF(RIGHT(TEXT(AU203,"0.#"),1)=".",FALSE,TRUE)</formula>
    </cfRule>
    <cfRule type="expression" dxfId="300" priority="70">
      <formula>IF(RIGHT(TEXT(AU203,"0.#"),1)=".",TRUE,FALSE)</formula>
    </cfRule>
  </conditionalFormatting>
  <conditionalFormatting sqref="AU212">
    <cfRule type="expression" dxfId="299" priority="67">
      <formula>IF(RIGHT(TEXT(AU212,"0.#"),1)=".",FALSE,TRUE)</formula>
    </cfRule>
    <cfRule type="expression" dxfId="298" priority="68">
      <formula>IF(RIGHT(TEXT(AU212,"0.#"),1)=".",TRUE,FALSE)</formula>
    </cfRule>
  </conditionalFormatting>
  <conditionalFormatting sqref="AU204:AU211 AU202">
    <cfRule type="expression" dxfId="297" priority="65">
      <formula>IF(RIGHT(TEXT(AU202,"0.#"),1)=".",FALSE,TRUE)</formula>
    </cfRule>
    <cfRule type="expression" dxfId="296" priority="66">
      <formula>IF(RIGHT(TEXT(AU202,"0.#"),1)=".",TRUE,FALSE)</formula>
    </cfRule>
  </conditionalFormatting>
  <conditionalFormatting sqref="Y217">
    <cfRule type="expression" dxfId="295" priority="63">
      <formula>IF(RIGHT(TEXT(Y217,"0.#"),1)=".",FALSE,TRUE)</formula>
    </cfRule>
    <cfRule type="expression" dxfId="294" priority="64">
      <formula>IF(RIGHT(TEXT(Y217,"0.#"),1)=".",TRUE,FALSE)</formula>
    </cfRule>
  </conditionalFormatting>
  <conditionalFormatting sqref="Y226">
    <cfRule type="expression" dxfId="293" priority="61">
      <formula>IF(RIGHT(TEXT(Y226,"0.#"),1)=".",FALSE,TRUE)</formula>
    </cfRule>
    <cfRule type="expression" dxfId="292" priority="62">
      <formula>IF(RIGHT(TEXT(Y226,"0.#"),1)=".",TRUE,FALSE)</formula>
    </cfRule>
  </conditionalFormatting>
  <conditionalFormatting sqref="Y218:Y225 Y216">
    <cfRule type="expression" dxfId="291" priority="59">
      <formula>IF(RIGHT(TEXT(Y216,"0.#"),1)=".",FALSE,TRUE)</formula>
    </cfRule>
    <cfRule type="expression" dxfId="290" priority="60">
      <formula>IF(RIGHT(TEXT(Y216,"0.#"),1)=".",TRUE,FALSE)</formula>
    </cfRule>
  </conditionalFormatting>
  <conditionalFormatting sqref="AU217">
    <cfRule type="expression" dxfId="289" priority="57">
      <formula>IF(RIGHT(TEXT(AU217,"0.#"),1)=".",FALSE,TRUE)</formula>
    </cfRule>
    <cfRule type="expression" dxfId="288" priority="58">
      <formula>IF(RIGHT(TEXT(AU217,"0.#"),1)=".",TRUE,FALSE)</formula>
    </cfRule>
  </conditionalFormatting>
  <conditionalFormatting sqref="AU226">
    <cfRule type="expression" dxfId="287" priority="55">
      <formula>IF(RIGHT(TEXT(AU226,"0.#"),1)=".",FALSE,TRUE)</formula>
    </cfRule>
    <cfRule type="expression" dxfId="286" priority="56">
      <formula>IF(RIGHT(TEXT(AU226,"0.#"),1)=".",TRUE,FALSE)</formula>
    </cfRule>
  </conditionalFormatting>
  <conditionalFormatting sqref="AU218:AU225 AU216">
    <cfRule type="expression" dxfId="285" priority="53">
      <formula>IF(RIGHT(TEXT(AU216,"0.#"),1)=".",FALSE,TRUE)</formula>
    </cfRule>
    <cfRule type="expression" dxfId="284" priority="54">
      <formula>IF(RIGHT(TEXT(AU216,"0.#"),1)=".",TRUE,FALSE)</formula>
    </cfRule>
  </conditionalFormatting>
  <conditionalFormatting sqref="Y230">
    <cfRule type="expression" dxfId="283" priority="39">
      <formula>IF(RIGHT(TEXT(Y230,"0.#"),1)=".",FALSE,TRUE)</formula>
    </cfRule>
    <cfRule type="expression" dxfId="282" priority="40">
      <formula>IF(RIGHT(TEXT(Y230,"0.#"),1)=".",TRUE,FALSE)</formula>
    </cfRule>
  </conditionalFormatting>
  <conditionalFormatting sqref="Y239">
    <cfRule type="expression" dxfId="281" priority="37">
      <formula>IF(RIGHT(TEXT(Y239,"0.#"),1)=".",FALSE,TRUE)</formula>
    </cfRule>
    <cfRule type="expression" dxfId="280" priority="38">
      <formula>IF(RIGHT(TEXT(Y239,"0.#"),1)=".",TRUE,FALSE)</formula>
    </cfRule>
  </conditionalFormatting>
  <conditionalFormatting sqref="Y231:Y238 Y229">
    <cfRule type="expression" dxfId="279" priority="35">
      <formula>IF(RIGHT(TEXT(Y229,"0.#"),1)=".",FALSE,TRUE)</formula>
    </cfRule>
    <cfRule type="expression" dxfId="278" priority="36">
      <formula>IF(RIGHT(TEXT(Y229,"0.#"),1)=".",TRUE,FALSE)</formula>
    </cfRule>
  </conditionalFormatting>
  <conditionalFormatting sqref="AU230">
    <cfRule type="expression" dxfId="277" priority="33">
      <formula>IF(RIGHT(TEXT(AU230,"0.#"),1)=".",FALSE,TRUE)</formula>
    </cfRule>
    <cfRule type="expression" dxfId="276" priority="34">
      <formula>IF(RIGHT(TEXT(AU230,"0.#"),1)=".",TRUE,FALSE)</formula>
    </cfRule>
  </conditionalFormatting>
  <conditionalFormatting sqref="AU239">
    <cfRule type="expression" dxfId="275" priority="31">
      <formula>IF(RIGHT(TEXT(AU239,"0.#"),1)=".",FALSE,TRUE)</formula>
    </cfRule>
    <cfRule type="expression" dxfId="274" priority="32">
      <formula>IF(RIGHT(TEXT(AU239,"0.#"),1)=".",TRUE,FALSE)</formula>
    </cfRule>
  </conditionalFormatting>
  <conditionalFormatting sqref="AU231:AU238 AU229">
    <cfRule type="expression" dxfId="273" priority="29">
      <formula>IF(RIGHT(TEXT(AU229,"0.#"),1)=".",FALSE,TRUE)</formula>
    </cfRule>
    <cfRule type="expression" dxfId="272" priority="30">
      <formula>IF(RIGHT(TEXT(AU229,"0.#"),1)=".",TRUE,FALSE)</formula>
    </cfRule>
  </conditionalFormatting>
  <conditionalFormatting sqref="Y243">
    <cfRule type="expression" dxfId="271" priority="27">
      <formula>IF(RIGHT(TEXT(Y243,"0.#"),1)=".",FALSE,TRUE)</formula>
    </cfRule>
    <cfRule type="expression" dxfId="270" priority="28">
      <formula>IF(RIGHT(TEXT(Y243,"0.#"),1)=".",TRUE,FALSE)</formula>
    </cfRule>
  </conditionalFormatting>
  <conditionalFormatting sqref="Y252">
    <cfRule type="expression" dxfId="269" priority="25">
      <formula>IF(RIGHT(TEXT(Y252,"0.#"),1)=".",FALSE,TRUE)</formula>
    </cfRule>
    <cfRule type="expression" dxfId="268" priority="26">
      <formula>IF(RIGHT(TEXT(Y252,"0.#"),1)=".",TRUE,FALSE)</formula>
    </cfRule>
  </conditionalFormatting>
  <conditionalFormatting sqref="Y244:Y251 Y242">
    <cfRule type="expression" dxfId="267" priority="23">
      <formula>IF(RIGHT(TEXT(Y242,"0.#"),1)=".",FALSE,TRUE)</formula>
    </cfRule>
    <cfRule type="expression" dxfId="266" priority="24">
      <formula>IF(RIGHT(TEXT(Y242,"0.#"),1)=".",TRUE,FALSE)</formula>
    </cfRule>
  </conditionalFormatting>
  <conditionalFormatting sqref="AU243">
    <cfRule type="expression" dxfId="265" priority="21">
      <formula>IF(RIGHT(TEXT(AU243,"0.#"),1)=".",FALSE,TRUE)</formula>
    </cfRule>
    <cfRule type="expression" dxfId="264" priority="22">
      <formula>IF(RIGHT(TEXT(AU243,"0.#"),1)=".",TRUE,FALSE)</formula>
    </cfRule>
  </conditionalFormatting>
  <conditionalFormatting sqref="AU252">
    <cfRule type="expression" dxfId="263" priority="19">
      <formula>IF(RIGHT(TEXT(AU252,"0.#"),1)=".",FALSE,TRUE)</formula>
    </cfRule>
    <cfRule type="expression" dxfId="262" priority="20">
      <formula>IF(RIGHT(TEXT(AU252,"0.#"),1)=".",TRUE,FALSE)</formula>
    </cfRule>
  </conditionalFormatting>
  <conditionalFormatting sqref="AU244:AU251 AU242">
    <cfRule type="expression" dxfId="261" priority="17">
      <formula>IF(RIGHT(TEXT(AU242,"0.#"),1)=".",FALSE,TRUE)</formula>
    </cfRule>
    <cfRule type="expression" dxfId="260" priority="18">
      <formula>IF(RIGHT(TEXT(AU242,"0.#"),1)=".",TRUE,FALSE)</formula>
    </cfRule>
  </conditionalFormatting>
  <conditionalFormatting sqref="Y256">
    <cfRule type="expression" dxfId="259" priority="15">
      <formula>IF(RIGHT(TEXT(Y256,"0.#"),1)=".",FALSE,TRUE)</formula>
    </cfRule>
    <cfRule type="expression" dxfId="258" priority="16">
      <formula>IF(RIGHT(TEXT(Y256,"0.#"),1)=".",TRUE,FALSE)</formula>
    </cfRule>
  </conditionalFormatting>
  <conditionalFormatting sqref="Y265">
    <cfRule type="expression" dxfId="257" priority="13">
      <formula>IF(RIGHT(TEXT(Y265,"0.#"),1)=".",FALSE,TRUE)</formula>
    </cfRule>
    <cfRule type="expression" dxfId="256" priority="14">
      <formula>IF(RIGHT(TEXT(Y265,"0.#"),1)=".",TRUE,FALSE)</formula>
    </cfRule>
  </conditionalFormatting>
  <conditionalFormatting sqref="Y257:Y264 Y255">
    <cfRule type="expression" dxfId="255" priority="11">
      <formula>IF(RIGHT(TEXT(Y255,"0.#"),1)=".",FALSE,TRUE)</formula>
    </cfRule>
    <cfRule type="expression" dxfId="254" priority="12">
      <formula>IF(RIGHT(TEXT(Y255,"0.#"),1)=".",TRUE,FALSE)</formula>
    </cfRule>
  </conditionalFormatting>
  <conditionalFormatting sqref="AU256">
    <cfRule type="expression" dxfId="253" priority="9">
      <formula>IF(RIGHT(TEXT(AU256,"0.#"),1)=".",FALSE,TRUE)</formula>
    </cfRule>
    <cfRule type="expression" dxfId="252" priority="10">
      <formula>IF(RIGHT(TEXT(AU256,"0.#"),1)=".",TRUE,FALSE)</formula>
    </cfRule>
  </conditionalFormatting>
  <conditionalFormatting sqref="AU265">
    <cfRule type="expression" dxfId="251" priority="7">
      <formula>IF(RIGHT(TEXT(AU265,"0.#"),1)=".",FALSE,TRUE)</formula>
    </cfRule>
    <cfRule type="expression" dxfId="250" priority="8">
      <formula>IF(RIGHT(TEXT(AU265,"0.#"),1)=".",TRUE,FALSE)</formula>
    </cfRule>
  </conditionalFormatting>
  <conditionalFormatting sqref="AU257:AU264 AU255">
    <cfRule type="expression" dxfId="249" priority="5">
      <formula>IF(RIGHT(TEXT(AU255,"0.#"),1)=".",FALSE,TRUE)</formula>
    </cfRule>
    <cfRule type="expression" dxfId="248" priority="6">
      <formula>IF(RIGHT(TEXT(AU255,"0.#"),1)=".",TRUE,FALSE)</formula>
    </cfRule>
  </conditionalFormatting>
  <conditionalFormatting sqref="Y5">
    <cfRule type="expression" dxfId="247" priority="3">
      <formula>IF(RIGHT(TEXT(Y5,"0.#"),1)=".",FALSE,TRUE)</formula>
    </cfRule>
    <cfRule type="expression" dxfId="246" priority="4">
      <formula>IF(RIGHT(TEXT(Y5,"0.#"),1)=".",TRUE,FALSE)</formula>
    </cfRule>
  </conditionalFormatting>
  <conditionalFormatting sqref="Y6:Y8 Y4">
    <cfRule type="expression" dxfId="245" priority="1">
      <formula>IF(RIGHT(TEXT(Y4,"0.#"),1)=".",FALSE,TRUE)</formula>
    </cfRule>
    <cfRule type="expression" dxfId="244"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R1332" sqref="R1332"/>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317</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7"/>
      <c r="B3" s="347"/>
      <c r="C3" s="347" t="s">
        <v>26</v>
      </c>
      <c r="D3" s="347"/>
      <c r="E3" s="347"/>
      <c r="F3" s="347"/>
      <c r="G3" s="347"/>
      <c r="H3" s="347"/>
      <c r="I3" s="347"/>
      <c r="J3" s="277" t="s">
        <v>295</v>
      </c>
      <c r="K3" s="109"/>
      <c r="L3" s="109"/>
      <c r="M3" s="109"/>
      <c r="N3" s="109"/>
      <c r="O3" s="109"/>
      <c r="P3" s="335" t="s">
        <v>27</v>
      </c>
      <c r="Q3" s="335"/>
      <c r="R3" s="335"/>
      <c r="S3" s="335"/>
      <c r="T3" s="335"/>
      <c r="U3" s="335"/>
      <c r="V3" s="335"/>
      <c r="W3" s="335"/>
      <c r="X3" s="335"/>
      <c r="Y3" s="345" t="s">
        <v>347</v>
      </c>
      <c r="Z3" s="346"/>
      <c r="AA3" s="346"/>
      <c r="AB3" s="346"/>
      <c r="AC3" s="277" t="s">
        <v>332</v>
      </c>
      <c r="AD3" s="277"/>
      <c r="AE3" s="277"/>
      <c r="AF3" s="277"/>
      <c r="AG3" s="277"/>
      <c r="AH3" s="345" t="s">
        <v>257</v>
      </c>
      <c r="AI3" s="347"/>
      <c r="AJ3" s="347"/>
      <c r="AK3" s="347"/>
      <c r="AL3" s="347" t="s">
        <v>21</v>
      </c>
      <c r="AM3" s="347"/>
      <c r="AN3" s="347"/>
      <c r="AO3" s="422"/>
      <c r="AP3" s="423" t="s">
        <v>296</v>
      </c>
      <c r="AQ3" s="423"/>
      <c r="AR3" s="423"/>
      <c r="AS3" s="423"/>
      <c r="AT3" s="423"/>
      <c r="AU3" s="423"/>
      <c r="AV3" s="423"/>
      <c r="AW3" s="423"/>
      <c r="AX3" s="423"/>
      <c r="AY3">
        <f>$AY$2</f>
        <v>1</v>
      </c>
    </row>
    <row r="4" spans="1:51" ht="41.25" customHeight="1" x14ac:dyDescent="0.15">
      <c r="A4" s="1051">
        <v>1</v>
      </c>
      <c r="B4" s="1051">
        <v>1</v>
      </c>
      <c r="C4" s="415" t="s">
        <v>795</v>
      </c>
      <c r="D4" s="415"/>
      <c r="E4" s="415"/>
      <c r="F4" s="415"/>
      <c r="G4" s="415"/>
      <c r="H4" s="415"/>
      <c r="I4" s="415"/>
      <c r="J4" s="416">
        <v>9120901025281</v>
      </c>
      <c r="K4" s="417"/>
      <c r="L4" s="417"/>
      <c r="M4" s="417"/>
      <c r="N4" s="417"/>
      <c r="O4" s="417"/>
      <c r="P4" s="421" t="s">
        <v>827</v>
      </c>
      <c r="Q4" s="317"/>
      <c r="R4" s="317"/>
      <c r="S4" s="317"/>
      <c r="T4" s="317"/>
      <c r="U4" s="317"/>
      <c r="V4" s="317"/>
      <c r="W4" s="317"/>
      <c r="X4" s="317"/>
      <c r="Y4" s="318">
        <v>2125</v>
      </c>
      <c r="Z4" s="319"/>
      <c r="AA4" s="319"/>
      <c r="AB4" s="320"/>
      <c r="AC4" s="322" t="s">
        <v>797</v>
      </c>
      <c r="AD4" s="323"/>
      <c r="AE4" s="323"/>
      <c r="AF4" s="323"/>
      <c r="AG4" s="323"/>
      <c r="AH4" s="418" t="s">
        <v>707</v>
      </c>
      <c r="AI4" s="419"/>
      <c r="AJ4" s="419"/>
      <c r="AK4" s="419"/>
      <c r="AL4" s="326" t="s">
        <v>707</v>
      </c>
      <c r="AM4" s="327"/>
      <c r="AN4" s="327"/>
      <c r="AO4" s="328"/>
      <c r="AP4" s="321" t="s">
        <v>757</v>
      </c>
      <c r="AQ4" s="321"/>
      <c r="AR4" s="321"/>
      <c r="AS4" s="321"/>
      <c r="AT4" s="321"/>
      <c r="AU4" s="321"/>
      <c r="AV4" s="321"/>
      <c r="AW4" s="321"/>
      <c r="AX4" s="321"/>
      <c r="AY4">
        <f>$AY$2</f>
        <v>1</v>
      </c>
    </row>
    <row r="5" spans="1:51" ht="26.25" hidden="1"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hidden="1"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hidden="1"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hidden="1"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hidden="1"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hidden="1"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hidden="1"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hidden="1"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hidden="1"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hidden="1"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hidden="1"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hidden="1"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hidden="1"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hidden="1"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hidden="1"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hidden="1"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hidden="1"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hidden="1"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hidden="1"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hidden="1"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hidden="1"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hidden="1"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hidden="1"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hidden="1"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hidden="1"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hidden="1"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hidden="1"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hidden="1"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hidden="1"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hidden="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hidden="1" x14ac:dyDescent="0.15">
      <c r="A35" s="9"/>
      <c r="B35" s="50" t="s">
        <v>318</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hidden="1" customHeight="1" x14ac:dyDescent="0.15">
      <c r="A36" s="347"/>
      <c r="B36" s="347"/>
      <c r="C36" s="347" t="s">
        <v>26</v>
      </c>
      <c r="D36" s="347"/>
      <c r="E36" s="347"/>
      <c r="F36" s="347"/>
      <c r="G36" s="347"/>
      <c r="H36" s="347"/>
      <c r="I36" s="347"/>
      <c r="J36" s="277" t="s">
        <v>295</v>
      </c>
      <c r="K36" s="109"/>
      <c r="L36" s="109"/>
      <c r="M36" s="109"/>
      <c r="N36" s="109"/>
      <c r="O36" s="109"/>
      <c r="P36" s="335" t="s">
        <v>27</v>
      </c>
      <c r="Q36" s="335"/>
      <c r="R36" s="335"/>
      <c r="S36" s="335"/>
      <c r="T36" s="335"/>
      <c r="U36" s="335"/>
      <c r="V36" s="335"/>
      <c r="W36" s="335"/>
      <c r="X36" s="335"/>
      <c r="Y36" s="345" t="s">
        <v>347</v>
      </c>
      <c r="Z36" s="346"/>
      <c r="AA36" s="346"/>
      <c r="AB36" s="346"/>
      <c r="AC36" s="277" t="s">
        <v>332</v>
      </c>
      <c r="AD36" s="277"/>
      <c r="AE36" s="277"/>
      <c r="AF36" s="277"/>
      <c r="AG36" s="277"/>
      <c r="AH36" s="345" t="s">
        <v>257</v>
      </c>
      <c r="AI36" s="347"/>
      <c r="AJ36" s="347"/>
      <c r="AK36" s="347"/>
      <c r="AL36" s="347" t="s">
        <v>21</v>
      </c>
      <c r="AM36" s="347"/>
      <c r="AN36" s="347"/>
      <c r="AO36" s="422"/>
      <c r="AP36" s="423" t="s">
        <v>296</v>
      </c>
      <c r="AQ36" s="423"/>
      <c r="AR36" s="423"/>
      <c r="AS36" s="423"/>
      <c r="AT36" s="423"/>
      <c r="AU36" s="423"/>
      <c r="AV36" s="423"/>
      <c r="AW36" s="423"/>
      <c r="AX36" s="423"/>
      <c r="AY36">
        <f>$AY$34</f>
        <v>0</v>
      </c>
    </row>
    <row r="37" spans="1:51" ht="26.25" hidden="1"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hidden="1"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hidden="1"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hidden="1"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hidden="1"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hidden="1"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hidden="1"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hidden="1"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hidden="1"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hidden="1"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hidden="1"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hidden="1"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hidden="1"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hidden="1"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hidden="1"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hidden="1"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hidden="1"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hidden="1"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hidden="1"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hidden="1"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hidden="1"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hidden="1"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hidden="1"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hidden="1"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hidden="1"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hidden="1"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hidden="1"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hidden="1"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hidden="1"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hidden="1"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7"/>
      <c r="B69" s="347"/>
      <c r="C69" s="347" t="s">
        <v>26</v>
      </c>
      <c r="D69" s="347"/>
      <c r="E69" s="347"/>
      <c r="F69" s="347"/>
      <c r="G69" s="347"/>
      <c r="H69" s="347"/>
      <c r="I69" s="347"/>
      <c r="J69" s="277" t="s">
        <v>295</v>
      </c>
      <c r="K69" s="109"/>
      <c r="L69" s="109"/>
      <c r="M69" s="109"/>
      <c r="N69" s="109"/>
      <c r="O69" s="109"/>
      <c r="P69" s="335" t="s">
        <v>27</v>
      </c>
      <c r="Q69" s="335"/>
      <c r="R69" s="335"/>
      <c r="S69" s="335"/>
      <c r="T69" s="335"/>
      <c r="U69" s="335"/>
      <c r="V69" s="335"/>
      <c r="W69" s="335"/>
      <c r="X69" s="335"/>
      <c r="Y69" s="345" t="s">
        <v>347</v>
      </c>
      <c r="Z69" s="346"/>
      <c r="AA69" s="346"/>
      <c r="AB69" s="346"/>
      <c r="AC69" s="277" t="s">
        <v>332</v>
      </c>
      <c r="AD69" s="277"/>
      <c r="AE69" s="277"/>
      <c r="AF69" s="277"/>
      <c r="AG69" s="277"/>
      <c r="AH69" s="345" t="s">
        <v>257</v>
      </c>
      <c r="AI69" s="347"/>
      <c r="AJ69" s="347"/>
      <c r="AK69" s="347"/>
      <c r="AL69" s="347" t="s">
        <v>21</v>
      </c>
      <c r="AM69" s="347"/>
      <c r="AN69" s="347"/>
      <c r="AO69" s="422"/>
      <c r="AP69" s="423" t="s">
        <v>296</v>
      </c>
      <c r="AQ69" s="423"/>
      <c r="AR69" s="423"/>
      <c r="AS69" s="423"/>
      <c r="AT69" s="423"/>
      <c r="AU69" s="423"/>
      <c r="AV69" s="423"/>
      <c r="AW69" s="423"/>
      <c r="AX69" s="423"/>
      <c r="AY69" s="34">
        <f t="shared" ref="AY69:AY70" si="0">$AY$67</f>
        <v>0</v>
      </c>
    </row>
    <row r="70" spans="1:51" ht="26.25" hidden="1"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hidden="1"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hidden="1"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hidden="1"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hidden="1"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hidden="1"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hidden="1"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hidden="1"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hidden="1"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hidden="1"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hidden="1"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hidden="1"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hidden="1"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hidden="1"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hidden="1"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hidden="1"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hidden="1"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hidden="1"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hidden="1"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hidden="1"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hidden="1"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hidden="1"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hidden="1"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hidden="1"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hidden="1"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hidden="1"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hidden="1"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hidden="1"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hidden="1"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hidden="1"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7"/>
      <c r="B102" s="347"/>
      <c r="C102" s="347" t="s">
        <v>26</v>
      </c>
      <c r="D102" s="347"/>
      <c r="E102" s="347"/>
      <c r="F102" s="347"/>
      <c r="G102" s="347"/>
      <c r="H102" s="347"/>
      <c r="I102" s="347"/>
      <c r="J102" s="277" t="s">
        <v>295</v>
      </c>
      <c r="K102" s="109"/>
      <c r="L102" s="109"/>
      <c r="M102" s="109"/>
      <c r="N102" s="109"/>
      <c r="O102" s="109"/>
      <c r="P102" s="335" t="s">
        <v>27</v>
      </c>
      <c r="Q102" s="335"/>
      <c r="R102" s="335"/>
      <c r="S102" s="335"/>
      <c r="T102" s="335"/>
      <c r="U102" s="335"/>
      <c r="V102" s="335"/>
      <c r="W102" s="335"/>
      <c r="X102" s="335"/>
      <c r="Y102" s="345" t="s">
        <v>347</v>
      </c>
      <c r="Z102" s="346"/>
      <c r="AA102" s="346"/>
      <c r="AB102" s="346"/>
      <c r="AC102" s="277" t="s">
        <v>332</v>
      </c>
      <c r="AD102" s="277"/>
      <c r="AE102" s="277"/>
      <c r="AF102" s="277"/>
      <c r="AG102" s="277"/>
      <c r="AH102" s="345" t="s">
        <v>257</v>
      </c>
      <c r="AI102" s="347"/>
      <c r="AJ102" s="347"/>
      <c r="AK102" s="347"/>
      <c r="AL102" s="347" t="s">
        <v>21</v>
      </c>
      <c r="AM102" s="347"/>
      <c r="AN102" s="347"/>
      <c r="AO102" s="422"/>
      <c r="AP102" s="423" t="s">
        <v>296</v>
      </c>
      <c r="AQ102" s="423"/>
      <c r="AR102" s="423"/>
      <c r="AS102" s="423"/>
      <c r="AT102" s="423"/>
      <c r="AU102" s="423"/>
      <c r="AV102" s="423"/>
      <c r="AW102" s="423"/>
      <c r="AX102" s="423"/>
      <c r="AY102" s="34">
        <f t="shared" ref="AY102:AY103" si="1">$AY$100</f>
        <v>0</v>
      </c>
    </row>
    <row r="103" spans="1:51" ht="26.25" hidden="1"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hidden="1"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hidden="1"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hidden="1"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hidden="1"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hidden="1"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hidden="1"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hidden="1"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hidden="1"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hidden="1"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hidden="1"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hidden="1"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hidden="1"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hidden="1"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hidden="1"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hidden="1"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hidden="1"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hidden="1"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hidden="1"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hidden="1"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hidden="1"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hidden="1"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hidden="1"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hidden="1"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hidden="1"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hidden="1"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hidden="1"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hidden="1"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hidden="1"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hidden="1"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7"/>
      <c r="B135" s="347"/>
      <c r="C135" s="347" t="s">
        <v>26</v>
      </c>
      <c r="D135" s="347"/>
      <c r="E135" s="347"/>
      <c r="F135" s="347"/>
      <c r="G135" s="347"/>
      <c r="H135" s="347"/>
      <c r="I135" s="347"/>
      <c r="J135" s="277" t="s">
        <v>295</v>
      </c>
      <c r="K135" s="109"/>
      <c r="L135" s="109"/>
      <c r="M135" s="109"/>
      <c r="N135" s="109"/>
      <c r="O135" s="109"/>
      <c r="P135" s="335" t="s">
        <v>27</v>
      </c>
      <c r="Q135" s="335"/>
      <c r="R135" s="335"/>
      <c r="S135" s="335"/>
      <c r="T135" s="335"/>
      <c r="U135" s="335"/>
      <c r="V135" s="335"/>
      <c r="W135" s="335"/>
      <c r="X135" s="335"/>
      <c r="Y135" s="345" t="s">
        <v>347</v>
      </c>
      <c r="Z135" s="346"/>
      <c r="AA135" s="346"/>
      <c r="AB135" s="346"/>
      <c r="AC135" s="277" t="s">
        <v>332</v>
      </c>
      <c r="AD135" s="277"/>
      <c r="AE135" s="277"/>
      <c r="AF135" s="277"/>
      <c r="AG135" s="277"/>
      <c r="AH135" s="345" t="s">
        <v>257</v>
      </c>
      <c r="AI135" s="347"/>
      <c r="AJ135" s="347"/>
      <c r="AK135" s="347"/>
      <c r="AL135" s="347" t="s">
        <v>21</v>
      </c>
      <c r="AM135" s="347"/>
      <c r="AN135" s="347"/>
      <c r="AO135" s="422"/>
      <c r="AP135" s="423" t="s">
        <v>296</v>
      </c>
      <c r="AQ135" s="423"/>
      <c r="AR135" s="423"/>
      <c r="AS135" s="423"/>
      <c r="AT135" s="423"/>
      <c r="AU135" s="423"/>
      <c r="AV135" s="423"/>
      <c r="AW135" s="423"/>
      <c r="AX135" s="423"/>
      <c r="AY135" s="34">
        <f t="shared" ref="AY135:AY136" si="2">$AY$133</f>
        <v>0</v>
      </c>
    </row>
    <row r="136" spans="1:51" ht="26.25" hidden="1"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hidden="1"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hidden="1"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hidden="1"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hidden="1"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hidden="1"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hidden="1"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hidden="1"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hidden="1"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hidden="1"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hidden="1"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hidden="1"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hidden="1"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hidden="1"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hidden="1"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hidden="1"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hidden="1"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hidden="1"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hidden="1"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hidden="1"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hidden="1"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hidden="1"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hidden="1"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hidden="1"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hidden="1"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hidden="1"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hidden="1"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hidden="1"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hidden="1"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hidden="1"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7"/>
      <c r="B168" s="347"/>
      <c r="C168" s="347" t="s">
        <v>26</v>
      </c>
      <c r="D168" s="347"/>
      <c r="E168" s="347"/>
      <c r="F168" s="347"/>
      <c r="G168" s="347"/>
      <c r="H168" s="347"/>
      <c r="I168" s="347"/>
      <c r="J168" s="277" t="s">
        <v>295</v>
      </c>
      <c r="K168" s="109"/>
      <c r="L168" s="109"/>
      <c r="M168" s="109"/>
      <c r="N168" s="109"/>
      <c r="O168" s="109"/>
      <c r="P168" s="335" t="s">
        <v>27</v>
      </c>
      <c r="Q168" s="335"/>
      <c r="R168" s="335"/>
      <c r="S168" s="335"/>
      <c r="T168" s="335"/>
      <c r="U168" s="335"/>
      <c r="V168" s="335"/>
      <c r="W168" s="335"/>
      <c r="X168" s="335"/>
      <c r="Y168" s="345" t="s">
        <v>347</v>
      </c>
      <c r="Z168" s="346"/>
      <c r="AA168" s="346"/>
      <c r="AB168" s="346"/>
      <c r="AC168" s="277" t="s">
        <v>332</v>
      </c>
      <c r="AD168" s="277"/>
      <c r="AE168" s="277"/>
      <c r="AF168" s="277"/>
      <c r="AG168" s="277"/>
      <c r="AH168" s="345" t="s">
        <v>257</v>
      </c>
      <c r="AI168" s="347"/>
      <c r="AJ168" s="347"/>
      <c r="AK168" s="347"/>
      <c r="AL168" s="347" t="s">
        <v>21</v>
      </c>
      <c r="AM168" s="347"/>
      <c r="AN168" s="347"/>
      <c r="AO168" s="422"/>
      <c r="AP168" s="423" t="s">
        <v>296</v>
      </c>
      <c r="AQ168" s="423"/>
      <c r="AR168" s="423"/>
      <c r="AS168" s="423"/>
      <c r="AT168" s="423"/>
      <c r="AU168" s="423"/>
      <c r="AV168" s="423"/>
      <c r="AW168" s="423"/>
      <c r="AX168" s="423"/>
      <c r="AY168" s="34">
        <f t="shared" ref="AY168:AY169" si="3">$AY$166</f>
        <v>0</v>
      </c>
    </row>
    <row r="169" spans="1:51" ht="26.25" hidden="1"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hidden="1"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hidden="1"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hidden="1"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hidden="1"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hidden="1"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hidden="1"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hidden="1"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hidden="1"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hidden="1"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hidden="1"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hidden="1"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hidden="1"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hidden="1"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hidden="1"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hidden="1"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hidden="1"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hidden="1"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hidden="1"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hidden="1"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hidden="1"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hidden="1"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hidden="1"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hidden="1"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hidden="1"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hidden="1"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hidden="1"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hidden="1"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hidden="1"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hidden="1"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7"/>
      <c r="B201" s="347"/>
      <c r="C201" s="347" t="s">
        <v>26</v>
      </c>
      <c r="D201" s="347"/>
      <c r="E201" s="347"/>
      <c r="F201" s="347"/>
      <c r="G201" s="347"/>
      <c r="H201" s="347"/>
      <c r="I201" s="347"/>
      <c r="J201" s="277" t="s">
        <v>295</v>
      </c>
      <c r="K201" s="109"/>
      <c r="L201" s="109"/>
      <c r="M201" s="109"/>
      <c r="N201" s="109"/>
      <c r="O201" s="109"/>
      <c r="P201" s="335" t="s">
        <v>27</v>
      </c>
      <c r="Q201" s="335"/>
      <c r="R201" s="335"/>
      <c r="S201" s="335"/>
      <c r="T201" s="335"/>
      <c r="U201" s="335"/>
      <c r="V201" s="335"/>
      <c r="W201" s="335"/>
      <c r="X201" s="335"/>
      <c r="Y201" s="345" t="s">
        <v>347</v>
      </c>
      <c r="Z201" s="346"/>
      <c r="AA201" s="346"/>
      <c r="AB201" s="346"/>
      <c r="AC201" s="277" t="s">
        <v>332</v>
      </c>
      <c r="AD201" s="277"/>
      <c r="AE201" s="277"/>
      <c r="AF201" s="277"/>
      <c r="AG201" s="277"/>
      <c r="AH201" s="345" t="s">
        <v>257</v>
      </c>
      <c r="AI201" s="347"/>
      <c r="AJ201" s="347"/>
      <c r="AK201" s="347"/>
      <c r="AL201" s="347" t="s">
        <v>21</v>
      </c>
      <c r="AM201" s="347"/>
      <c r="AN201" s="347"/>
      <c r="AO201" s="422"/>
      <c r="AP201" s="423" t="s">
        <v>296</v>
      </c>
      <c r="AQ201" s="423"/>
      <c r="AR201" s="423"/>
      <c r="AS201" s="423"/>
      <c r="AT201" s="423"/>
      <c r="AU201" s="423"/>
      <c r="AV201" s="423"/>
      <c r="AW201" s="423"/>
      <c r="AX201" s="423"/>
      <c r="AY201" s="34">
        <f t="shared" ref="AY201:AY202" si="4">$AY$199</f>
        <v>0</v>
      </c>
    </row>
    <row r="202" spans="1:51" ht="26.25" hidden="1"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hidden="1"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hidden="1"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hidden="1"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hidden="1"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hidden="1"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hidden="1"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hidden="1"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hidden="1"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hidden="1"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hidden="1"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hidden="1"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hidden="1"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hidden="1"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hidden="1"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hidden="1"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hidden="1"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hidden="1"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hidden="1"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hidden="1"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hidden="1"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hidden="1"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hidden="1"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hidden="1"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hidden="1"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hidden="1"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hidden="1"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hidden="1"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hidden="1"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hidden="1"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7"/>
      <c r="B234" s="347"/>
      <c r="C234" s="347" t="s">
        <v>26</v>
      </c>
      <c r="D234" s="347"/>
      <c r="E234" s="347"/>
      <c r="F234" s="347"/>
      <c r="G234" s="347"/>
      <c r="H234" s="347"/>
      <c r="I234" s="347"/>
      <c r="J234" s="277" t="s">
        <v>295</v>
      </c>
      <c r="K234" s="109"/>
      <c r="L234" s="109"/>
      <c r="M234" s="109"/>
      <c r="N234" s="109"/>
      <c r="O234" s="109"/>
      <c r="P234" s="335" t="s">
        <v>27</v>
      </c>
      <c r="Q234" s="335"/>
      <c r="R234" s="335"/>
      <c r="S234" s="335"/>
      <c r="T234" s="335"/>
      <c r="U234" s="335"/>
      <c r="V234" s="335"/>
      <c r="W234" s="335"/>
      <c r="X234" s="335"/>
      <c r="Y234" s="345" t="s">
        <v>347</v>
      </c>
      <c r="Z234" s="346"/>
      <c r="AA234" s="346"/>
      <c r="AB234" s="346"/>
      <c r="AC234" s="277" t="s">
        <v>332</v>
      </c>
      <c r="AD234" s="277"/>
      <c r="AE234" s="277"/>
      <c r="AF234" s="277"/>
      <c r="AG234" s="277"/>
      <c r="AH234" s="345" t="s">
        <v>257</v>
      </c>
      <c r="AI234" s="347"/>
      <c r="AJ234" s="347"/>
      <c r="AK234" s="347"/>
      <c r="AL234" s="347" t="s">
        <v>21</v>
      </c>
      <c r="AM234" s="347"/>
      <c r="AN234" s="347"/>
      <c r="AO234" s="422"/>
      <c r="AP234" s="423" t="s">
        <v>296</v>
      </c>
      <c r="AQ234" s="423"/>
      <c r="AR234" s="423"/>
      <c r="AS234" s="423"/>
      <c r="AT234" s="423"/>
      <c r="AU234" s="423"/>
      <c r="AV234" s="423"/>
      <c r="AW234" s="423"/>
      <c r="AX234" s="423"/>
      <c r="AY234" s="91">
        <f>$AY$232</f>
        <v>0</v>
      </c>
    </row>
    <row r="235" spans="1:51" ht="26.25" hidden="1"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hidden="1"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hidden="1"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hidden="1"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hidden="1"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hidden="1"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hidden="1"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hidden="1"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hidden="1"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hidden="1"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hidden="1"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hidden="1"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hidden="1"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hidden="1"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hidden="1"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hidden="1"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hidden="1"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hidden="1"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hidden="1"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hidden="1"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hidden="1"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hidden="1"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hidden="1"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hidden="1"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hidden="1"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hidden="1"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hidden="1"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hidden="1"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hidden="1"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hidden="1"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7"/>
      <c r="B267" s="347"/>
      <c r="C267" s="347" t="s">
        <v>26</v>
      </c>
      <c r="D267" s="347"/>
      <c r="E267" s="347"/>
      <c r="F267" s="347"/>
      <c r="G267" s="347"/>
      <c r="H267" s="347"/>
      <c r="I267" s="347"/>
      <c r="J267" s="277" t="s">
        <v>295</v>
      </c>
      <c r="K267" s="109"/>
      <c r="L267" s="109"/>
      <c r="M267" s="109"/>
      <c r="N267" s="109"/>
      <c r="O267" s="109"/>
      <c r="P267" s="335" t="s">
        <v>27</v>
      </c>
      <c r="Q267" s="335"/>
      <c r="R267" s="335"/>
      <c r="S267" s="335"/>
      <c r="T267" s="335"/>
      <c r="U267" s="335"/>
      <c r="V267" s="335"/>
      <c r="W267" s="335"/>
      <c r="X267" s="335"/>
      <c r="Y267" s="345" t="s">
        <v>347</v>
      </c>
      <c r="Z267" s="346"/>
      <c r="AA267" s="346"/>
      <c r="AB267" s="346"/>
      <c r="AC267" s="277" t="s">
        <v>332</v>
      </c>
      <c r="AD267" s="277"/>
      <c r="AE267" s="277"/>
      <c r="AF267" s="277"/>
      <c r="AG267" s="277"/>
      <c r="AH267" s="345" t="s">
        <v>257</v>
      </c>
      <c r="AI267" s="347"/>
      <c r="AJ267" s="347"/>
      <c r="AK267" s="347"/>
      <c r="AL267" s="347" t="s">
        <v>21</v>
      </c>
      <c r="AM267" s="347"/>
      <c r="AN267" s="347"/>
      <c r="AO267" s="422"/>
      <c r="AP267" s="423" t="s">
        <v>296</v>
      </c>
      <c r="AQ267" s="423"/>
      <c r="AR267" s="423"/>
      <c r="AS267" s="423"/>
      <c r="AT267" s="423"/>
      <c r="AU267" s="423"/>
      <c r="AV267" s="423"/>
      <c r="AW267" s="423"/>
      <c r="AX267" s="423"/>
      <c r="AY267" s="34">
        <f t="shared" ref="AY267:AY268" si="5">$AY$265</f>
        <v>0</v>
      </c>
    </row>
    <row r="268" spans="1:51" ht="26.25" hidden="1"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hidden="1"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hidden="1"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hidden="1"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hidden="1"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hidden="1"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hidden="1"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hidden="1"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hidden="1"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hidden="1"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hidden="1"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hidden="1"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hidden="1"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hidden="1"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hidden="1"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hidden="1"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hidden="1"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hidden="1"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hidden="1"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hidden="1"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hidden="1"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hidden="1"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hidden="1"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hidden="1"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hidden="1"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hidden="1"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hidden="1"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hidden="1"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hidden="1"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hidden="1"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7"/>
      <c r="B300" s="347"/>
      <c r="C300" s="347" t="s">
        <v>26</v>
      </c>
      <c r="D300" s="347"/>
      <c r="E300" s="347"/>
      <c r="F300" s="347"/>
      <c r="G300" s="347"/>
      <c r="H300" s="347"/>
      <c r="I300" s="347"/>
      <c r="J300" s="277" t="s">
        <v>295</v>
      </c>
      <c r="K300" s="109"/>
      <c r="L300" s="109"/>
      <c r="M300" s="109"/>
      <c r="N300" s="109"/>
      <c r="O300" s="109"/>
      <c r="P300" s="335" t="s">
        <v>27</v>
      </c>
      <c r="Q300" s="335"/>
      <c r="R300" s="335"/>
      <c r="S300" s="335"/>
      <c r="T300" s="335"/>
      <c r="U300" s="335"/>
      <c r="V300" s="335"/>
      <c r="W300" s="335"/>
      <c r="X300" s="335"/>
      <c r="Y300" s="345" t="s">
        <v>347</v>
      </c>
      <c r="Z300" s="346"/>
      <c r="AA300" s="346"/>
      <c r="AB300" s="346"/>
      <c r="AC300" s="277" t="s">
        <v>332</v>
      </c>
      <c r="AD300" s="277"/>
      <c r="AE300" s="277"/>
      <c r="AF300" s="277"/>
      <c r="AG300" s="277"/>
      <c r="AH300" s="345" t="s">
        <v>257</v>
      </c>
      <c r="AI300" s="347"/>
      <c r="AJ300" s="347"/>
      <c r="AK300" s="347"/>
      <c r="AL300" s="347" t="s">
        <v>21</v>
      </c>
      <c r="AM300" s="347"/>
      <c r="AN300" s="347"/>
      <c r="AO300" s="422"/>
      <c r="AP300" s="423" t="s">
        <v>296</v>
      </c>
      <c r="AQ300" s="423"/>
      <c r="AR300" s="423"/>
      <c r="AS300" s="423"/>
      <c r="AT300" s="423"/>
      <c r="AU300" s="423"/>
      <c r="AV300" s="423"/>
      <c r="AW300" s="423"/>
      <c r="AX300" s="423"/>
      <c r="AY300" s="34">
        <f t="shared" ref="AY300:AY301" si="6">$AY$298</f>
        <v>0</v>
      </c>
    </row>
    <row r="301" spans="1:51" ht="26.25" hidden="1"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hidden="1"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hidden="1"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hidden="1"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hidden="1"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hidden="1"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hidden="1"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hidden="1"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hidden="1"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hidden="1"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hidden="1"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hidden="1"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hidden="1"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hidden="1"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hidden="1"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hidden="1"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hidden="1"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hidden="1"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hidden="1"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hidden="1"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hidden="1"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hidden="1"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hidden="1"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hidden="1"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hidden="1"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hidden="1"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hidden="1"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hidden="1"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hidden="1"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hidden="1"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7"/>
      <c r="B333" s="347"/>
      <c r="C333" s="347" t="s">
        <v>26</v>
      </c>
      <c r="D333" s="347"/>
      <c r="E333" s="347"/>
      <c r="F333" s="347"/>
      <c r="G333" s="347"/>
      <c r="H333" s="347"/>
      <c r="I333" s="347"/>
      <c r="J333" s="277" t="s">
        <v>295</v>
      </c>
      <c r="K333" s="109"/>
      <c r="L333" s="109"/>
      <c r="M333" s="109"/>
      <c r="N333" s="109"/>
      <c r="O333" s="109"/>
      <c r="P333" s="335" t="s">
        <v>27</v>
      </c>
      <c r="Q333" s="335"/>
      <c r="R333" s="335"/>
      <c r="S333" s="335"/>
      <c r="T333" s="335"/>
      <c r="U333" s="335"/>
      <c r="V333" s="335"/>
      <c r="W333" s="335"/>
      <c r="X333" s="335"/>
      <c r="Y333" s="345" t="s">
        <v>347</v>
      </c>
      <c r="Z333" s="346"/>
      <c r="AA333" s="346"/>
      <c r="AB333" s="346"/>
      <c r="AC333" s="277" t="s">
        <v>332</v>
      </c>
      <c r="AD333" s="277"/>
      <c r="AE333" s="277"/>
      <c r="AF333" s="277"/>
      <c r="AG333" s="277"/>
      <c r="AH333" s="345" t="s">
        <v>257</v>
      </c>
      <c r="AI333" s="347"/>
      <c r="AJ333" s="347"/>
      <c r="AK333" s="347"/>
      <c r="AL333" s="347" t="s">
        <v>21</v>
      </c>
      <c r="AM333" s="347"/>
      <c r="AN333" s="347"/>
      <c r="AO333" s="422"/>
      <c r="AP333" s="423" t="s">
        <v>296</v>
      </c>
      <c r="AQ333" s="423"/>
      <c r="AR333" s="423"/>
      <c r="AS333" s="423"/>
      <c r="AT333" s="423"/>
      <c r="AU333" s="423"/>
      <c r="AV333" s="423"/>
      <c r="AW333" s="423"/>
      <c r="AX333" s="423"/>
      <c r="AY333" s="34">
        <f t="shared" ref="AY333:AY334" si="7">$AY$331</f>
        <v>0</v>
      </c>
    </row>
    <row r="334" spans="1:51" ht="26.25" hidden="1"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hidden="1"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hidden="1"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hidden="1"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hidden="1"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hidden="1"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hidden="1"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hidden="1"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hidden="1"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hidden="1"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hidden="1"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hidden="1"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hidden="1"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hidden="1"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hidden="1"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hidden="1"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hidden="1"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hidden="1"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hidden="1"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hidden="1"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hidden="1"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hidden="1"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hidden="1"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hidden="1"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hidden="1"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hidden="1"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hidden="1"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hidden="1"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hidden="1"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hidden="1"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7"/>
      <c r="B366" s="347"/>
      <c r="C366" s="347" t="s">
        <v>26</v>
      </c>
      <c r="D366" s="347"/>
      <c r="E366" s="347"/>
      <c r="F366" s="347"/>
      <c r="G366" s="347"/>
      <c r="H366" s="347"/>
      <c r="I366" s="347"/>
      <c r="J366" s="277" t="s">
        <v>295</v>
      </c>
      <c r="K366" s="109"/>
      <c r="L366" s="109"/>
      <c r="M366" s="109"/>
      <c r="N366" s="109"/>
      <c r="O366" s="109"/>
      <c r="P366" s="335" t="s">
        <v>27</v>
      </c>
      <c r="Q366" s="335"/>
      <c r="R366" s="335"/>
      <c r="S366" s="335"/>
      <c r="T366" s="335"/>
      <c r="U366" s="335"/>
      <c r="V366" s="335"/>
      <c r="W366" s="335"/>
      <c r="X366" s="335"/>
      <c r="Y366" s="345" t="s">
        <v>347</v>
      </c>
      <c r="Z366" s="346"/>
      <c r="AA366" s="346"/>
      <c r="AB366" s="346"/>
      <c r="AC366" s="277" t="s">
        <v>332</v>
      </c>
      <c r="AD366" s="277"/>
      <c r="AE366" s="277"/>
      <c r="AF366" s="277"/>
      <c r="AG366" s="277"/>
      <c r="AH366" s="345" t="s">
        <v>257</v>
      </c>
      <c r="AI366" s="347"/>
      <c r="AJ366" s="347"/>
      <c r="AK366" s="347"/>
      <c r="AL366" s="347" t="s">
        <v>21</v>
      </c>
      <c r="AM366" s="347"/>
      <c r="AN366" s="347"/>
      <c r="AO366" s="422"/>
      <c r="AP366" s="423" t="s">
        <v>296</v>
      </c>
      <c r="AQ366" s="423"/>
      <c r="AR366" s="423"/>
      <c r="AS366" s="423"/>
      <c r="AT366" s="423"/>
      <c r="AU366" s="423"/>
      <c r="AV366" s="423"/>
      <c r="AW366" s="423"/>
      <c r="AX366" s="423"/>
      <c r="AY366" s="34">
        <f t="shared" ref="AY366:AY367" si="8">$AY$364</f>
        <v>0</v>
      </c>
    </row>
    <row r="367" spans="1:51" ht="26.25" hidden="1"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hidden="1"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hidden="1"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hidden="1"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hidden="1"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hidden="1"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hidden="1"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hidden="1"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hidden="1"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hidden="1"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hidden="1"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hidden="1"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hidden="1"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hidden="1"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hidden="1"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hidden="1"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hidden="1"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hidden="1"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hidden="1"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hidden="1"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hidden="1"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hidden="1"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hidden="1"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hidden="1"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hidden="1"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hidden="1"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hidden="1"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hidden="1"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hidden="1"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hidden="1"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7"/>
      <c r="B399" s="347"/>
      <c r="C399" s="347" t="s">
        <v>26</v>
      </c>
      <c r="D399" s="347"/>
      <c r="E399" s="347"/>
      <c r="F399" s="347"/>
      <c r="G399" s="347"/>
      <c r="H399" s="347"/>
      <c r="I399" s="347"/>
      <c r="J399" s="277" t="s">
        <v>295</v>
      </c>
      <c r="K399" s="109"/>
      <c r="L399" s="109"/>
      <c r="M399" s="109"/>
      <c r="N399" s="109"/>
      <c r="O399" s="109"/>
      <c r="P399" s="335" t="s">
        <v>27</v>
      </c>
      <c r="Q399" s="335"/>
      <c r="R399" s="335"/>
      <c r="S399" s="335"/>
      <c r="T399" s="335"/>
      <c r="U399" s="335"/>
      <c r="V399" s="335"/>
      <c r="W399" s="335"/>
      <c r="X399" s="335"/>
      <c r="Y399" s="345" t="s">
        <v>347</v>
      </c>
      <c r="Z399" s="346"/>
      <c r="AA399" s="346"/>
      <c r="AB399" s="346"/>
      <c r="AC399" s="277" t="s">
        <v>332</v>
      </c>
      <c r="AD399" s="277"/>
      <c r="AE399" s="277"/>
      <c r="AF399" s="277"/>
      <c r="AG399" s="277"/>
      <c r="AH399" s="345" t="s">
        <v>257</v>
      </c>
      <c r="AI399" s="347"/>
      <c r="AJ399" s="347"/>
      <c r="AK399" s="347"/>
      <c r="AL399" s="347" t="s">
        <v>21</v>
      </c>
      <c r="AM399" s="347"/>
      <c r="AN399" s="347"/>
      <c r="AO399" s="422"/>
      <c r="AP399" s="423" t="s">
        <v>296</v>
      </c>
      <c r="AQ399" s="423"/>
      <c r="AR399" s="423"/>
      <c r="AS399" s="423"/>
      <c r="AT399" s="423"/>
      <c r="AU399" s="423"/>
      <c r="AV399" s="423"/>
      <c r="AW399" s="423"/>
      <c r="AX399" s="423"/>
      <c r="AY399" s="34">
        <f t="shared" ref="AY399:AY400" si="9">$AY$397</f>
        <v>0</v>
      </c>
    </row>
    <row r="400" spans="1:51" ht="26.25" hidden="1"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hidden="1"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hidden="1"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hidden="1"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hidden="1"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hidden="1"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hidden="1"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hidden="1"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hidden="1"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hidden="1"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hidden="1"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hidden="1"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hidden="1"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hidden="1"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hidden="1"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hidden="1"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hidden="1"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hidden="1"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hidden="1"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hidden="1"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hidden="1"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hidden="1"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hidden="1"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hidden="1"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hidden="1"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hidden="1"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hidden="1"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hidden="1"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hidden="1"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hidden="1"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7"/>
      <c r="B432" s="347"/>
      <c r="C432" s="347" t="s">
        <v>26</v>
      </c>
      <c r="D432" s="347"/>
      <c r="E432" s="347"/>
      <c r="F432" s="347"/>
      <c r="G432" s="347"/>
      <c r="H432" s="347"/>
      <c r="I432" s="347"/>
      <c r="J432" s="277" t="s">
        <v>295</v>
      </c>
      <c r="K432" s="109"/>
      <c r="L432" s="109"/>
      <c r="M432" s="109"/>
      <c r="N432" s="109"/>
      <c r="O432" s="109"/>
      <c r="P432" s="335" t="s">
        <v>27</v>
      </c>
      <c r="Q432" s="335"/>
      <c r="R432" s="335"/>
      <c r="S432" s="335"/>
      <c r="T432" s="335"/>
      <c r="U432" s="335"/>
      <c r="V432" s="335"/>
      <c r="W432" s="335"/>
      <c r="X432" s="335"/>
      <c r="Y432" s="345" t="s">
        <v>347</v>
      </c>
      <c r="Z432" s="346"/>
      <c r="AA432" s="346"/>
      <c r="AB432" s="346"/>
      <c r="AC432" s="277" t="s">
        <v>332</v>
      </c>
      <c r="AD432" s="277"/>
      <c r="AE432" s="277"/>
      <c r="AF432" s="277"/>
      <c r="AG432" s="277"/>
      <c r="AH432" s="345" t="s">
        <v>257</v>
      </c>
      <c r="AI432" s="347"/>
      <c r="AJ432" s="347"/>
      <c r="AK432" s="347"/>
      <c r="AL432" s="347" t="s">
        <v>21</v>
      </c>
      <c r="AM432" s="347"/>
      <c r="AN432" s="347"/>
      <c r="AO432" s="422"/>
      <c r="AP432" s="423" t="s">
        <v>296</v>
      </c>
      <c r="AQ432" s="423"/>
      <c r="AR432" s="423"/>
      <c r="AS432" s="423"/>
      <c r="AT432" s="423"/>
      <c r="AU432" s="423"/>
      <c r="AV432" s="423"/>
      <c r="AW432" s="423"/>
      <c r="AX432" s="423"/>
      <c r="AY432" s="34">
        <f t="shared" ref="AY432:AY433" si="10">$AY$430</f>
        <v>0</v>
      </c>
    </row>
    <row r="433" spans="1:51" ht="26.25" hidden="1"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hidden="1"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hidden="1"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hidden="1"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hidden="1"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hidden="1"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hidden="1"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hidden="1"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hidden="1"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hidden="1"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hidden="1"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hidden="1"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hidden="1"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hidden="1"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hidden="1"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hidden="1"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hidden="1"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hidden="1"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hidden="1"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hidden="1"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hidden="1"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hidden="1"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hidden="1"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hidden="1"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hidden="1"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hidden="1"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hidden="1"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hidden="1"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hidden="1"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hidden="1"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7"/>
      <c r="B465" s="347"/>
      <c r="C465" s="347" t="s">
        <v>26</v>
      </c>
      <c r="D465" s="347"/>
      <c r="E465" s="347"/>
      <c r="F465" s="347"/>
      <c r="G465" s="347"/>
      <c r="H465" s="347"/>
      <c r="I465" s="347"/>
      <c r="J465" s="277" t="s">
        <v>295</v>
      </c>
      <c r="K465" s="109"/>
      <c r="L465" s="109"/>
      <c r="M465" s="109"/>
      <c r="N465" s="109"/>
      <c r="O465" s="109"/>
      <c r="P465" s="335" t="s">
        <v>27</v>
      </c>
      <c r="Q465" s="335"/>
      <c r="R465" s="335"/>
      <c r="S465" s="335"/>
      <c r="T465" s="335"/>
      <c r="U465" s="335"/>
      <c r="V465" s="335"/>
      <c r="W465" s="335"/>
      <c r="X465" s="335"/>
      <c r="Y465" s="345" t="s">
        <v>347</v>
      </c>
      <c r="Z465" s="346"/>
      <c r="AA465" s="346"/>
      <c r="AB465" s="346"/>
      <c r="AC465" s="277" t="s">
        <v>332</v>
      </c>
      <c r="AD465" s="277"/>
      <c r="AE465" s="277"/>
      <c r="AF465" s="277"/>
      <c r="AG465" s="277"/>
      <c r="AH465" s="345" t="s">
        <v>257</v>
      </c>
      <c r="AI465" s="347"/>
      <c r="AJ465" s="347"/>
      <c r="AK465" s="347"/>
      <c r="AL465" s="347" t="s">
        <v>21</v>
      </c>
      <c r="AM465" s="347"/>
      <c r="AN465" s="347"/>
      <c r="AO465" s="422"/>
      <c r="AP465" s="423" t="s">
        <v>296</v>
      </c>
      <c r="AQ465" s="423"/>
      <c r="AR465" s="423"/>
      <c r="AS465" s="423"/>
      <c r="AT465" s="423"/>
      <c r="AU465" s="423"/>
      <c r="AV465" s="423"/>
      <c r="AW465" s="423"/>
      <c r="AX465" s="423"/>
      <c r="AY465" s="34">
        <f t="shared" ref="AY465:AY466" si="11">$AY$463</f>
        <v>0</v>
      </c>
    </row>
    <row r="466" spans="1:51" ht="26.25" hidden="1"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hidden="1"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hidden="1"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hidden="1"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hidden="1"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hidden="1"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hidden="1"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hidden="1"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hidden="1"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hidden="1"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hidden="1"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hidden="1"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hidden="1"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hidden="1"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hidden="1"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hidden="1"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hidden="1"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hidden="1"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hidden="1"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hidden="1"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hidden="1"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hidden="1"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hidden="1"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hidden="1"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hidden="1"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hidden="1"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hidden="1"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hidden="1"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hidden="1"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hidden="1"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7"/>
      <c r="B498" s="347"/>
      <c r="C498" s="347" t="s">
        <v>26</v>
      </c>
      <c r="D498" s="347"/>
      <c r="E498" s="347"/>
      <c r="F498" s="347"/>
      <c r="G498" s="347"/>
      <c r="H498" s="347"/>
      <c r="I498" s="347"/>
      <c r="J498" s="277" t="s">
        <v>295</v>
      </c>
      <c r="K498" s="109"/>
      <c r="L498" s="109"/>
      <c r="M498" s="109"/>
      <c r="N498" s="109"/>
      <c r="O498" s="109"/>
      <c r="P498" s="335" t="s">
        <v>27</v>
      </c>
      <c r="Q498" s="335"/>
      <c r="R498" s="335"/>
      <c r="S498" s="335"/>
      <c r="T498" s="335"/>
      <c r="U498" s="335"/>
      <c r="V498" s="335"/>
      <c r="W498" s="335"/>
      <c r="X498" s="335"/>
      <c r="Y498" s="345" t="s">
        <v>347</v>
      </c>
      <c r="Z498" s="346"/>
      <c r="AA498" s="346"/>
      <c r="AB498" s="346"/>
      <c r="AC498" s="277" t="s">
        <v>332</v>
      </c>
      <c r="AD498" s="277"/>
      <c r="AE498" s="277"/>
      <c r="AF498" s="277"/>
      <c r="AG498" s="277"/>
      <c r="AH498" s="345" t="s">
        <v>257</v>
      </c>
      <c r="AI498" s="347"/>
      <c r="AJ498" s="347"/>
      <c r="AK498" s="347"/>
      <c r="AL498" s="347" t="s">
        <v>21</v>
      </c>
      <c r="AM498" s="347"/>
      <c r="AN498" s="347"/>
      <c r="AO498" s="422"/>
      <c r="AP498" s="423" t="s">
        <v>296</v>
      </c>
      <c r="AQ498" s="423"/>
      <c r="AR498" s="423"/>
      <c r="AS498" s="423"/>
      <c r="AT498" s="423"/>
      <c r="AU498" s="423"/>
      <c r="AV498" s="423"/>
      <c r="AW498" s="423"/>
      <c r="AX498" s="423"/>
      <c r="AY498" s="34">
        <f t="shared" ref="AY498:AY499" si="12">$AY$496</f>
        <v>0</v>
      </c>
    </row>
    <row r="499" spans="1:51" ht="26.25" hidden="1"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hidden="1"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hidden="1"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hidden="1"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hidden="1"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hidden="1"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hidden="1"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hidden="1"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hidden="1"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hidden="1"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hidden="1"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hidden="1"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hidden="1"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hidden="1"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hidden="1"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hidden="1"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hidden="1"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hidden="1"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hidden="1"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hidden="1"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hidden="1"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hidden="1"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hidden="1"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hidden="1"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hidden="1"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hidden="1"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hidden="1"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hidden="1"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hidden="1"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hidden="1"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7"/>
      <c r="B531" s="347"/>
      <c r="C531" s="347" t="s">
        <v>26</v>
      </c>
      <c r="D531" s="347"/>
      <c r="E531" s="347"/>
      <c r="F531" s="347"/>
      <c r="G531" s="347"/>
      <c r="H531" s="347"/>
      <c r="I531" s="347"/>
      <c r="J531" s="277" t="s">
        <v>295</v>
      </c>
      <c r="K531" s="109"/>
      <c r="L531" s="109"/>
      <c r="M531" s="109"/>
      <c r="N531" s="109"/>
      <c r="O531" s="109"/>
      <c r="P531" s="335" t="s">
        <v>27</v>
      </c>
      <c r="Q531" s="335"/>
      <c r="R531" s="335"/>
      <c r="S531" s="335"/>
      <c r="T531" s="335"/>
      <c r="U531" s="335"/>
      <c r="V531" s="335"/>
      <c r="W531" s="335"/>
      <c r="X531" s="335"/>
      <c r="Y531" s="345" t="s">
        <v>347</v>
      </c>
      <c r="Z531" s="346"/>
      <c r="AA531" s="346"/>
      <c r="AB531" s="346"/>
      <c r="AC531" s="277" t="s">
        <v>332</v>
      </c>
      <c r="AD531" s="277"/>
      <c r="AE531" s="277"/>
      <c r="AF531" s="277"/>
      <c r="AG531" s="277"/>
      <c r="AH531" s="345" t="s">
        <v>257</v>
      </c>
      <c r="AI531" s="347"/>
      <c r="AJ531" s="347"/>
      <c r="AK531" s="347"/>
      <c r="AL531" s="347" t="s">
        <v>21</v>
      </c>
      <c r="AM531" s="347"/>
      <c r="AN531" s="347"/>
      <c r="AO531" s="422"/>
      <c r="AP531" s="423" t="s">
        <v>296</v>
      </c>
      <c r="AQ531" s="423"/>
      <c r="AR531" s="423"/>
      <c r="AS531" s="423"/>
      <c r="AT531" s="423"/>
      <c r="AU531" s="423"/>
      <c r="AV531" s="423"/>
      <c r="AW531" s="423"/>
      <c r="AX531" s="423"/>
      <c r="AY531" s="34">
        <f t="shared" ref="AY531:AY532" si="13">$AY$529</f>
        <v>0</v>
      </c>
    </row>
    <row r="532" spans="1:51" ht="26.25" hidden="1"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hidden="1"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hidden="1"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hidden="1"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hidden="1"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hidden="1"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hidden="1"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hidden="1"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hidden="1"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hidden="1"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hidden="1"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hidden="1"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hidden="1"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hidden="1"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hidden="1"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hidden="1"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hidden="1"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hidden="1"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hidden="1"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hidden="1"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hidden="1"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hidden="1"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hidden="1"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hidden="1"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hidden="1"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hidden="1"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hidden="1"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hidden="1"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hidden="1"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hidden="1"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7"/>
      <c r="B564" s="347"/>
      <c r="C564" s="347" t="s">
        <v>26</v>
      </c>
      <c r="D564" s="347"/>
      <c r="E564" s="347"/>
      <c r="F564" s="347"/>
      <c r="G564" s="347"/>
      <c r="H564" s="347"/>
      <c r="I564" s="347"/>
      <c r="J564" s="277" t="s">
        <v>295</v>
      </c>
      <c r="K564" s="109"/>
      <c r="L564" s="109"/>
      <c r="M564" s="109"/>
      <c r="N564" s="109"/>
      <c r="O564" s="109"/>
      <c r="P564" s="335" t="s">
        <v>27</v>
      </c>
      <c r="Q564" s="335"/>
      <c r="R564" s="335"/>
      <c r="S564" s="335"/>
      <c r="T564" s="335"/>
      <c r="U564" s="335"/>
      <c r="V564" s="335"/>
      <c r="W564" s="335"/>
      <c r="X564" s="335"/>
      <c r="Y564" s="345" t="s">
        <v>347</v>
      </c>
      <c r="Z564" s="346"/>
      <c r="AA564" s="346"/>
      <c r="AB564" s="346"/>
      <c r="AC564" s="277" t="s">
        <v>332</v>
      </c>
      <c r="AD564" s="277"/>
      <c r="AE564" s="277"/>
      <c r="AF564" s="277"/>
      <c r="AG564" s="277"/>
      <c r="AH564" s="345" t="s">
        <v>257</v>
      </c>
      <c r="AI564" s="347"/>
      <c r="AJ564" s="347"/>
      <c r="AK564" s="347"/>
      <c r="AL564" s="347" t="s">
        <v>21</v>
      </c>
      <c r="AM564" s="347"/>
      <c r="AN564" s="347"/>
      <c r="AO564" s="422"/>
      <c r="AP564" s="423" t="s">
        <v>296</v>
      </c>
      <c r="AQ564" s="423"/>
      <c r="AR564" s="423"/>
      <c r="AS564" s="423"/>
      <c r="AT564" s="423"/>
      <c r="AU564" s="423"/>
      <c r="AV564" s="423"/>
      <c r="AW564" s="423"/>
      <c r="AX564" s="423"/>
      <c r="AY564" s="34">
        <f t="shared" ref="AY564:AY565" si="14">$AY$562</f>
        <v>0</v>
      </c>
    </row>
    <row r="565" spans="1:51" ht="26.25" hidden="1"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hidden="1"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hidden="1"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hidden="1"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hidden="1"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hidden="1"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hidden="1"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hidden="1"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hidden="1"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hidden="1"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hidden="1"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hidden="1"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hidden="1"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hidden="1"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hidden="1"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hidden="1"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hidden="1"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hidden="1"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hidden="1"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hidden="1"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hidden="1"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hidden="1"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hidden="1"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hidden="1"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hidden="1"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hidden="1"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hidden="1"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hidden="1"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hidden="1"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hidden="1"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7"/>
      <c r="B597" s="347"/>
      <c r="C597" s="347" t="s">
        <v>26</v>
      </c>
      <c r="D597" s="347"/>
      <c r="E597" s="347"/>
      <c r="F597" s="347"/>
      <c r="G597" s="347"/>
      <c r="H597" s="347"/>
      <c r="I597" s="347"/>
      <c r="J597" s="277" t="s">
        <v>295</v>
      </c>
      <c r="K597" s="109"/>
      <c r="L597" s="109"/>
      <c r="M597" s="109"/>
      <c r="N597" s="109"/>
      <c r="O597" s="109"/>
      <c r="P597" s="335" t="s">
        <v>27</v>
      </c>
      <c r="Q597" s="335"/>
      <c r="R597" s="335"/>
      <c r="S597" s="335"/>
      <c r="T597" s="335"/>
      <c r="U597" s="335"/>
      <c r="V597" s="335"/>
      <c r="W597" s="335"/>
      <c r="X597" s="335"/>
      <c r="Y597" s="345" t="s">
        <v>347</v>
      </c>
      <c r="Z597" s="346"/>
      <c r="AA597" s="346"/>
      <c r="AB597" s="346"/>
      <c r="AC597" s="277" t="s">
        <v>332</v>
      </c>
      <c r="AD597" s="277"/>
      <c r="AE597" s="277"/>
      <c r="AF597" s="277"/>
      <c r="AG597" s="277"/>
      <c r="AH597" s="345" t="s">
        <v>257</v>
      </c>
      <c r="AI597" s="347"/>
      <c r="AJ597" s="347"/>
      <c r="AK597" s="347"/>
      <c r="AL597" s="347" t="s">
        <v>21</v>
      </c>
      <c r="AM597" s="347"/>
      <c r="AN597" s="347"/>
      <c r="AO597" s="422"/>
      <c r="AP597" s="423" t="s">
        <v>296</v>
      </c>
      <c r="AQ597" s="423"/>
      <c r="AR597" s="423"/>
      <c r="AS597" s="423"/>
      <c r="AT597" s="423"/>
      <c r="AU597" s="423"/>
      <c r="AV597" s="423"/>
      <c r="AW597" s="423"/>
      <c r="AX597" s="423"/>
      <c r="AY597" s="34">
        <f t="shared" ref="AY597:AY598" si="15">$AY$595</f>
        <v>0</v>
      </c>
    </row>
    <row r="598" spans="1:51" ht="26.25" hidden="1"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hidden="1"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hidden="1"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hidden="1"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hidden="1"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hidden="1"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hidden="1"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hidden="1"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hidden="1"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hidden="1"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hidden="1"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hidden="1"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hidden="1"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hidden="1"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hidden="1"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hidden="1"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hidden="1"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hidden="1"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hidden="1"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hidden="1"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hidden="1"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hidden="1"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hidden="1"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hidden="1"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hidden="1"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hidden="1"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hidden="1"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hidden="1"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hidden="1"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hidden="1"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7"/>
      <c r="B630" s="347"/>
      <c r="C630" s="347" t="s">
        <v>26</v>
      </c>
      <c r="D630" s="347"/>
      <c r="E630" s="347"/>
      <c r="F630" s="347"/>
      <c r="G630" s="347"/>
      <c r="H630" s="347"/>
      <c r="I630" s="347"/>
      <c r="J630" s="277" t="s">
        <v>295</v>
      </c>
      <c r="K630" s="109"/>
      <c r="L630" s="109"/>
      <c r="M630" s="109"/>
      <c r="N630" s="109"/>
      <c r="O630" s="109"/>
      <c r="P630" s="335" t="s">
        <v>27</v>
      </c>
      <c r="Q630" s="335"/>
      <c r="R630" s="335"/>
      <c r="S630" s="335"/>
      <c r="T630" s="335"/>
      <c r="U630" s="335"/>
      <c r="V630" s="335"/>
      <c r="W630" s="335"/>
      <c r="X630" s="335"/>
      <c r="Y630" s="345" t="s">
        <v>347</v>
      </c>
      <c r="Z630" s="346"/>
      <c r="AA630" s="346"/>
      <c r="AB630" s="346"/>
      <c r="AC630" s="277" t="s">
        <v>332</v>
      </c>
      <c r="AD630" s="277"/>
      <c r="AE630" s="277"/>
      <c r="AF630" s="277"/>
      <c r="AG630" s="277"/>
      <c r="AH630" s="345" t="s">
        <v>257</v>
      </c>
      <c r="AI630" s="347"/>
      <c r="AJ630" s="347"/>
      <c r="AK630" s="347"/>
      <c r="AL630" s="347" t="s">
        <v>21</v>
      </c>
      <c r="AM630" s="347"/>
      <c r="AN630" s="347"/>
      <c r="AO630" s="422"/>
      <c r="AP630" s="423" t="s">
        <v>296</v>
      </c>
      <c r="AQ630" s="423"/>
      <c r="AR630" s="423"/>
      <c r="AS630" s="423"/>
      <c r="AT630" s="423"/>
      <c r="AU630" s="423"/>
      <c r="AV630" s="423"/>
      <c r="AW630" s="423"/>
      <c r="AX630" s="423"/>
      <c r="AY630" s="34">
        <f t="shared" ref="AY630:AY631" si="16">$AY$628</f>
        <v>0</v>
      </c>
    </row>
    <row r="631" spans="1:51" ht="26.25" hidden="1"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hidden="1"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hidden="1"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hidden="1"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hidden="1"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hidden="1"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hidden="1"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hidden="1"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hidden="1"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hidden="1"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hidden="1"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hidden="1"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hidden="1"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hidden="1"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hidden="1"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hidden="1"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hidden="1"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hidden="1"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hidden="1"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hidden="1"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hidden="1"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hidden="1"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hidden="1"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hidden="1"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hidden="1"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hidden="1"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hidden="1"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hidden="1"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hidden="1"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hidden="1"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7"/>
      <c r="B663" s="347"/>
      <c r="C663" s="347" t="s">
        <v>26</v>
      </c>
      <c r="D663" s="347"/>
      <c r="E663" s="347"/>
      <c r="F663" s="347"/>
      <c r="G663" s="347"/>
      <c r="H663" s="347"/>
      <c r="I663" s="347"/>
      <c r="J663" s="277" t="s">
        <v>295</v>
      </c>
      <c r="K663" s="109"/>
      <c r="L663" s="109"/>
      <c r="M663" s="109"/>
      <c r="N663" s="109"/>
      <c r="O663" s="109"/>
      <c r="P663" s="335" t="s">
        <v>27</v>
      </c>
      <c r="Q663" s="335"/>
      <c r="R663" s="335"/>
      <c r="S663" s="335"/>
      <c r="T663" s="335"/>
      <c r="U663" s="335"/>
      <c r="V663" s="335"/>
      <c r="W663" s="335"/>
      <c r="X663" s="335"/>
      <c r="Y663" s="345" t="s">
        <v>347</v>
      </c>
      <c r="Z663" s="346"/>
      <c r="AA663" s="346"/>
      <c r="AB663" s="346"/>
      <c r="AC663" s="277" t="s">
        <v>332</v>
      </c>
      <c r="AD663" s="277"/>
      <c r="AE663" s="277"/>
      <c r="AF663" s="277"/>
      <c r="AG663" s="277"/>
      <c r="AH663" s="345" t="s">
        <v>257</v>
      </c>
      <c r="AI663" s="347"/>
      <c r="AJ663" s="347"/>
      <c r="AK663" s="347"/>
      <c r="AL663" s="347" t="s">
        <v>21</v>
      </c>
      <c r="AM663" s="347"/>
      <c r="AN663" s="347"/>
      <c r="AO663" s="422"/>
      <c r="AP663" s="423" t="s">
        <v>296</v>
      </c>
      <c r="AQ663" s="423"/>
      <c r="AR663" s="423"/>
      <c r="AS663" s="423"/>
      <c r="AT663" s="423"/>
      <c r="AU663" s="423"/>
      <c r="AV663" s="423"/>
      <c r="AW663" s="423"/>
      <c r="AX663" s="423"/>
      <c r="AY663" s="34">
        <f t="shared" ref="AY663:AY664" si="17">$AY$661</f>
        <v>0</v>
      </c>
    </row>
    <row r="664" spans="1:51" ht="26.25" hidden="1"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hidden="1"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hidden="1"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hidden="1"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hidden="1"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hidden="1"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hidden="1"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hidden="1"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hidden="1"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hidden="1"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hidden="1"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hidden="1"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hidden="1"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hidden="1"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hidden="1"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hidden="1"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hidden="1"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hidden="1"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hidden="1"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hidden="1"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hidden="1"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hidden="1"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hidden="1"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hidden="1"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hidden="1"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hidden="1"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hidden="1"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hidden="1"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hidden="1"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hidden="1"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7"/>
      <c r="B696" s="347"/>
      <c r="C696" s="347" t="s">
        <v>26</v>
      </c>
      <c r="D696" s="347"/>
      <c r="E696" s="347"/>
      <c r="F696" s="347"/>
      <c r="G696" s="347"/>
      <c r="H696" s="347"/>
      <c r="I696" s="347"/>
      <c r="J696" s="277" t="s">
        <v>295</v>
      </c>
      <c r="K696" s="109"/>
      <c r="L696" s="109"/>
      <c r="M696" s="109"/>
      <c r="N696" s="109"/>
      <c r="O696" s="109"/>
      <c r="P696" s="335" t="s">
        <v>27</v>
      </c>
      <c r="Q696" s="335"/>
      <c r="R696" s="335"/>
      <c r="S696" s="335"/>
      <c r="T696" s="335"/>
      <c r="U696" s="335"/>
      <c r="V696" s="335"/>
      <c r="W696" s="335"/>
      <c r="X696" s="335"/>
      <c r="Y696" s="345" t="s">
        <v>347</v>
      </c>
      <c r="Z696" s="346"/>
      <c r="AA696" s="346"/>
      <c r="AB696" s="346"/>
      <c r="AC696" s="277" t="s">
        <v>332</v>
      </c>
      <c r="AD696" s="277"/>
      <c r="AE696" s="277"/>
      <c r="AF696" s="277"/>
      <c r="AG696" s="277"/>
      <c r="AH696" s="345" t="s">
        <v>257</v>
      </c>
      <c r="AI696" s="347"/>
      <c r="AJ696" s="347"/>
      <c r="AK696" s="347"/>
      <c r="AL696" s="347" t="s">
        <v>21</v>
      </c>
      <c r="AM696" s="347"/>
      <c r="AN696" s="347"/>
      <c r="AO696" s="422"/>
      <c r="AP696" s="423" t="s">
        <v>296</v>
      </c>
      <c r="AQ696" s="423"/>
      <c r="AR696" s="423"/>
      <c r="AS696" s="423"/>
      <c r="AT696" s="423"/>
      <c r="AU696" s="423"/>
      <c r="AV696" s="423"/>
      <c r="AW696" s="423"/>
      <c r="AX696" s="423"/>
      <c r="AY696" s="34">
        <f t="shared" ref="AY696:AY697" si="18">$AY$694</f>
        <v>0</v>
      </c>
    </row>
    <row r="697" spans="1:51" ht="26.25" hidden="1"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hidden="1"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hidden="1"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hidden="1"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hidden="1"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hidden="1"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hidden="1"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hidden="1"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hidden="1"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hidden="1"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hidden="1"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hidden="1"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hidden="1"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hidden="1"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hidden="1"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hidden="1"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hidden="1"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hidden="1"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hidden="1"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hidden="1"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hidden="1"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hidden="1"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hidden="1"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hidden="1"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hidden="1"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hidden="1"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hidden="1"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hidden="1"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hidden="1"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hidden="1"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7"/>
      <c r="B729" s="347"/>
      <c r="C729" s="347" t="s">
        <v>26</v>
      </c>
      <c r="D729" s="347"/>
      <c r="E729" s="347"/>
      <c r="F729" s="347"/>
      <c r="G729" s="347"/>
      <c r="H729" s="347"/>
      <c r="I729" s="347"/>
      <c r="J729" s="277" t="s">
        <v>295</v>
      </c>
      <c r="K729" s="109"/>
      <c r="L729" s="109"/>
      <c r="M729" s="109"/>
      <c r="N729" s="109"/>
      <c r="O729" s="109"/>
      <c r="P729" s="335" t="s">
        <v>27</v>
      </c>
      <c r="Q729" s="335"/>
      <c r="R729" s="335"/>
      <c r="S729" s="335"/>
      <c r="T729" s="335"/>
      <c r="U729" s="335"/>
      <c r="V729" s="335"/>
      <c r="W729" s="335"/>
      <c r="X729" s="335"/>
      <c r="Y729" s="345" t="s">
        <v>347</v>
      </c>
      <c r="Z729" s="346"/>
      <c r="AA729" s="346"/>
      <c r="AB729" s="346"/>
      <c r="AC729" s="277" t="s">
        <v>332</v>
      </c>
      <c r="AD729" s="277"/>
      <c r="AE729" s="277"/>
      <c r="AF729" s="277"/>
      <c r="AG729" s="277"/>
      <c r="AH729" s="345" t="s">
        <v>257</v>
      </c>
      <c r="AI729" s="347"/>
      <c r="AJ729" s="347"/>
      <c r="AK729" s="347"/>
      <c r="AL729" s="347" t="s">
        <v>21</v>
      </c>
      <c r="AM729" s="347"/>
      <c r="AN729" s="347"/>
      <c r="AO729" s="422"/>
      <c r="AP729" s="423" t="s">
        <v>296</v>
      </c>
      <c r="AQ729" s="423"/>
      <c r="AR729" s="423"/>
      <c r="AS729" s="423"/>
      <c r="AT729" s="423"/>
      <c r="AU729" s="423"/>
      <c r="AV729" s="423"/>
      <c r="AW729" s="423"/>
      <c r="AX729" s="423"/>
      <c r="AY729" s="34">
        <f t="shared" ref="AY729:AY730" si="19">$AY$727</f>
        <v>0</v>
      </c>
    </row>
    <row r="730" spans="1:51" ht="26.25" hidden="1"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hidden="1"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hidden="1"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hidden="1"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hidden="1"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hidden="1"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hidden="1"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hidden="1"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hidden="1"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hidden="1"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hidden="1"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hidden="1"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hidden="1"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hidden="1"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hidden="1"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hidden="1"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hidden="1"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hidden="1"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hidden="1"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hidden="1"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hidden="1"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hidden="1"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hidden="1"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hidden="1"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hidden="1"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hidden="1"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hidden="1"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hidden="1"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hidden="1"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hidden="1"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7"/>
      <c r="B762" s="347"/>
      <c r="C762" s="347" t="s">
        <v>26</v>
      </c>
      <c r="D762" s="347"/>
      <c r="E762" s="347"/>
      <c r="F762" s="347"/>
      <c r="G762" s="347"/>
      <c r="H762" s="347"/>
      <c r="I762" s="347"/>
      <c r="J762" s="277" t="s">
        <v>295</v>
      </c>
      <c r="K762" s="109"/>
      <c r="L762" s="109"/>
      <c r="M762" s="109"/>
      <c r="N762" s="109"/>
      <c r="O762" s="109"/>
      <c r="P762" s="335" t="s">
        <v>27</v>
      </c>
      <c r="Q762" s="335"/>
      <c r="R762" s="335"/>
      <c r="S762" s="335"/>
      <c r="T762" s="335"/>
      <c r="U762" s="335"/>
      <c r="V762" s="335"/>
      <c r="W762" s="335"/>
      <c r="X762" s="335"/>
      <c r="Y762" s="345" t="s">
        <v>347</v>
      </c>
      <c r="Z762" s="346"/>
      <c r="AA762" s="346"/>
      <c r="AB762" s="346"/>
      <c r="AC762" s="277" t="s">
        <v>332</v>
      </c>
      <c r="AD762" s="277"/>
      <c r="AE762" s="277"/>
      <c r="AF762" s="277"/>
      <c r="AG762" s="277"/>
      <c r="AH762" s="345" t="s">
        <v>257</v>
      </c>
      <c r="AI762" s="347"/>
      <c r="AJ762" s="347"/>
      <c r="AK762" s="347"/>
      <c r="AL762" s="347" t="s">
        <v>21</v>
      </c>
      <c r="AM762" s="347"/>
      <c r="AN762" s="347"/>
      <c r="AO762" s="422"/>
      <c r="AP762" s="423" t="s">
        <v>296</v>
      </c>
      <c r="AQ762" s="423"/>
      <c r="AR762" s="423"/>
      <c r="AS762" s="423"/>
      <c r="AT762" s="423"/>
      <c r="AU762" s="423"/>
      <c r="AV762" s="423"/>
      <c r="AW762" s="423"/>
      <c r="AX762" s="423"/>
      <c r="AY762" s="34">
        <f t="shared" ref="AY762:AY763" si="20">$AY$760</f>
        <v>0</v>
      </c>
    </row>
    <row r="763" spans="1:51" ht="26.25" hidden="1"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hidden="1"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hidden="1"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hidden="1"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hidden="1"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hidden="1"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hidden="1"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hidden="1"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hidden="1"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hidden="1"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hidden="1"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hidden="1"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hidden="1"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hidden="1"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hidden="1"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hidden="1"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hidden="1"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hidden="1"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hidden="1"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hidden="1"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hidden="1"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hidden="1"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hidden="1"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hidden="1"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hidden="1"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hidden="1"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hidden="1"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hidden="1"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hidden="1"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hidden="1"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7"/>
      <c r="B795" s="347"/>
      <c r="C795" s="347" t="s">
        <v>26</v>
      </c>
      <c r="D795" s="347"/>
      <c r="E795" s="347"/>
      <c r="F795" s="347"/>
      <c r="G795" s="347"/>
      <c r="H795" s="347"/>
      <c r="I795" s="347"/>
      <c r="J795" s="277" t="s">
        <v>295</v>
      </c>
      <c r="K795" s="109"/>
      <c r="L795" s="109"/>
      <c r="M795" s="109"/>
      <c r="N795" s="109"/>
      <c r="O795" s="109"/>
      <c r="P795" s="335" t="s">
        <v>27</v>
      </c>
      <c r="Q795" s="335"/>
      <c r="R795" s="335"/>
      <c r="S795" s="335"/>
      <c r="T795" s="335"/>
      <c r="U795" s="335"/>
      <c r="V795" s="335"/>
      <c r="W795" s="335"/>
      <c r="X795" s="335"/>
      <c r="Y795" s="345" t="s">
        <v>347</v>
      </c>
      <c r="Z795" s="346"/>
      <c r="AA795" s="346"/>
      <c r="AB795" s="346"/>
      <c r="AC795" s="277" t="s">
        <v>332</v>
      </c>
      <c r="AD795" s="277"/>
      <c r="AE795" s="277"/>
      <c r="AF795" s="277"/>
      <c r="AG795" s="277"/>
      <c r="AH795" s="345" t="s">
        <v>257</v>
      </c>
      <c r="AI795" s="347"/>
      <c r="AJ795" s="347"/>
      <c r="AK795" s="347"/>
      <c r="AL795" s="347" t="s">
        <v>21</v>
      </c>
      <c r="AM795" s="347"/>
      <c r="AN795" s="347"/>
      <c r="AO795" s="422"/>
      <c r="AP795" s="423" t="s">
        <v>296</v>
      </c>
      <c r="AQ795" s="423"/>
      <c r="AR795" s="423"/>
      <c r="AS795" s="423"/>
      <c r="AT795" s="423"/>
      <c r="AU795" s="423"/>
      <c r="AV795" s="423"/>
      <c r="AW795" s="423"/>
      <c r="AX795" s="423"/>
      <c r="AY795" s="34">
        <f t="shared" ref="AY795:AY796" si="21">$AY$793</f>
        <v>0</v>
      </c>
    </row>
    <row r="796" spans="1:51" ht="26.25" hidden="1"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hidden="1"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hidden="1"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hidden="1"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hidden="1"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hidden="1"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hidden="1"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hidden="1"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hidden="1"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hidden="1"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hidden="1"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hidden="1"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hidden="1"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hidden="1"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hidden="1"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hidden="1"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hidden="1"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hidden="1"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hidden="1"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hidden="1"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hidden="1"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hidden="1"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hidden="1"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hidden="1"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hidden="1"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hidden="1"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hidden="1"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hidden="1"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hidden="1"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hidden="1"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7"/>
      <c r="B828" s="347"/>
      <c r="C828" s="347" t="s">
        <v>26</v>
      </c>
      <c r="D828" s="347"/>
      <c r="E828" s="347"/>
      <c r="F828" s="347"/>
      <c r="G828" s="347"/>
      <c r="H828" s="347"/>
      <c r="I828" s="347"/>
      <c r="J828" s="277" t="s">
        <v>295</v>
      </c>
      <c r="K828" s="109"/>
      <c r="L828" s="109"/>
      <c r="M828" s="109"/>
      <c r="N828" s="109"/>
      <c r="O828" s="109"/>
      <c r="P828" s="335" t="s">
        <v>27</v>
      </c>
      <c r="Q828" s="335"/>
      <c r="R828" s="335"/>
      <c r="S828" s="335"/>
      <c r="T828" s="335"/>
      <c r="U828" s="335"/>
      <c r="V828" s="335"/>
      <c r="W828" s="335"/>
      <c r="X828" s="335"/>
      <c r="Y828" s="345" t="s">
        <v>347</v>
      </c>
      <c r="Z828" s="346"/>
      <c r="AA828" s="346"/>
      <c r="AB828" s="346"/>
      <c r="AC828" s="277" t="s">
        <v>332</v>
      </c>
      <c r="AD828" s="277"/>
      <c r="AE828" s="277"/>
      <c r="AF828" s="277"/>
      <c r="AG828" s="277"/>
      <c r="AH828" s="345" t="s">
        <v>257</v>
      </c>
      <c r="AI828" s="347"/>
      <c r="AJ828" s="347"/>
      <c r="AK828" s="347"/>
      <c r="AL828" s="347" t="s">
        <v>21</v>
      </c>
      <c r="AM828" s="347"/>
      <c r="AN828" s="347"/>
      <c r="AO828" s="422"/>
      <c r="AP828" s="423" t="s">
        <v>296</v>
      </c>
      <c r="AQ828" s="423"/>
      <c r="AR828" s="423"/>
      <c r="AS828" s="423"/>
      <c r="AT828" s="423"/>
      <c r="AU828" s="423"/>
      <c r="AV828" s="423"/>
      <c r="AW828" s="423"/>
      <c r="AX828" s="423"/>
      <c r="AY828" s="34">
        <f t="shared" ref="AY828:AY829" si="22">$AY$826</f>
        <v>0</v>
      </c>
    </row>
    <row r="829" spans="1:51" ht="26.25" hidden="1"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hidden="1"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hidden="1"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hidden="1"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hidden="1"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hidden="1"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hidden="1"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hidden="1"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hidden="1"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hidden="1"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hidden="1"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hidden="1"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hidden="1"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hidden="1"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hidden="1"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hidden="1"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hidden="1"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hidden="1"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hidden="1"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hidden="1"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hidden="1"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hidden="1"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hidden="1"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hidden="1"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hidden="1"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hidden="1"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hidden="1"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hidden="1"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hidden="1"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hidden="1"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7"/>
      <c r="B861" s="347"/>
      <c r="C861" s="347" t="s">
        <v>26</v>
      </c>
      <c r="D861" s="347"/>
      <c r="E861" s="347"/>
      <c r="F861" s="347"/>
      <c r="G861" s="347"/>
      <c r="H861" s="347"/>
      <c r="I861" s="347"/>
      <c r="J861" s="277" t="s">
        <v>295</v>
      </c>
      <c r="K861" s="109"/>
      <c r="L861" s="109"/>
      <c r="M861" s="109"/>
      <c r="N861" s="109"/>
      <c r="O861" s="109"/>
      <c r="P861" s="335" t="s">
        <v>27</v>
      </c>
      <c r="Q861" s="335"/>
      <c r="R861" s="335"/>
      <c r="S861" s="335"/>
      <c r="T861" s="335"/>
      <c r="U861" s="335"/>
      <c r="V861" s="335"/>
      <c r="W861" s="335"/>
      <c r="X861" s="335"/>
      <c r="Y861" s="345" t="s">
        <v>347</v>
      </c>
      <c r="Z861" s="346"/>
      <c r="AA861" s="346"/>
      <c r="AB861" s="346"/>
      <c r="AC861" s="277" t="s">
        <v>332</v>
      </c>
      <c r="AD861" s="277"/>
      <c r="AE861" s="277"/>
      <c r="AF861" s="277"/>
      <c r="AG861" s="277"/>
      <c r="AH861" s="345" t="s">
        <v>257</v>
      </c>
      <c r="AI861" s="347"/>
      <c r="AJ861" s="347"/>
      <c r="AK861" s="347"/>
      <c r="AL861" s="347" t="s">
        <v>21</v>
      </c>
      <c r="AM861" s="347"/>
      <c r="AN861" s="347"/>
      <c r="AO861" s="422"/>
      <c r="AP861" s="423" t="s">
        <v>296</v>
      </c>
      <c r="AQ861" s="423"/>
      <c r="AR861" s="423"/>
      <c r="AS861" s="423"/>
      <c r="AT861" s="423"/>
      <c r="AU861" s="423"/>
      <c r="AV861" s="423"/>
      <c r="AW861" s="423"/>
      <c r="AX861" s="423"/>
      <c r="AY861" s="34">
        <f t="shared" ref="AY861:AY862" si="23">$AY$859</f>
        <v>0</v>
      </c>
    </row>
    <row r="862" spans="1:51" ht="26.25" hidden="1"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hidden="1"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hidden="1"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hidden="1"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hidden="1"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hidden="1"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hidden="1"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hidden="1"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hidden="1"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hidden="1"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hidden="1"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hidden="1"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hidden="1"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hidden="1"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hidden="1"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hidden="1"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hidden="1"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hidden="1"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hidden="1"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hidden="1"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hidden="1"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hidden="1"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hidden="1"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hidden="1"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hidden="1"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hidden="1"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hidden="1"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hidden="1"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hidden="1"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hidden="1"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7"/>
      <c r="B894" s="347"/>
      <c r="C894" s="347" t="s">
        <v>26</v>
      </c>
      <c r="D894" s="347"/>
      <c r="E894" s="347"/>
      <c r="F894" s="347"/>
      <c r="G894" s="347"/>
      <c r="H894" s="347"/>
      <c r="I894" s="347"/>
      <c r="J894" s="277" t="s">
        <v>295</v>
      </c>
      <c r="K894" s="109"/>
      <c r="L894" s="109"/>
      <c r="M894" s="109"/>
      <c r="N894" s="109"/>
      <c r="O894" s="109"/>
      <c r="P894" s="335" t="s">
        <v>27</v>
      </c>
      <c r="Q894" s="335"/>
      <c r="R894" s="335"/>
      <c r="S894" s="335"/>
      <c r="T894" s="335"/>
      <c r="U894" s="335"/>
      <c r="V894" s="335"/>
      <c r="W894" s="335"/>
      <c r="X894" s="335"/>
      <c r="Y894" s="345" t="s">
        <v>347</v>
      </c>
      <c r="Z894" s="346"/>
      <c r="AA894" s="346"/>
      <c r="AB894" s="346"/>
      <c r="AC894" s="277" t="s">
        <v>332</v>
      </c>
      <c r="AD894" s="277"/>
      <c r="AE894" s="277"/>
      <c r="AF894" s="277"/>
      <c r="AG894" s="277"/>
      <c r="AH894" s="345" t="s">
        <v>257</v>
      </c>
      <c r="AI894" s="347"/>
      <c r="AJ894" s="347"/>
      <c r="AK894" s="347"/>
      <c r="AL894" s="347" t="s">
        <v>21</v>
      </c>
      <c r="AM894" s="347"/>
      <c r="AN894" s="347"/>
      <c r="AO894" s="422"/>
      <c r="AP894" s="423" t="s">
        <v>296</v>
      </c>
      <c r="AQ894" s="423"/>
      <c r="AR894" s="423"/>
      <c r="AS894" s="423"/>
      <c r="AT894" s="423"/>
      <c r="AU894" s="423"/>
      <c r="AV894" s="423"/>
      <c r="AW894" s="423"/>
      <c r="AX894" s="423"/>
      <c r="AY894" s="34">
        <f t="shared" ref="AY894:AY895" si="24">$AY$892</f>
        <v>0</v>
      </c>
    </row>
    <row r="895" spans="1:51" ht="26.25" hidden="1"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hidden="1"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hidden="1"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hidden="1"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hidden="1"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hidden="1"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hidden="1"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hidden="1"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hidden="1"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hidden="1"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hidden="1"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hidden="1"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hidden="1"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hidden="1"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hidden="1"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hidden="1"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hidden="1"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hidden="1"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hidden="1"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hidden="1"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hidden="1"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hidden="1"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hidden="1"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hidden="1"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hidden="1"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hidden="1"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hidden="1"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hidden="1"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hidden="1"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hidden="1"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7"/>
      <c r="B927" s="347"/>
      <c r="C927" s="347" t="s">
        <v>26</v>
      </c>
      <c r="D927" s="347"/>
      <c r="E927" s="347"/>
      <c r="F927" s="347"/>
      <c r="G927" s="347"/>
      <c r="H927" s="347"/>
      <c r="I927" s="347"/>
      <c r="J927" s="277" t="s">
        <v>295</v>
      </c>
      <c r="K927" s="109"/>
      <c r="L927" s="109"/>
      <c r="M927" s="109"/>
      <c r="N927" s="109"/>
      <c r="O927" s="109"/>
      <c r="P927" s="335" t="s">
        <v>27</v>
      </c>
      <c r="Q927" s="335"/>
      <c r="R927" s="335"/>
      <c r="S927" s="335"/>
      <c r="T927" s="335"/>
      <c r="U927" s="335"/>
      <c r="V927" s="335"/>
      <c r="W927" s="335"/>
      <c r="X927" s="335"/>
      <c r="Y927" s="345" t="s">
        <v>347</v>
      </c>
      <c r="Z927" s="346"/>
      <c r="AA927" s="346"/>
      <c r="AB927" s="346"/>
      <c r="AC927" s="277" t="s">
        <v>332</v>
      </c>
      <c r="AD927" s="277"/>
      <c r="AE927" s="277"/>
      <c r="AF927" s="277"/>
      <c r="AG927" s="277"/>
      <c r="AH927" s="345" t="s">
        <v>257</v>
      </c>
      <c r="AI927" s="347"/>
      <c r="AJ927" s="347"/>
      <c r="AK927" s="347"/>
      <c r="AL927" s="347" t="s">
        <v>21</v>
      </c>
      <c r="AM927" s="347"/>
      <c r="AN927" s="347"/>
      <c r="AO927" s="422"/>
      <c r="AP927" s="423" t="s">
        <v>296</v>
      </c>
      <c r="AQ927" s="423"/>
      <c r="AR927" s="423"/>
      <c r="AS927" s="423"/>
      <c r="AT927" s="423"/>
      <c r="AU927" s="423"/>
      <c r="AV927" s="423"/>
      <c r="AW927" s="423"/>
      <c r="AX927" s="423"/>
      <c r="AY927" s="34">
        <f t="shared" ref="AY927:AY928" si="25">$AY$925</f>
        <v>0</v>
      </c>
    </row>
    <row r="928" spans="1:51" ht="26.25" hidden="1"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hidden="1"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hidden="1"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hidden="1"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hidden="1"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hidden="1"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hidden="1"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hidden="1"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hidden="1"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hidden="1"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hidden="1"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hidden="1"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hidden="1"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hidden="1"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hidden="1"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hidden="1"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hidden="1"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hidden="1"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hidden="1"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hidden="1"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hidden="1"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hidden="1"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hidden="1"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hidden="1"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hidden="1"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hidden="1"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hidden="1"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hidden="1"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hidden="1"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hidden="1"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7"/>
      <c r="B960" s="347"/>
      <c r="C960" s="347" t="s">
        <v>26</v>
      </c>
      <c r="D960" s="347"/>
      <c r="E960" s="347"/>
      <c r="F960" s="347"/>
      <c r="G960" s="347"/>
      <c r="H960" s="347"/>
      <c r="I960" s="347"/>
      <c r="J960" s="277" t="s">
        <v>295</v>
      </c>
      <c r="K960" s="109"/>
      <c r="L960" s="109"/>
      <c r="M960" s="109"/>
      <c r="N960" s="109"/>
      <c r="O960" s="109"/>
      <c r="P960" s="335" t="s">
        <v>27</v>
      </c>
      <c r="Q960" s="335"/>
      <c r="R960" s="335"/>
      <c r="S960" s="335"/>
      <c r="T960" s="335"/>
      <c r="U960" s="335"/>
      <c r="V960" s="335"/>
      <c r="W960" s="335"/>
      <c r="X960" s="335"/>
      <c r="Y960" s="345" t="s">
        <v>347</v>
      </c>
      <c r="Z960" s="346"/>
      <c r="AA960" s="346"/>
      <c r="AB960" s="346"/>
      <c r="AC960" s="277" t="s">
        <v>332</v>
      </c>
      <c r="AD960" s="277"/>
      <c r="AE960" s="277"/>
      <c r="AF960" s="277"/>
      <c r="AG960" s="277"/>
      <c r="AH960" s="345" t="s">
        <v>257</v>
      </c>
      <c r="AI960" s="347"/>
      <c r="AJ960" s="347"/>
      <c r="AK960" s="347"/>
      <c r="AL960" s="347" t="s">
        <v>21</v>
      </c>
      <c r="AM960" s="347"/>
      <c r="AN960" s="347"/>
      <c r="AO960" s="422"/>
      <c r="AP960" s="423" t="s">
        <v>296</v>
      </c>
      <c r="AQ960" s="423"/>
      <c r="AR960" s="423"/>
      <c r="AS960" s="423"/>
      <c r="AT960" s="423"/>
      <c r="AU960" s="423"/>
      <c r="AV960" s="423"/>
      <c r="AW960" s="423"/>
      <c r="AX960" s="423"/>
      <c r="AY960" s="34">
        <f t="shared" ref="AY960:AY961" si="26">$AY$958</f>
        <v>0</v>
      </c>
    </row>
    <row r="961" spans="1:51" ht="26.25" hidden="1"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hidden="1"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hidden="1"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hidden="1"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hidden="1"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hidden="1"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hidden="1"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hidden="1"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hidden="1"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hidden="1"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hidden="1"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hidden="1"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hidden="1"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hidden="1"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hidden="1"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hidden="1"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hidden="1"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hidden="1"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hidden="1"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hidden="1"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hidden="1"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hidden="1"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hidden="1"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hidden="1"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hidden="1"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hidden="1"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hidden="1"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hidden="1"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hidden="1"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hidden="1"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7"/>
      <c r="B993" s="347"/>
      <c r="C993" s="347" t="s">
        <v>26</v>
      </c>
      <c r="D993" s="347"/>
      <c r="E993" s="347"/>
      <c r="F993" s="347"/>
      <c r="G993" s="347"/>
      <c r="H993" s="347"/>
      <c r="I993" s="347"/>
      <c r="J993" s="277" t="s">
        <v>295</v>
      </c>
      <c r="K993" s="109"/>
      <c r="L993" s="109"/>
      <c r="M993" s="109"/>
      <c r="N993" s="109"/>
      <c r="O993" s="109"/>
      <c r="P993" s="335" t="s">
        <v>27</v>
      </c>
      <c r="Q993" s="335"/>
      <c r="R993" s="335"/>
      <c r="S993" s="335"/>
      <c r="T993" s="335"/>
      <c r="U993" s="335"/>
      <c r="V993" s="335"/>
      <c r="W993" s="335"/>
      <c r="X993" s="335"/>
      <c r="Y993" s="345" t="s">
        <v>347</v>
      </c>
      <c r="Z993" s="346"/>
      <c r="AA993" s="346"/>
      <c r="AB993" s="346"/>
      <c r="AC993" s="277" t="s">
        <v>332</v>
      </c>
      <c r="AD993" s="277"/>
      <c r="AE993" s="277"/>
      <c r="AF993" s="277"/>
      <c r="AG993" s="277"/>
      <c r="AH993" s="345" t="s">
        <v>257</v>
      </c>
      <c r="AI993" s="347"/>
      <c r="AJ993" s="347"/>
      <c r="AK993" s="347"/>
      <c r="AL993" s="347" t="s">
        <v>21</v>
      </c>
      <c r="AM993" s="347"/>
      <c r="AN993" s="347"/>
      <c r="AO993" s="422"/>
      <c r="AP993" s="423" t="s">
        <v>296</v>
      </c>
      <c r="AQ993" s="423"/>
      <c r="AR993" s="423"/>
      <c r="AS993" s="423"/>
      <c r="AT993" s="423"/>
      <c r="AU993" s="423"/>
      <c r="AV993" s="423"/>
      <c r="AW993" s="423"/>
      <c r="AX993" s="423"/>
      <c r="AY993" s="34">
        <f t="shared" ref="AY993:AY994" si="27">$AY$991</f>
        <v>0</v>
      </c>
    </row>
    <row r="994" spans="1:51" ht="26.25" hidden="1"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hidden="1"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hidden="1"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hidden="1"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hidden="1"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hidden="1"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hidden="1"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hidden="1"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hidden="1"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hidden="1"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hidden="1"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hidden="1"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hidden="1"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hidden="1"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hidden="1"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hidden="1"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hidden="1"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hidden="1"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hidden="1"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hidden="1"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hidden="1"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hidden="1"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hidden="1"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hidden="1"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hidden="1"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hidden="1"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hidden="1"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hidden="1"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hidden="1"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hidden="1"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7"/>
      <c r="B1026" s="347"/>
      <c r="C1026" s="347" t="s">
        <v>26</v>
      </c>
      <c r="D1026" s="347"/>
      <c r="E1026" s="347"/>
      <c r="F1026" s="347"/>
      <c r="G1026" s="347"/>
      <c r="H1026" s="347"/>
      <c r="I1026" s="347"/>
      <c r="J1026" s="277" t="s">
        <v>295</v>
      </c>
      <c r="K1026" s="109"/>
      <c r="L1026" s="109"/>
      <c r="M1026" s="109"/>
      <c r="N1026" s="109"/>
      <c r="O1026" s="109"/>
      <c r="P1026" s="335" t="s">
        <v>27</v>
      </c>
      <c r="Q1026" s="335"/>
      <c r="R1026" s="335"/>
      <c r="S1026" s="335"/>
      <c r="T1026" s="335"/>
      <c r="U1026" s="335"/>
      <c r="V1026" s="335"/>
      <c r="W1026" s="335"/>
      <c r="X1026" s="335"/>
      <c r="Y1026" s="345" t="s">
        <v>347</v>
      </c>
      <c r="Z1026" s="346"/>
      <c r="AA1026" s="346"/>
      <c r="AB1026" s="346"/>
      <c r="AC1026" s="277" t="s">
        <v>332</v>
      </c>
      <c r="AD1026" s="277"/>
      <c r="AE1026" s="277"/>
      <c r="AF1026" s="277"/>
      <c r="AG1026" s="277"/>
      <c r="AH1026" s="345" t="s">
        <v>257</v>
      </c>
      <c r="AI1026" s="347"/>
      <c r="AJ1026" s="347"/>
      <c r="AK1026" s="347"/>
      <c r="AL1026" s="347" t="s">
        <v>21</v>
      </c>
      <c r="AM1026" s="347"/>
      <c r="AN1026" s="347"/>
      <c r="AO1026" s="422"/>
      <c r="AP1026" s="423" t="s">
        <v>296</v>
      </c>
      <c r="AQ1026" s="423"/>
      <c r="AR1026" s="423"/>
      <c r="AS1026" s="423"/>
      <c r="AT1026" s="423"/>
      <c r="AU1026" s="423"/>
      <c r="AV1026" s="423"/>
      <c r="AW1026" s="423"/>
      <c r="AX1026" s="423"/>
      <c r="AY1026" s="34">
        <f t="shared" ref="AY1026:AY1027" si="28">$AY$1024</f>
        <v>0</v>
      </c>
    </row>
    <row r="1027" spans="1:51" ht="26.25" hidden="1"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hidden="1"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hidden="1"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hidden="1"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hidden="1"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hidden="1"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hidden="1"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hidden="1"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hidden="1"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hidden="1"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hidden="1"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hidden="1"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hidden="1"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hidden="1"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hidden="1"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hidden="1"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hidden="1"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hidden="1"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hidden="1"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hidden="1"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hidden="1"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hidden="1"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hidden="1"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hidden="1"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hidden="1"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hidden="1"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hidden="1"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hidden="1"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hidden="1"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hidden="1"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7"/>
      <c r="B1059" s="347"/>
      <c r="C1059" s="347" t="s">
        <v>26</v>
      </c>
      <c r="D1059" s="347"/>
      <c r="E1059" s="347"/>
      <c r="F1059" s="347"/>
      <c r="G1059" s="347"/>
      <c r="H1059" s="347"/>
      <c r="I1059" s="347"/>
      <c r="J1059" s="277" t="s">
        <v>295</v>
      </c>
      <c r="K1059" s="109"/>
      <c r="L1059" s="109"/>
      <c r="M1059" s="109"/>
      <c r="N1059" s="109"/>
      <c r="O1059" s="109"/>
      <c r="P1059" s="335" t="s">
        <v>27</v>
      </c>
      <c r="Q1059" s="335"/>
      <c r="R1059" s="335"/>
      <c r="S1059" s="335"/>
      <c r="T1059" s="335"/>
      <c r="U1059" s="335"/>
      <c r="V1059" s="335"/>
      <c r="W1059" s="335"/>
      <c r="X1059" s="335"/>
      <c r="Y1059" s="345" t="s">
        <v>347</v>
      </c>
      <c r="Z1059" s="346"/>
      <c r="AA1059" s="346"/>
      <c r="AB1059" s="346"/>
      <c r="AC1059" s="277" t="s">
        <v>332</v>
      </c>
      <c r="AD1059" s="277"/>
      <c r="AE1059" s="277"/>
      <c r="AF1059" s="277"/>
      <c r="AG1059" s="277"/>
      <c r="AH1059" s="345" t="s">
        <v>257</v>
      </c>
      <c r="AI1059" s="347"/>
      <c r="AJ1059" s="347"/>
      <c r="AK1059" s="347"/>
      <c r="AL1059" s="347" t="s">
        <v>21</v>
      </c>
      <c r="AM1059" s="347"/>
      <c r="AN1059" s="347"/>
      <c r="AO1059" s="422"/>
      <c r="AP1059" s="423" t="s">
        <v>296</v>
      </c>
      <c r="AQ1059" s="423"/>
      <c r="AR1059" s="423"/>
      <c r="AS1059" s="423"/>
      <c r="AT1059" s="423"/>
      <c r="AU1059" s="423"/>
      <c r="AV1059" s="423"/>
      <c r="AW1059" s="423"/>
      <c r="AX1059" s="423"/>
      <c r="AY1059" s="34">
        <f t="shared" ref="AY1059:AY1060" si="29">$AY$1057</f>
        <v>0</v>
      </c>
    </row>
    <row r="1060" spans="1:51" ht="26.25" hidden="1"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hidden="1"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hidden="1"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hidden="1"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hidden="1"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hidden="1"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hidden="1"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hidden="1"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hidden="1"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hidden="1"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hidden="1"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hidden="1"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hidden="1"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hidden="1"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hidden="1"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hidden="1"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hidden="1"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hidden="1"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hidden="1"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hidden="1"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hidden="1"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hidden="1"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hidden="1"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hidden="1"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hidden="1"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hidden="1"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hidden="1"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hidden="1"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hidden="1"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hidden="1"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7"/>
      <c r="B1092" s="347"/>
      <c r="C1092" s="347" t="s">
        <v>26</v>
      </c>
      <c r="D1092" s="347"/>
      <c r="E1092" s="347"/>
      <c r="F1092" s="347"/>
      <c r="G1092" s="347"/>
      <c r="H1092" s="347"/>
      <c r="I1092" s="347"/>
      <c r="J1092" s="277" t="s">
        <v>295</v>
      </c>
      <c r="K1092" s="109"/>
      <c r="L1092" s="109"/>
      <c r="M1092" s="109"/>
      <c r="N1092" s="109"/>
      <c r="O1092" s="109"/>
      <c r="P1092" s="335" t="s">
        <v>27</v>
      </c>
      <c r="Q1092" s="335"/>
      <c r="R1092" s="335"/>
      <c r="S1092" s="335"/>
      <c r="T1092" s="335"/>
      <c r="U1092" s="335"/>
      <c r="V1092" s="335"/>
      <c r="W1092" s="335"/>
      <c r="X1092" s="335"/>
      <c r="Y1092" s="345" t="s">
        <v>347</v>
      </c>
      <c r="Z1092" s="346"/>
      <c r="AA1092" s="346"/>
      <c r="AB1092" s="346"/>
      <c r="AC1092" s="277" t="s">
        <v>332</v>
      </c>
      <c r="AD1092" s="277"/>
      <c r="AE1092" s="277"/>
      <c r="AF1092" s="277"/>
      <c r="AG1092" s="277"/>
      <c r="AH1092" s="345" t="s">
        <v>257</v>
      </c>
      <c r="AI1092" s="347"/>
      <c r="AJ1092" s="347"/>
      <c r="AK1092" s="347"/>
      <c r="AL1092" s="347" t="s">
        <v>21</v>
      </c>
      <c r="AM1092" s="347"/>
      <c r="AN1092" s="347"/>
      <c r="AO1092" s="422"/>
      <c r="AP1092" s="423" t="s">
        <v>296</v>
      </c>
      <c r="AQ1092" s="423"/>
      <c r="AR1092" s="423"/>
      <c r="AS1092" s="423"/>
      <c r="AT1092" s="423"/>
      <c r="AU1092" s="423"/>
      <c r="AV1092" s="423"/>
      <c r="AW1092" s="423"/>
      <c r="AX1092" s="423"/>
      <c r="AY1092">
        <f t="shared" ref="AY1092:AY1093" si="30">$AY$1090</f>
        <v>0</v>
      </c>
    </row>
    <row r="1093" spans="1:51" ht="26.25" hidden="1"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hidden="1"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hidden="1"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hidden="1"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hidden="1"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hidden="1"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hidden="1"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hidden="1"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hidden="1"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hidden="1"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hidden="1"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hidden="1"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hidden="1"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hidden="1"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hidden="1"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hidden="1"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hidden="1"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hidden="1"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hidden="1"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hidden="1"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hidden="1"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hidden="1"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hidden="1"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hidden="1"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hidden="1"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hidden="1"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hidden="1"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hidden="1"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hidden="1"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hidden="1"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7"/>
      <c r="B1125" s="347"/>
      <c r="C1125" s="347" t="s">
        <v>26</v>
      </c>
      <c r="D1125" s="347"/>
      <c r="E1125" s="347"/>
      <c r="F1125" s="347"/>
      <c r="G1125" s="347"/>
      <c r="H1125" s="347"/>
      <c r="I1125" s="347"/>
      <c r="J1125" s="277" t="s">
        <v>295</v>
      </c>
      <c r="K1125" s="109"/>
      <c r="L1125" s="109"/>
      <c r="M1125" s="109"/>
      <c r="N1125" s="109"/>
      <c r="O1125" s="109"/>
      <c r="P1125" s="335" t="s">
        <v>27</v>
      </c>
      <c r="Q1125" s="335"/>
      <c r="R1125" s="335"/>
      <c r="S1125" s="335"/>
      <c r="T1125" s="335"/>
      <c r="U1125" s="335"/>
      <c r="V1125" s="335"/>
      <c r="W1125" s="335"/>
      <c r="X1125" s="335"/>
      <c r="Y1125" s="345" t="s">
        <v>347</v>
      </c>
      <c r="Z1125" s="346"/>
      <c r="AA1125" s="346"/>
      <c r="AB1125" s="346"/>
      <c r="AC1125" s="277" t="s">
        <v>332</v>
      </c>
      <c r="AD1125" s="277"/>
      <c r="AE1125" s="277"/>
      <c r="AF1125" s="277"/>
      <c r="AG1125" s="277"/>
      <c r="AH1125" s="345" t="s">
        <v>257</v>
      </c>
      <c r="AI1125" s="347"/>
      <c r="AJ1125" s="347"/>
      <c r="AK1125" s="347"/>
      <c r="AL1125" s="347" t="s">
        <v>21</v>
      </c>
      <c r="AM1125" s="347"/>
      <c r="AN1125" s="347"/>
      <c r="AO1125" s="422"/>
      <c r="AP1125" s="423" t="s">
        <v>296</v>
      </c>
      <c r="AQ1125" s="423"/>
      <c r="AR1125" s="423"/>
      <c r="AS1125" s="423"/>
      <c r="AT1125" s="423"/>
      <c r="AU1125" s="423"/>
      <c r="AV1125" s="423"/>
      <c r="AW1125" s="423"/>
      <c r="AX1125" s="423"/>
      <c r="AY1125">
        <f t="shared" ref="AY1125:AY1126" si="31">$AY$1123</f>
        <v>0</v>
      </c>
    </row>
    <row r="1126" spans="1:51" ht="26.25" hidden="1"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hidden="1"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hidden="1"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hidden="1"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hidden="1"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hidden="1"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hidden="1"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hidden="1"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hidden="1"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hidden="1"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hidden="1"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hidden="1"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hidden="1"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hidden="1"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hidden="1"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hidden="1"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hidden="1"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hidden="1"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hidden="1"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hidden="1"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hidden="1"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hidden="1"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hidden="1"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hidden="1"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hidden="1"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hidden="1"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hidden="1"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hidden="1"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hidden="1"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hidden="1"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7"/>
      <c r="B1158" s="347"/>
      <c r="C1158" s="347" t="s">
        <v>26</v>
      </c>
      <c r="D1158" s="347"/>
      <c r="E1158" s="347"/>
      <c r="F1158" s="347"/>
      <c r="G1158" s="347"/>
      <c r="H1158" s="347"/>
      <c r="I1158" s="347"/>
      <c r="J1158" s="277" t="s">
        <v>295</v>
      </c>
      <c r="K1158" s="109"/>
      <c r="L1158" s="109"/>
      <c r="M1158" s="109"/>
      <c r="N1158" s="109"/>
      <c r="O1158" s="109"/>
      <c r="P1158" s="335" t="s">
        <v>27</v>
      </c>
      <c r="Q1158" s="335"/>
      <c r="R1158" s="335"/>
      <c r="S1158" s="335"/>
      <c r="T1158" s="335"/>
      <c r="U1158" s="335"/>
      <c r="V1158" s="335"/>
      <c r="W1158" s="335"/>
      <c r="X1158" s="335"/>
      <c r="Y1158" s="345" t="s">
        <v>347</v>
      </c>
      <c r="Z1158" s="346"/>
      <c r="AA1158" s="346"/>
      <c r="AB1158" s="346"/>
      <c r="AC1158" s="277" t="s">
        <v>332</v>
      </c>
      <c r="AD1158" s="277"/>
      <c r="AE1158" s="277"/>
      <c r="AF1158" s="277"/>
      <c r="AG1158" s="277"/>
      <c r="AH1158" s="345" t="s">
        <v>257</v>
      </c>
      <c r="AI1158" s="347"/>
      <c r="AJ1158" s="347"/>
      <c r="AK1158" s="347"/>
      <c r="AL1158" s="347" t="s">
        <v>21</v>
      </c>
      <c r="AM1158" s="347"/>
      <c r="AN1158" s="347"/>
      <c r="AO1158" s="422"/>
      <c r="AP1158" s="423" t="s">
        <v>296</v>
      </c>
      <c r="AQ1158" s="423"/>
      <c r="AR1158" s="423"/>
      <c r="AS1158" s="423"/>
      <c r="AT1158" s="423"/>
      <c r="AU1158" s="423"/>
      <c r="AV1158" s="423"/>
      <c r="AW1158" s="423"/>
      <c r="AX1158" s="423"/>
      <c r="AY1158">
        <f t="shared" ref="AY1158:AY1159" si="32">$AY$1156</f>
        <v>0</v>
      </c>
    </row>
    <row r="1159" spans="1:51" ht="26.25" hidden="1"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hidden="1"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hidden="1"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hidden="1"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hidden="1"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hidden="1"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hidden="1"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hidden="1"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hidden="1"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hidden="1"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hidden="1"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hidden="1"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hidden="1"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hidden="1"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hidden="1"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hidden="1"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hidden="1"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hidden="1"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hidden="1"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hidden="1"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hidden="1"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hidden="1"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hidden="1"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hidden="1"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hidden="1"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hidden="1"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hidden="1"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hidden="1"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hidden="1"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hidden="1"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7"/>
      <c r="B1191" s="347"/>
      <c r="C1191" s="347" t="s">
        <v>26</v>
      </c>
      <c r="D1191" s="347"/>
      <c r="E1191" s="347"/>
      <c r="F1191" s="347"/>
      <c r="G1191" s="347"/>
      <c r="H1191" s="347"/>
      <c r="I1191" s="347"/>
      <c r="J1191" s="277" t="s">
        <v>295</v>
      </c>
      <c r="K1191" s="109"/>
      <c r="L1191" s="109"/>
      <c r="M1191" s="109"/>
      <c r="N1191" s="109"/>
      <c r="O1191" s="109"/>
      <c r="P1191" s="335" t="s">
        <v>27</v>
      </c>
      <c r="Q1191" s="335"/>
      <c r="R1191" s="335"/>
      <c r="S1191" s="335"/>
      <c r="T1191" s="335"/>
      <c r="U1191" s="335"/>
      <c r="V1191" s="335"/>
      <c r="W1191" s="335"/>
      <c r="X1191" s="335"/>
      <c r="Y1191" s="345" t="s">
        <v>347</v>
      </c>
      <c r="Z1191" s="346"/>
      <c r="AA1191" s="346"/>
      <c r="AB1191" s="346"/>
      <c r="AC1191" s="277" t="s">
        <v>332</v>
      </c>
      <c r="AD1191" s="277"/>
      <c r="AE1191" s="277"/>
      <c r="AF1191" s="277"/>
      <c r="AG1191" s="277"/>
      <c r="AH1191" s="345" t="s">
        <v>257</v>
      </c>
      <c r="AI1191" s="347"/>
      <c r="AJ1191" s="347"/>
      <c r="AK1191" s="347"/>
      <c r="AL1191" s="347" t="s">
        <v>21</v>
      </c>
      <c r="AM1191" s="347"/>
      <c r="AN1191" s="347"/>
      <c r="AO1191" s="422"/>
      <c r="AP1191" s="423" t="s">
        <v>296</v>
      </c>
      <c r="AQ1191" s="423"/>
      <c r="AR1191" s="423"/>
      <c r="AS1191" s="423"/>
      <c r="AT1191" s="423"/>
      <c r="AU1191" s="423"/>
      <c r="AV1191" s="423"/>
      <c r="AW1191" s="423"/>
      <c r="AX1191" s="423"/>
      <c r="AY1191">
        <f t="shared" ref="AY1191:AY1192" si="33">$AY$1189</f>
        <v>0</v>
      </c>
    </row>
    <row r="1192" spans="1:51" ht="26.25" hidden="1"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hidden="1"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hidden="1"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hidden="1"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hidden="1"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hidden="1"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hidden="1"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hidden="1"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hidden="1"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hidden="1"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hidden="1"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hidden="1"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hidden="1"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hidden="1"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hidden="1"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hidden="1"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hidden="1"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hidden="1"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hidden="1"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hidden="1"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hidden="1"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hidden="1"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hidden="1"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hidden="1"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hidden="1"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hidden="1"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hidden="1"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hidden="1"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hidden="1"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hidden="1"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7"/>
      <c r="B1224" s="347"/>
      <c r="C1224" s="347" t="s">
        <v>26</v>
      </c>
      <c r="D1224" s="347"/>
      <c r="E1224" s="347"/>
      <c r="F1224" s="347"/>
      <c r="G1224" s="347"/>
      <c r="H1224" s="347"/>
      <c r="I1224" s="347"/>
      <c r="J1224" s="277" t="s">
        <v>295</v>
      </c>
      <c r="K1224" s="109"/>
      <c r="L1224" s="109"/>
      <c r="M1224" s="109"/>
      <c r="N1224" s="109"/>
      <c r="O1224" s="109"/>
      <c r="P1224" s="335" t="s">
        <v>27</v>
      </c>
      <c r="Q1224" s="335"/>
      <c r="R1224" s="335"/>
      <c r="S1224" s="335"/>
      <c r="T1224" s="335"/>
      <c r="U1224" s="335"/>
      <c r="V1224" s="335"/>
      <c r="W1224" s="335"/>
      <c r="X1224" s="335"/>
      <c r="Y1224" s="345" t="s">
        <v>347</v>
      </c>
      <c r="Z1224" s="346"/>
      <c r="AA1224" s="346"/>
      <c r="AB1224" s="346"/>
      <c r="AC1224" s="277" t="s">
        <v>332</v>
      </c>
      <c r="AD1224" s="277"/>
      <c r="AE1224" s="277"/>
      <c r="AF1224" s="277"/>
      <c r="AG1224" s="277"/>
      <c r="AH1224" s="345" t="s">
        <v>257</v>
      </c>
      <c r="AI1224" s="347"/>
      <c r="AJ1224" s="347"/>
      <c r="AK1224" s="347"/>
      <c r="AL1224" s="347" t="s">
        <v>21</v>
      </c>
      <c r="AM1224" s="347"/>
      <c r="AN1224" s="347"/>
      <c r="AO1224" s="422"/>
      <c r="AP1224" s="423" t="s">
        <v>296</v>
      </c>
      <c r="AQ1224" s="423"/>
      <c r="AR1224" s="423"/>
      <c r="AS1224" s="423"/>
      <c r="AT1224" s="423"/>
      <c r="AU1224" s="423"/>
      <c r="AV1224" s="423"/>
      <c r="AW1224" s="423"/>
      <c r="AX1224" s="423"/>
      <c r="AY1224">
        <f t="shared" ref="AY1224:AY1225" si="34">$AY$1222</f>
        <v>0</v>
      </c>
    </row>
    <row r="1225" spans="1:51" ht="26.25" hidden="1"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hidden="1"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hidden="1"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hidden="1"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hidden="1"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hidden="1"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hidden="1"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hidden="1"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hidden="1"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hidden="1"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hidden="1"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hidden="1"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hidden="1"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hidden="1"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hidden="1"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hidden="1"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hidden="1"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hidden="1"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hidden="1"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hidden="1"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hidden="1"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hidden="1"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hidden="1"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hidden="1"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hidden="1"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hidden="1"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hidden="1"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hidden="1"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hidden="1"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hidden="1"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7"/>
      <c r="B1257" s="347"/>
      <c r="C1257" s="347" t="s">
        <v>26</v>
      </c>
      <c r="D1257" s="347"/>
      <c r="E1257" s="347"/>
      <c r="F1257" s="347"/>
      <c r="G1257" s="347"/>
      <c r="H1257" s="347"/>
      <c r="I1257" s="347"/>
      <c r="J1257" s="277" t="s">
        <v>295</v>
      </c>
      <c r="K1257" s="109"/>
      <c r="L1257" s="109"/>
      <c r="M1257" s="109"/>
      <c r="N1257" s="109"/>
      <c r="O1257" s="109"/>
      <c r="P1257" s="335" t="s">
        <v>27</v>
      </c>
      <c r="Q1257" s="335"/>
      <c r="R1257" s="335"/>
      <c r="S1257" s="335"/>
      <c r="T1257" s="335"/>
      <c r="U1257" s="335"/>
      <c r="V1257" s="335"/>
      <c r="W1257" s="335"/>
      <c r="X1257" s="335"/>
      <c r="Y1257" s="345" t="s">
        <v>347</v>
      </c>
      <c r="Z1257" s="346"/>
      <c r="AA1257" s="346"/>
      <c r="AB1257" s="346"/>
      <c r="AC1257" s="277" t="s">
        <v>332</v>
      </c>
      <c r="AD1257" s="277"/>
      <c r="AE1257" s="277"/>
      <c r="AF1257" s="277"/>
      <c r="AG1257" s="277"/>
      <c r="AH1257" s="345" t="s">
        <v>257</v>
      </c>
      <c r="AI1257" s="347"/>
      <c r="AJ1257" s="347"/>
      <c r="AK1257" s="347"/>
      <c r="AL1257" s="347" t="s">
        <v>21</v>
      </c>
      <c r="AM1257" s="347"/>
      <c r="AN1257" s="347"/>
      <c r="AO1257" s="422"/>
      <c r="AP1257" s="423" t="s">
        <v>296</v>
      </c>
      <c r="AQ1257" s="423"/>
      <c r="AR1257" s="423"/>
      <c r="AS1257" s="423"/>
      <c r="AT1257" s="423"/>
      <c r="AU1257" s="423"/>
      <c r="AV1257" s="423"/>
      <c r="AW1257" s="423"/>
      <c r="AX1257" s="423"/>
      <c r="AY1257">
        <f t="shared" ref="AY1257:AY1258" si="35">$AY$1255</f>
        <v>0</v>
      </c>
    </row>
    <row r="1258" spans="1:51" ht="26.25" hidden="1"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hidden="1"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hidden="1"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hidden="1"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hidden="1"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hidden="1"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hidden="1"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hidden="1"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hidden="1"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hidden="1"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hidden="1"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hidden="1"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hidden="1"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hidden="1"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hidden="1"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hidden="1"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hidden="1"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hidden="1"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hidden="1"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hidden="1"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hidden="1"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hidden="1"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hidden="1"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hidden="1"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hidden="1"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hidden="1"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hidden="1"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hidden="1"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hidden="1"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hidden="1"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7"/>
      <c r="B1290" s="347"/>
      <c r="C1290" s="347" t="s">
        <v>26</v>
      </c>
      <c r="D1290" s="347"/>
      <c r="E1290" s="347"/>
      <c r="F1290" s="347"/>
      <c r="G1290" s="347"/>
      <c r="H1290" s="347"/>
      <c r="I1290" s="347"/>
      <c r="J1290" s="277" t="s">
        <v>295</v>
      </c>
      <c r="K1290" s="109"/>
      <c r="L1290" s="109"/>
      <c r="M1290" s="109"/>
      <c r="N1290" s="109"/>
      <c r="O1290" s="109"/>
      <c r="P1290" s="335" t="s">
        <v>27</v>
      </c>
      <c r="Q1290" s="335"/>
      <c r="R1290" s="335"/>
      <c r="S1290" s="335"/>
      <c r="T1290" s="335"/>
      <c r="U1290" s="335"/>
      <c r="V1290" s="335"/>
      <c r="W1290" s="335"/>
      <c r="X1290" s="335"/>
      <c r="Y1290" s="345" t="s">
        <v>347</v>
      </c>
      <c r="Z1290" s="346"/>
      <c r="AA1290" s="346"/>
      <c r="AB1290" s="346"/>
      <c r="AC1290" s="277" t="s">
        <v>332</v>
      </c>
      <c r="AD1290" s="277"/>
      <c r="AE1290" s="277"/>
      <c r="AF1290" s="277"/>
      <c r="AG1290" s="277"/>
      <c r="AH1290" s="345" t="s">
        <v>257</v>
      </c>
      <c r="AI1290" s="347"/>
      <c r="AJ1290" s="347"/>
      <c r="AK1290" s="347"/>
      <c r="AL1290" s="347" t="s">
        <v>21</v>
      </c>
      <c r="AM1290" s="347"/>
      <c r="AN1290" s="347"/>
      <c r="AO1290" s="422"/>
      <c r="AP1290" s="423" t="s">
        <v>296</v>
      </c>
      <c r="AQ1290" s="423"/>
      <c r="AR1290" s="423"/>
      <c r="AS1290" s="423"/>
      <c r="AT1290" s="423"/>
      <c r="AU1290" s="423"/>
      <c r="AV1290" s="423"/>
      <c r="AW1290" s="423"/>
      <c r="AX1290" s="423"/>
      <c r="AY1290">
        <f t="shared" ref="AY1290:AY1291" si="36">$AY$1288</f>
        <v>0</v>
      </c>
    </row>
    <row r="1291" spans="1:51" ht="26.25" hidden="1"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hidden="1"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hidden="1"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hidden="1"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hidden="1"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hidden="1"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hidden="1"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hidden="1"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hidden="1"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hidden="1"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hidden="1"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hidden="1"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hidden="1"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hidden="1"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hidden="1"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hidden="1"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hidden="1"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hidden="1"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hidden="1"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hidden="1"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hidden="1"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hidden="1"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hidden="1"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hidden="1"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hidden="1"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hidden="1"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hidden="1"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hidden="1"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hidden="1"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hidden="1"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3" priority="241">
      <formula>IF(AND(AL5&gt;=0, RIGHT(TEXT(AL5,"0.#"),1)&lt;&gt;"."),TRUE,FALSE)</formula>
    </cfRule>
    <cfRule type="expression" dxfId="242" priority="242">
      <formula>IF(AND(AL5&gt;=0, RIGHT(TEXT(AL5,"0.#"),1)="."),TRUE,FALSE)</formula>
    </cfRule>
    <cfRule type="expression" dxfId="241" priority="243">
      <formula>IF(AND(AL5&lt;0, RIGHT(TEXT(AL5,"0.#"),1)&lt;&gt;"."),TRUE,FALSE)</formula>
    </cfRule>
    <cfRule type="expression" dxfId="240" priority="244">
      <formula>IF(AND(AL5&lt;0, 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37" zoomScaleNormal="100" workbookViewId="0">
      <selection activeCell="F35" sqref="F3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350</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403</v>
      </c>
      <c r="AB2" s="94" t="s">
        <v>633</v>
      </c>
      <c r="AC2" s="95" t="s">
        <v>135</v>
      </c>
      <c r="AD2" s="28"/>
      <c r="AE2" s="43" t="s">
        <v>174</v>
      </c>
      <c r="AF2" s="30"/>
      <c r="AG2" s="53" t="s">
        <v>364</v>
      </c>
      <c r="AI2" s="51" t="s">
        <v>398</v>
      </c>
      <c r="AK2" s="51" t="s">
        <v>259</v>
      </c>
      <c r="AM2" s="82"/>
      <c r="AN2" s="82"/>
      <c r="AP2" s="53" t="s">
        <v>364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736</v>
      </c>
      <c r="R3" s="13" t="str">
        <f t="shared" ref="R3:R8" si="3">IF(Q3="","",P3)</f>
        <v>委託・請負</v>
      </c>
      <c r="S3" s="13" t="str">
        <f t="shared" ref="S3:S8" si="4">IF(R3="",S2,IF(S2&lt;&gt;"",CONCATENATE(S2,"、",R3),R3))</f>
        <v>委託・請負</v>
      </c>
      <c r="T3" s="13"/>
      <c r="U3" s="32" t="s">
        <v>665</v>
      </c>
      <c r="W3" s="32" t="s">
        <v>150</v>
      </c>
      <c r="Y3" s="32" t="s">
        <v>69</v>
      </c>
      <c r="Z3" s="32" t="s">
        <v>540</v>
      </c>
      <c r="AA3" s="94" t="s">
        <v>503</v>
      </c>
      <c r="AB3" s="94" t="s">
        <v>634</v>
      </c>
      <c r="AC3" s="95" t="s">
        <v>136</v>
      </c>
      <c r="AD3" s="28"/>
      <c r="AE3" s="43" t="s">
        <v>175</v>
      </c>
      <c r="AF3" s="30"/>
      <c r="AG3" s="53" t="s">
        <v>365</v>
      </c>
      <c r="AI3" s="51" t="s">
        <v>252</v>
      </c>
      <c r="AK3" s="51" t="str">
        <f>CHAR(CODE(AK2)+1)</f>
        <v>B</v>
      </c>
      <c r="AM3" s="82"/>
      <c r="AN3" s="82"/>
      <c r="AP3" s="53" t="s">
        <v>365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666</v>
      </c>
      <c r="W4" s="32" t="s">
        <v>151</v>
      </c>
      <c r="Y4" s="32" t="s">
        <v>410</v>
      </c>
      <c r="Z4" s="32" t="s">
        <v>541</v>
      </c>
      <c r="AA4" s="94" t="s">
        <v>504</v>
      </c>
      <c r="AB4" s="94" t="s">
        <v>635</v>
      </c>
      <c r="AC4" s="94" t="s">
        <v>137</v>
      </c>
      <c r="AD4" s="28"/>
      <c r="AE4" s="43" t="s">
        <v>176</v>
      </c>
      <c r="AF4" s="30"/>
      <c r="AG4" s="53" t="s">
        <v>366</v>
      </c>
      <c r="AI4" s="51" t="s">
        <v>254</v>
      </c>
      <c r="AK4" s="51" t="str">
        <f t="shared" ref="AK4:AK49" si="7">CHAR(CODE(AK3)+1)</f>
        <v>C</v>
      </c>
      <c r="AM4" s="82"/>
      <c r="AN4" s="82"/>
      <c r="AP4" s="53" t="s">
        <v>366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690</v>
      </c>
      <c r="Y5" s="32" t="s">
        <v>411</v>
      </c>
      <c r="Z5" s="32" t="s">
        <v>542</v>
      </c>
      <c r="AA5" s="94" t="s">
        <v>505</v>
      </c>
      <c r="AB5" s="94" t="s">
        <v>636</v>
      </c>
      <c r="AC5" s="94" t="s">
        <v>177</v>
      </c>
      <c r="AD5" s="31"/>
      <c r="AE5" s="43" t="s">
        <v>377</v>
      </c>
      <c r="AF5" s="30"/>
      <c r="AG5" s="53" t="s">
        <v>367</v>
      </c>
      <c r="AI5" s="51" t="s">
        <v>407</v>
      </c>
      <c r="AK5" s="51" t="str">
        <f t="shared" si="7"/>
        <v>D</v>
      </c>
      <c r="AP5" s="53" t="s">
        <v>367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379</v>
      </c>
      <c r="W6" s="32" t="s">
        <v>152</v>
      </c>
      <c r="Y6" s="32" t="s">
        <v>412</v>
      </c>
      <c r="Z6" s="32" t="s">
        <v>543</v>
      </c>
      <c r="AA6" s="94" t="s">
        <v>506</v>
      </c>
      <c r="AB6" s="94" t="s">
        <v>637</v>
      </c>
      <c r="AC6" s="94" t="s">
        <v>138</v>
      </c>
      <c r="AD6" s="31"/>
      <c r="AE6" s="43" t="s">
        <v>374</v>
      </c>
      <c r="AF6" s="30"/>
      <c r="AG6" s="53" t="s">
        <v>368</v>
      </c>
      <c r="AI6" s="51" t="s">
        <v>408</v>
      </c>
      <c r="AK6" s="51" t="str">
        <f>CHAR(CODE(AK5)+1)</f>
        <v>E</v>
      </c>
      <c r="AP6" s="53" t="s">
        <v>368</v>
      </c>
    </row>
    <row r="7" spans="1:42" ht="13.5" customHeight="1" x14ac:dyDescent="0.15">
      <c r="A7" s="14" t="s">
        <v>90</v>
      </c>
      <c r="B7" s="15"/>
      <c r="C7" s="13" t="str">
        <f t="shared" si="0"/>
        <v/>
      </c>
      <c r="D7" s="13" t="str">
        <f t="shared" si="8"/>
        <v/>
      </c>
      <c r="F7" s="18" t="s">
        <v>298</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413</v>
      </c>
      <c r="Z7" s="32" t="s">
        <v>544</v>
      </c>
      <c r="AA7" s="94" t="s">
        <v>507</v>
      </c>
      <c r="AB7" s="94" t="s">
        <v>638</v>
      </c>
      <c r="AC7" s="31"/>
      <c r="AD7" s="31"/>
      <c r="AE7" s="32" t="s">
        <v>138</v>
      </c>
      <c r="AF7" s="30"/>
      <c r="AG7" s="53" t="s">
        <v>369</v>
      </c>
      <c r="AH7" s="85"/>
      <c r="AI7" s="53" t="s">
        <v>392</v>
      </c>
      <c r="AK7" s="51" t="str">
        <f>CHAR(CODE(AK6)+1)</f>
        <v>F</v>
      </c>
      <c r="AP7" s="53" t="s">
        <v>369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405</v>
      </c>
      <c r="W8" s="32" t="s">
        <v>154</v>
      </c>
      <c r="Y8" s="32" t="s">
        <v>414</v>
      </c>
      <c r="Z8" s="32" t="s">
        <v>545</v>
      </c>
      <c r="AA8" s="94" t="s">
        <v>508</v>
      </c>
      <c r="AB8" s="94" t="s">
        <v>639</v>
      </c>
      <c r="AC8" s="31"/>
      <c r="AD8" s="31"/>
      <c r="AE8" s="31"/>
      <c r="AF8" s="30"/>
      <c r="AG8" s="53" t="s">
        <v>370</v>
      </c>
      <c r="AI8" s="51" t="s">
        <v>393</v>
      </c>
      <c r="AK8" s="51" t="str">
        <f t="shared" si="7"/>
        <v>G</v>
      </c>
      <c r="AP8" s="53" t="s">
        <v>370</v>
      </c>
    </row>
    <row r="9" spans="1:42" ht="13.5" customHeight="1" x14ac:dyDescent="0.15">
      <c r="A9" s="14" t="s">
        <v>92</v>
      </c>
      <c r="B9" s="15"/>
      <c r="C9" s="13" t="str">
        <f t="shared" si="0"/>
        <v/>
      </c>
      <c r="D9" s="13" t="str">
        <f t="shared" si="8"/>
        <v/>
      </c>
      <c r="F9" s="18" t="s">
        <v>299</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415</v>
      </c>
      <c r="Z9" s="32" t="s">
        <v>546</v>
      </c>
      <c r="AA9" s="94" t="s">
        <v>509</v>
      </c>
      <c r="AB9" s="94" t="s">
        <v>640</v>
      </c>
      <c r="AC9" s="31"/>
      <c r="AD9" s="31"/>
      <c r="AE9" s="31"/>
      <c r="AF9" s="30"/>
      <c r="AG9" s="53" t="s">
        <v>371</v>
      </c>
      <c r="AI9" s="81"/>
      <c r="AK9" s="51" t="str">
        <f t="shared" si="7"/>
        <v>H</v>
      </c>
      <c r="AP9" s="53" t="s">
        <v>371</v>
      </c>
    </row>
    <row r="10" spans="1:42" ht="13.5" customHeight="1" x14ac:dyDescent="0.15">
      <c r="A10" s="14" t="s">
        <v>321</v>
      </c>
      <c r="B10" s="15"/>
      <c r="C10" s="13" t="str">
        <f t="shared" si="0"/>
        <v/>
      </c>
      <c r="D10" s="13" t="str">
        <f t="shared" si="8"/>
        <v/>
      </c>
      <c r="F10" s="18" t="s">
        <v>117</v>
      </c>
      <c r="G10" s="17"/>
      <c r="H10" s="13" t="str">
        <f t="shared" si="1"/>
        <v/>
      </c>
      <c r="I10" s="13" t="str">
        <f t="shared" si="5"/>
        <v>一般会計</v>
      </c>
      <c r="K10" s="14" t="s">
        <v>325</v>
      </c>
      <c r="L10" s="15"/>
      <c r="M10" s="13" t="str">
        <f t="shared" si="2"/>
        <v/>
      </c>
      <c r="N10" s="13" t="str">
        <f t="shared" si="6"/>
        <v/>
      </c>
      <c r="O10" s="13"/>
      <c r="P10" s="13" t="str">
        <f>S8</f>
        <v>委託・請負</v>
      </c>
      <c r="Q10" s="19"/>
      <c r="T10" s="13"/>
      <c r="W10" s="32" t="s">
        <v>156</v>
      </c>
      <c r="Y10" s="32" t="s">
        <v>416</v>
      </c>
      <c r="Z10" s="32" t="s">
        <v>547</v>
      </c>
      <c r="AA10" s="94" t="s">
        <v>510</v>
      </c>
      <c r="AB10" s="94" t="s">
        <v>641</v>
      </c>
      <c r="AC10" s="31"/>
      <c r="AD10" s="31"/>
      <c r="AE10" s="31"/>
      <c r="AF10" s="30"/>
      <c r="AG10" s="53" t="s">
        <v>355</v>
      </c>
      <c r="AK10" s="51" t="str">
        <f t="shared" si="7"/>
        <v>I</v>
      </c>
      <c r="AP10" s="51" t="s">
        <v>351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417</v>
      </c>
      <c r="Z11" s="32" t="s">
        <v>548</v>
      </c>
      <c r="AA11" s="94" t="s">
        <v>511</v>
      </c>
      <c r="AB11" s="94" t="s">
        <v>642</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419</v>
      </c>
      <c r="Z13" s="32" t="s">
        <v>550</v>
      </c>
      <c r="AA13" s="94" t="s">
        <v>513</v>
      </c>
      <c r="AB13" s="94" t="s">
        <v>644</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309</v>
      </c>
      <c r="B20" s="15"/>
      <c r="C20" s="13" t="str">
        <f t="shared" si="9"/>
        <v/>
      </c>
      <c r="D20" s="13" t="str">
        <f t="shared" si="8"/>
        <v/>
      </c>
      <c r="F20" s="18" t="s">
        <v>308</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310</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311</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312</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300</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301</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302</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303</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304</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305</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306</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307</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380</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390</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別紙1</vt:lpstr>
      <vt:lpstr>別紙2</vt:lpstr>
      <vt:lpstr>別紙3</vt:lpstr>
      <vt:lpstr>入力規則等</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2021-06-18T06:44:52Z</cp:lastPrinted>
  <dcterms:created xsi:type="dcterms:W3CDTF">2012-03-13T00:50:25Z</dcterms:created>
  <dcterms:modified xsi:type="dcterms:W3CDTF">2021-09-03T10:49:52Z</dcterms:modified>
</cp:coreProperties>
</file>