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令和３年度レビューシート（最終公表）\20211007差し替え\"/>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<sst xmlns="http://schemas.openxmlformats.org/spreadsheetml/2006/main" count="3062" uniqueCount="751">
  <si>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</si>
  <si>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</si>
  <si>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</si>
  <si>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</si>
  <si>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</si>
  <si>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</si>
  <si>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</si>
  <si>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</si>
  <si>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</si>
  <si>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</si>
  <si>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</si>
  <si>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</si>
  <si>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</si>
  <si>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</si>
  <si>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</si>
  <si>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</si>
  <si>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</si>
  <si>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</si>
  <si>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</si>
  <si>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</si>
  <si>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</si>
  <si>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</si>
  <si>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</si>
  <si>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</si>
  <si>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</si>
  <si>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</si>
  <si>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</si>
  <si>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</si>
  <si>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</si>
  <si>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</si>
  <si>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</si>
  <si>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</si>
  <si>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</si>
  <si>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</si>
  <si>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</si>
  <si>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</si>
  <si>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</si>
  <si>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</si>
  <si>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</si>
  <si>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</si>
  <si>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</si>
  <si>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</si>
  <si>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</si>
  <si>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</si>
  <si>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</si>
  <si>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</si>
  <si>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</si>
  <si>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</si>
  <si>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</si>
  <si>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</si>
  <si>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</si>
  <si>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</si>
  <si>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</si>
  <si>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</si>
  <si>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</si>
  <si>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</si>
  <si>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</si>
  <si>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</si>
  <si>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</si>
  <si>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</si>
  <si>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</si>
  <si>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</si>
  <si>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</si>
  <si>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</si>
  <si>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</si>
  <si>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</si>
  <si>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</si>
  <si>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</si>
  <si>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</si>
  <si>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</si>
  <si>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</si>
  <si>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</si>
  <si>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</si>
  <si>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</si>
  <si>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</si>
  <si>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</si>
  <si>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</si>
  <si>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</si>
  <si>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</si>
  <si>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</si>
  <si>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</si>
  <si>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</si>
  <si>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</si>
  <si>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</si>
  <si>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</si>
  <si>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</si>
  <si>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</si>
  <si>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</si>
  <si>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</si>
  <si>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</si>
  <si>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</si>
  <si>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</si>
  <si>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</si>
  <si>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</si>
  <si>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</si>
  <si>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</si>
  <si>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</si>
  <si>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</si>
  <si>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</si>
  <si>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</si>
  <si>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</si>
  <si>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</si>
  <si>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</si>
  <si>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</si>
  <si>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</si>
  <si>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</si>
  <si>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</si>
  <si>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</si>
  <si>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</si>
  <si>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</si>
  <si>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</si>
  <si>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</si>
  <si>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</si>
  <si>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</si>
  <si>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</si>
  <si>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</si>
  <si>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</si>
  <si>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</si>
  <si>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</si>
  <si>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</si>
  <si>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</si>
  <si>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</si>
  <si>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</si>
  <si>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</si>
  <si>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</si>
  <si>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</si>
  <si>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</si>
  <si>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</si>
  <si>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</si>
  <si>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</si>
  <si>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</si>
  <si>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</si>
  <si>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</si>
  <si>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</si>
  <si>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</si>
  <si>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</si>
  <si>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</si>
  <si>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</si>
  <si>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</si>
  <si>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</si>
  <si>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</si>
  <si>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</si>
  <si>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</si>
  <si>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</si>
  <si>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</si>
  <si>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</si>
  <si>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</si>
  <si>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</si>
  <si>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</si>
  <si>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</si>
  <si>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</si>
  <si>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</si>
  <si>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</si>
  <si>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</si>
  <si>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</si>
  <si>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</si>
  <si>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</si>
  <si>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</si>
  <si>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</si>
  <si>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</si>
  <si>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</si>
  <si>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</si>
  <si>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</si>
  <si>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</si>
  <si>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</si>
  <si>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</si>
  <si>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</si>
  <si>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</si>
  <si>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</si>
  <si>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</si>
  <si>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</si>
  <si>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</si>
  <si>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</si>
  <si>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</si>
  <si>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</si>
  <si>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</si>
  <si>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</si>
  <si>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</si>
  <si>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</si>
  <si>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</si>
  <si>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</si>
  <si>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</si>
  <si>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</si>
  <si>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</si>
  <si>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</si>
  <si>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</si>
  <si>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</si>
  <si>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</si>
  <si>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</si>
  <si>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</si>
  <si>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</si>
  <si>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</si>
  <si>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</si>
  <si>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</si>
  <si>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</si>
  <si>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</si>
  <si>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</si>
  <si>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</si>
  <si>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</si>
  <si>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</si>
  <si>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</si>
  <si>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</si>
  <si>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</si>
  <si>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</si>
  <si>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</si>
  <si>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</si>
  <si>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</si>
  <si>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</si>
  <si>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</si>
  <si>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</si>
  <si>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</si>
  <si>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</si>
  <si>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</si>
  <si>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</si>
  <si>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</si>
  <si>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</si>
  <si>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</si>
  <si>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</si>
  <si>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</si>
  <si>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</si>
  <si>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</si>
  <si>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</si>
  <si>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</si>
  <si>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</si>
  <si>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</si>
  <si>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</si>
  <si>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</si>
  <si>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</si>
  <si>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</si>
  <si>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</si>
  <si>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</si>
  <si>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</si>
  <si>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</si>
  <si>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</si>
  <si>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</si>
  <si>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</si>
  <si>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</si>
  <si>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</si>
  <si>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</si>
  <si>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</si>
  <si>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</si>
  <si>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</si>
  <si>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</si>
  <si>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</si>
  <si>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</si>
  <si>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</si>
  <si>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</si>
  <si>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</si>
  <si>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</si>
  <si>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</si>
  <si>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</si>
  <si>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</si>
  <si>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</si>
  <si>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</si>
  <si>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</si>
  <si>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</si>
  <si>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</si>
  <si>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</si>
  <si>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</si>
  <si>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</si>
  <si>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</si>
  <si>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</si>
  <si>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</si>
  <si>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</si>
  <si>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</si>
  <si>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</si>
  <si>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</si>
  <si>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</si>
  <si>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</si>
  <si>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</si>
  <si>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</si>
  <si>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</si>
  <si>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</si>
  <si>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</si>
  <si>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</si>
  <si>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</si>
  <si>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</si>
  <si>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</si>
  <si>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</si>
  <si>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</si>
  <si>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</si>
  <si>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</si>
  <si>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</si>
  <si>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</si>
  <si>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</si>
  <si>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</si>
  <si>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</si>
  <si>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</si>
  <si>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</si>
  <si>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</si>
  <si>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</si>
  <si>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</si>
  <si>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</si>
  <si>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</si>
  <si>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</si>
  <si>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</si>
  <si>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</si>
  <si>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</si>
  <si>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</si>
  <si>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</si>
  <si>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</si>
  <si>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</si>
  <si>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</si>
  <si>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</si>
  <si>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</si>
  <si>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</si>
  <si>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</si>
  <si>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</si>
  <si>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</si>
  <si>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</si>
  <si>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</si>
  <si>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</si>
  <si>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</si>
  <si>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</si>
  <si>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</si>
  <si>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</si>
  <si>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</si>
  <si>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</si>
  <si>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</si>
  <si>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</si>
  <si>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</si>
  <si>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</si>
  <si>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</si>
  <si>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</si>
  <si>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</si>
  <si>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</si>
  <si>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</si>
  <si>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</si>
  <si>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</si>
  <si>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</si>
  <si>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</si>
  <si>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</si>
  <si>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</si>
  <si>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</si>
  <si>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</si>
  <si>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</si>
  <si>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</si>
  <si>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</si>
  <si>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</si>
  <si>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</si>
  <si>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</si>
  <si>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</si>
  <si>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</si>
  <si>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</si>
  <si>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</si>
  <si>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</si>
  <si>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</si>
  <si>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</si>
  <si>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</si>
  <si>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</si>
  <si>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</si>
  <si>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</si>
  <si>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</si>
  <si>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</si>
  <si>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</si>
  <si>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</si>
  <si>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</si>
  <si>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</si>
  <si>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</si>
  <si>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</si>
  <si>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</si>
  <si>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</si>
  <si>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</si>
  <si>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</si>
  <si>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</si>
  <si>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</si>
  <si>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</si>
  <si>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</si>
  <si>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</si>
  <si>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</si>
  <si>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</si>
  <si>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</si>
  <si>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</si>
  <si>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</si>
  <si>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</si>
  <si>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</si>
  <si>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</si>
  <si>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</si>
  <si>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</si>
  <si>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</si>
  <si>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</si>
  <si>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</si>
  <si>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</si>
  <si>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</si>
  <si>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</si>
  <si>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</si>
  <si>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</si>
  <si>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</si>
  <si>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</si>
  <si>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</si>
  <si>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</si>
  <si>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</si>
  <si>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</si>
  <si>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</si>
  <si>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</si>
  <si>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</si>
  <si>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</si>
  <si>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</si>
  <si>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</si>
  <si>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</si>
  <si>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</si>
  <si>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</si>
  <si>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</si>
  <si>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</si>
  <si>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</si>
  <si>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</si>
  <si>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</si>
  <si>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</si>
  <si>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</si>
  <si>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</si>
  <si>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</si>
  <si>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</si>
  <si>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</si>
  <si>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</si>
  <si>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</si>
  <si>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</si>
  <si>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</si>
  <si>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</si>
  <si>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</si>
  <si>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</si>
  <si>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</si>
  <si>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</si>
  <si>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</si>
  <si>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</si>
  <si>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</si>
  <si>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</si>
  <si>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</si>
  <si>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</si>
  <si>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</si>
  <si>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</si>
  <si>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</si>
  <si>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</si>
  <si>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</si>
  <si>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</si>
  <si>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</si>
  <si>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</si>
  <si>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</si>
  <si>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</si>
  <si>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</si>
  <si>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</si>
  <si>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</si>
  <si>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</si>
  <si>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</si>
  <si>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</si>
  <si>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</si>
  <si>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</si>
  <si>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</si>
  <si>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</si>
  <si>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</si>
  <si>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</si>
  <si>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</si>
  <si>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</si>
  <si>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</si>
  <si>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</si>
  <si>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</si>
  <si>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</si>
  <si>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</si>
  <si>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</si>
  <si>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</si>
  <si>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</si>
  <si>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</si>
  <si>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</si>
  <si>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</si>
  <si>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</si>
  <si>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</si>
  <si>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</si>
  <si>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</si>
  <si>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</si>
  <si>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</si>
  <si>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</si>
  <si>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</si>
  <si>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</si>
  <si>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</si>
  <si>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</si>
  <si>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</si>
  <si>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</si>
  <si>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</si>
  <si>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</si>
  <si>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</si>
  <si>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</si>
  <si>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</si>
  <si>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</si>
  <si>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</si>
  <si>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</si>
  <si>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</si>
  <si>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</si>
  <si>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</si>
  <si>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</si>
  <si>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</si>
  <si>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</si>
  <si>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</si>
  <si>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</si>
  <si>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</si>
  <si>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</si>
  <si>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</si>
  <si>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</si>
  <si>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</si>
  <si>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</si>
  <si>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</si>
  <si>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</si>
  <si>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</si>
  <si>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</si>
  <si>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</si>
  <si>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</si>
  <si>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</si>
  <si>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</si>
  <si>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</si>
  <si>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</si>
  <si>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</si>
  <si>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</si>
  <si>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</si>
  <si>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</si>
  <si>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</si>
  <si>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</si>
  <si>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</si>
  <si>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</si>
  <si>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</si>
  <si>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</si>
  <si>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</si>
  <si>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</si>
  <si>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</si>
  <si>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</si>
  <si>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</si>
  <si>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</si>
  <si>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</si>
  <si>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</si>
  <si>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</si>
  <si>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</si>
  <si>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</si>
  <si>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</si>
  <si>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</si>
  <si>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</si>
  <si>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</si>
  <si>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</si>
  <si>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</si>
  <si>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</si>
  <si>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</si>
  <si>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</si>
  <si>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</si>
  <si>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</si>
  <si>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</si>
  <si>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</si>
  <si>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</si>
  <si>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</si>
  <si>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</si>
  <si>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</si>
  <si>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</si>
  <si>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</si>
  <si>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</si>
  <si>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</si>
  <si>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</si>
  <si>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</si>
  <si>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</si>
  <si>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</si>
  <si>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</si>
  <si>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</si>
  <si>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</si>
  <si>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</si>
  <si>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</si>
  <si>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</si>
  <si>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</si>
  <si>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</si>
  <si>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</si>
  <si>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</si>
  <si>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</si>
  <si>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</si>
  <si>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</si>
  <si>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</si>
  <si>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</si>
  <si>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</si>
  <si>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</si>
  <si>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</si>
  <si>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</si>
  <si>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</si>
  <si>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</si>
  <si>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</si>
  <si>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</si>
  <si>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</si>
  <si>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</si>
  <si>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</si>
  <si>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</si>
  <si>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</si>
  <si>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</si>
  <si>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</si>
  <si>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</si>
  <si>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</si>
  <si>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</si>
  <si>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</si>
  <si>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</si>
  <si>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</si>
  <si>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</si>
  <si>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</si>
  <si>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</si>
  <si>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</si>
  <si>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</si>
  <si>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</si>
  <si>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</si>
  <si>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</si>
  <si>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</si>
  <si>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</si>
  <si>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</si>
  <si>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</si>
  <si>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</si>
  <si>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</si>
  <si>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</si>
  <si>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</si>
  <si>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</si>
  <si>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</si>
  <si>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</si>
  <si>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</si>
  <si>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</si>
  <si>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</si>
  <si>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</si>
  <si>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</si>
  <si>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</si>
  <si>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</si>
  <si>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</si>
  <si>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</si>
  <si>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</si>
  <si>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</si>
  <si>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</si>
  <si>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</si>
  <si>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</si>
  <si>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</si>
  <si>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</si>
  <si>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</si>
  <si>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</si>
  <si>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</si>
  <si>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</si>
  <si>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</si>
  <si>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</si>
  <si>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</si>
  <si>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</si>
  <si>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</si>
  <si>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</si>
  <si>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</si>
  <si>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</si>
  <si>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</si>
  <si>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</si>
  <si>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</si>
  <si>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</si>
  <si>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</si>
  <si>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</si>
  <si>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</si>
  <si>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</si>
  <si>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</si>
  <si>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</si>
  <si>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</si>
  <si>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</si>
  <si>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</si>
  <si>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</si>
  <si>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</si>
  <si>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</si>
  <si>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</si>
  <si>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</si>
  <si>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</si>
  <si>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</si>
  <si>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</si>
  <si>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</si>
  <si>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</si>
  <si>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</si>
  <si>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</si>
  <si>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</si>
  <si>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</si>
  <si>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</si>
  <si>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</si>
  <si>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</si>
  <si>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</si>
  <si>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</si>
  <si>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</si>
  <si>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</si>
  <si>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</si>
  <si>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</si>
  <si>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</si>
  <si>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</si>
  <si>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</si>
  <si>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</si>
  <si>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</si>
  <si>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</si>
  <si>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</si>
  <si>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</si>
  <si>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</si>
  <si>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</si>
  <si>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</si>
  <si>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</si>
  <si>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</si>
  <si>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</si>
  <si>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</si>
  <si>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</si>
  <si>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</si>
  <si>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</si>
  <si>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</si>
  <si>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</si>
  <si>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</si>
  <si>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</si>
  <si>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</si>
  <si>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</si>
  <si>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</si>
  <si>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</si>
  <si>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</si>
  <si>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</si>
  <si>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</si>
  <si>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</si>
  <si>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</si>
  <si>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</si>
  <si>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</si>
  <si>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</si>
  <si>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</si>
  <si>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</si>
  <si>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</si>
  <si>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</si>
  <si>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</si>
  <si>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地域医療連携推進法人制度等普及事業</t>
  </si>
  <si>
    <t>医政局</t>
  </si>
  <si>
    <t>課長：岩下 正幸</t>
  </si>
  <si>
    <t>平成29年度</t>
  </si>
  <si>
    <t>医療経営支援課</t>
  </si>
  <si>
    <t>-</t>
  </si>
  <si>
    <t>地域医療構想の推進、法人経営の透明化、法人経営の安定化などを目的とした創設・改正された医療法人制度について、全国の医療法人を対象としたセミナーを開催（委託）し、制度の普及を図る。具体的には、当課で作成した医療法人制度に関する詳細な資料を基に、全国各地でのセミナーの実施を事業者に委託する。また、地域医療連携推進法人の制度運用状況といった医療法人の経営に係る実態把握を行う。</t>
  </si>
  <si>
    <t>セミナー受講者の理解度</t>
  </si>
  <si>
    <t>セミナーの参加者数</t>
  </si>
  <si>
    <t>人</t>
  </si>
  <si>
    <t>単位あたりコスト＝X／Y
X：「地域医療連携推進法人制度等普及事業」
Y：「参加者数」　　　　　　　　　　　　　　</t>
    <phoneticPr fontId="5"/>
  </si>
  <si>
    <t>円</t>
  </si>
  <si>
    <t>　　Ｘ/Ｙ</t>
    <phoneticPr fontId="5"/>
  </si>
  <si>
    <t>8,540,110/890</t>
  </si>
  <si>
    <t>7,150,088/1023</t>
  </si>
  <si>
    <t>施策大目標１　地域において必要な医療を提供できる体制を整備すること</t>
  </si>
  <si>
    <t>日常生活圏の中で良質かつ適切な医療が効率的に提供できる体制を整備すること（施策目標Ⅰ－１－１）</t>
  </si>
  <si>
    <t>新29-0007</t>
  </si>
  <si>
    <t>44</t>
  </si>
  <si>
    <t>○</t>
  </si>
  <si>
    <t>-</t>
    <phoneticPr fontId="5"/>
  </si>
  <si>
    <t>‐</t>
  </si>
  <si>
    <t>-</t>
    <phoneticPr fontId="5"/>
  </si>
  <si>
    <t xml:space="preserve">セミナー受講者の8割以上から理解を得る。（セミナー後のアンケートにより調査）
</t>
    <phoneticPr fontId="5"/>
  </si>
  <si>
    <t>-</t>
    <phoneticPr fontId="5"/>
  </si>
  <si>
    <t>-</t>
    <phoneticPr fontId="5"/>
  </si>
  <si>
    <t>令和２年度で事業終了</t>
    <rPh sb="0" eb="2">
      <t>レイワ</t>
    </rPh>
    <rPh sb="3" eb="5">
      <t>ネンド</t>
    </rPh>
    <rPh sb="6" eb="8">
      <t>ジギョウ</t>
    </rPh>
    <rPh sb="8" eb="10">
      <t>シュウリョウ</t>
    </rPh>
    <phoneticPr fontId="5"/>
  </si>
  <si>
    <t>医療機関において新型コロナウイルス感染症患者等の対応を行っていること、また、セミナーの開催は新型コロナウイルス感染症の拡大を招くおそれがあること等から、セミナーを開催することができなかったもの。</t>
    <rPh sb="0" eb="2">
      <t>イリョウ</t>
    </rPh>
    <rPh sb="2" eb="4">
      <t>キカン</t>
    </rPh>
    <rPh sb="8" eb="10">
      <t>シンガタ</t>
    </rPh>
    <rPh sb="17" eb="20">
      <t>カンセンショウ</t>
    </rPh>
    <rPh sb="20" eb="22">
      <t>カンジャ</t>
    </rPh>
    <rPh sb="22" eb="23">
      <t>トウ</t>
    </rPh>
    <rPh sb="24" eb="26">
      <t>タイオウ</t>
    </rPh>
    <rPh sb="27" eb="28">
      <t>オコナ</t>
    </rPh>
    <rPh sb="43" eb="45">
      <t>カイサイ</t>
    </rPh>
    <rPh sb="46" eb="48">
      <t>シンガタ</t>
    </rPh>
    <rPh sb="55" eb="58">
      <t>カンセンショウ</t>
    </rPh>
    <rPh sb="59" eb="61">
      <t>カクダイ</t>
    </rPh>
    <rPh sb="62" eb="63">
      <t>マネ</t>
    </rPh>
    <rPh sb="72" eb="73">
      <t>トウ</t>
    </rPh>
    <rPh sb="81" eb="83">
      <t>カイサイ</t>
    </rPh>
    <phoneticPr fontId="5"/>
  </si>
  <si>
    <t>厚労</t>
  </si>
  <si>
    <t>-</t>
    <phoneticPr fontId="5"/>
  </si>
  <si>
    <t>-</t>
    <phoneticPr fontId="5"/>
  </si>
  <si>
    <t>点検対象外</t>
    <rPh sb="0" eb="2">
      <t>テンケン</t>
    </rPh>
    <rPh sb="2" eb="4">
      <t>タイショウ</t>
    </rPh>
    <rPh sb="4" eb="5">
      <t>ガイ</t>
    </rPh>
    <phoneticPr fontId="5"/>
  </si>
  <si>
    <t>医療法人の安定的な経営や地域医療の提供は、国民の生命にも関わる問題であり、広く国民のニーズがあるため、国費を投入しなければ事業目的が達成できない。</t>
    <phoneticPr fontId="5"/>
  </si>
  <si>
    <t>改正医療法に基づく地域医療構想の実現のための地域医療連携推進法人制度の創設や医療法人制度の改正に係るものであり、国が実施すべき事業である。</t>
    <rPh sb="9" eb="11">
      <t>チイキ</t>
    </rPh>
    <rPh sb="11" eb="13">
      <t>イリョウ</t>
    </rPh>
    <rPh sb="13" eb="15">
      <t>コウソウ</t>
    </rPh>
    <rPh sb="16" eb="18">
      <t>ジツゲン</t>
    </rPh>
    <rPh sb="32" eb="34">
      <t>セイド</t>
    </rPh>
    <rPh sb="35" eb="37">
      <t>ソウセツ</t>
    </rPh>
    <rPh sb="38" eb="40">
      <t>イリョウ</t>
    </rPh>
    <rPh sb="45" eb="47">
      <t>カイセイ</t>
    </rPh>
    <rPh sb="48" eb="49">
      <t>カカ</t>
    </rPh>
    <phoneticPr fontId="5"/>
  </si>
  <si>
    <t>平成２９年４月から、地域医療連携推進法人制度、外部監査の義務づけ及び関係事業者との取引状況に関する報告制度等が施行され、また、平成29年10月からは、持分なし医療法人への移行計画認定制度が改正された。地域医療構想の推進、法人経営の透明化、法人経営の安定化などを目的として創設・改正されたこれらの制度について、全国約５万の医療法人に対して、各地できめ細やかに説明していくことで、医療法人がその趣旨と詳細を十分に理解し、自ら着実に実行していけるようにする。</t>
    <phoneticPr fontId="5"/>
  </si>
  <si>
    <t>医療機関の機能分化や連携等についての必要性を医療機関の関係者に対し、直接周知する必要がある事項であり、また、今後の医療法人制度の見直しに向け、調査が必要であることから、優先度の高い事業である。</t>
    <rPh sb="54" eb="56">
      <t>コンゴ</t>
    </rPh>
    <rPh sb="57" eb="59">
      <t>イリョウ</t>
    </rPh>
    <rPh sb="59" eb="61">
      <t>ホウジン</t>
    </rPh>
    <rPh sb="61" eb="63">
      <t>セイド</t>
    </rPh>
    <rPh sb="64" eb="66">
      <t>ミナオ</t>
    </rPh>
    <rPh sb="68" eb="69">
      <t>ム</t>
    </rPh>
    <rPh sb="71" eb="73">
      <t>チョウサ</t>
    </rPh>
    <rPh sb="74" eb="76">
      <t>ヒツヨウ</t>
    </rPh>
    <rPh sb="84" eb="87">
      <t>ユウセンド</t>
    </rPh>
    <phoneticPr fontId="5"/>
  </si>
  <si>
    <t>終了予定</t>
  </si>
  <si>
    <t>事業は当初の予定通りの成果を達成したため、令和２年度をもって終了すること。</t>
    <phoneticPr fontId="5"/>
  </si>
  <si>
    <t>当初の予定通りの成果を達成したため、令和２年度をもって終了する。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</si>
</sst>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190499</xdr:colOff>
      <xdr:row>750</xdr:row>
      <xdr:rowOff>0</xdr:rowOff>
    </xdr:from>
    <xdr:to>
      <xdr:col>41</xdr:col>
      <xdr:colOff>75371</xdr:colOff>
      <xdr:row>751</xdr:row>
      <xdr:rowOff>24847</xdr:rowOff>
    </xdr:to>
    <xdr:sp macro="" textlink="">
      <xdr:nvSpPr>
        <xdr:cNvPr id="3" name="正方形/長方形 2"/>
        <xdr:cNvSpPr/>
      </xdr:nvSpPr>
      <xdr:spPr>
        <a:xfrm>
          <a:off x="2377108" y="39541174"/>
          <a:ext cx="5848350" cy="380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令和２年度は実績なし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100" zoomScaleSheetLayoutView="100" zoomScalePageLayoutView="85" workbookViewId="0">
      <selection activeCell="AO2" sqref="AO2:AQ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37</v>
      </c>
      <c r="AT2" s="207"/>
      <c r="AU2" s="207"/>
      <c r="AV2" s="98" t="str">
        <f>IF(AW2="","","-")</f>
        <v/>
      </c>
      <c r="AW2" s="394"/>
      <c r="AX2" s="394"/>
    </row>
    <row r="3" spans="1:50" ht="21" customHeight="1" thickBot="1">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c r="A4" s="718" t="s">
        <v>25</v>
      </c>
      <c r="B4" s="719"/>
      <c r="C4" s="719"/>
      <c r="D4" s="719"/>
      <c r="E4" s="719"/>
      <c r="F4" s="719"/>
      <c r="G4" s="694" t="s">
        <v>712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c r="A5" s="704" t="s">
        <v>67</v>
      </c>
      <c r="B5" s="705"/>
      <c r="C5" s="705"/>
      <c r="D5" s="705"/>
      <c r="E5" s="705"/>
      <c r="F5" s="706"/>
      <c r="G5" s="554" t="s">
        <v>715</v>
      </c>
      <c r="H5" s="555"/>
      <c r="I5" s="555"/>
      <c r="J5" s="555"/>
      <c r="K5" s="555"/>
      <c r="L5" s="555"/>
      <c r="M5" s="556" t="s">
        <v>66</v>
      </c>
      <c r="N5" s="557"/>
      <c r="O5" s="557"/>
      <c r="P5" s="557"/>
      <c r="Q5" s="557"/>
      <c r="R5" s="558"/>
      <c r="S5" s="559" t="s">
        <v>512</v>
      </c>
      <c r="T5" s="555"/>
      <c r="U5" s="555"/>
      <c r="V5" s="555"/>
      <c r="W5" s="555"/>
      <c r="X5" s="560"/>
      <c r="Y5" s="710" t="s">
        <v>3</v>
      </c>
      <c r="Z5" s="711"/>
      <c r="AA5" s="711"/>
      <c r="AB5" s="711"/>
      <c r="AC5" s="711"/>
      <c r="AD5" s="712"/>
      <c r="AE5" s="713" t="s">
        <v>716</v>
      </c>
      <c r="AF5" s="713"/>
      <c r="AG5" s="713"/>
      <c r="AH5" s="713"/>
      <c r="AI5" s="713"/>
      <c r="AJ5" s="713"/>
      <c r="AK5" s="713"/>
      <c r="AL5" s="713"/>
      <c r="AM5" s="713"/>
      <c r="AN5" s="713"/>
      <c r="AO5" s="713"/>
      <c r="AP5" s="714"/>
      <c r="AQ5" s="715" t="s">
        <v>714</v>
      </c>
      <c r="AR5" s="716"/>
      <c r="AS5" s="716"/>
      <c r="AT5" s="716"/>
      <c r="AU5" s="716"/>
      <c r="AV5" s="716"/>
      <c r="AW5" s="716"/>
      <c r="AX5" s="717"/>
    </row>
    <row r="6" spans="1:50" ht="39" customHeight="1">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c r="A7" s="817" t="s">
        <v>22</v>
      </c>
      <c r="B7" s="818"/>
      <c r="C7" s="818"/>
      <c r="D7" s="818"/>
      <c r="E7" s="818"/>
      <c r="F7" s="819"/>
      <c r="G7" s="820" t="s">
        <v>717</v>
      </c>
      <c r="H7" s="821"/>
      <c r="I7" s="821"/>
      <c r="J7" s="821"/>
      <c r="K7" s="821"/>
      <c r="L7" s="821"/>
      <c r="M7" s="821"/>
      <c r="N7" s="821"/>
      <c r="O7" s="821"/>
      <c r="P7" s="821"/>
      <c r="Q7" s="821"/>
      <c r="R7" s="821"/>
      <c r="S7" s="821"/>
      <c r="T7" s="821"/>
      <c r="U7" s="821"/>
      <c r="V7" s="821"/>
      <c r="W7" s="821"/>
      <c r="X7" s="822"/>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4"/>
    </row>
    <row r="9" spans="1:50" ht="58.5" customHeight="1">
      <c r="A9" s="123" t="s">
        <v>23</v>
      </c>
      <c r="B9" s="124"/>
      <c r="C9" s="124"/>
      <c r="D9" s="124"/>
      <c r="E9" s="124"/>
      <c r="F9" s="124"/>
      <c r="G9" s="568" t="s">
        <v>746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5" t="s">
        <v>30</v>
      </c>
      <c r="B10" s="736"/>
      <c r="C10" s="736"/>
      <c r="D10" s="736"/>
      <c r="E10" s="736"/>
      <c r="F10" s="736"/>
      <c r="G10" s="668" t="s">
        <v>718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7"/>
    </row>
    <row r="13" spans="1:50" ht="21" customHeight="1">
      <c r="A13" s="120"/>
      <c r="B13" s="121"/>
      <c r="C13" s="121"/>
      <c r="D13" s="121"/>
      <c r="E13" s="121"/>
      <c r="F13" s="122"/>
      <c r="G13" s="738" t="s">
        <v>6</v>
      </c>
      <c r="H13" s="739"/>
      <c r="I13" s="634" t="s">
        <v>7</v>
      </c>
      <c r="J13" s="635"/>
      <c r="K13" s="635"/>
      <c r="L13" s="635"/>
      <c r="M13" s="635"/>
      <c r="N13" s="635"/>
      <c r="O13" s="636"/>
      <c r="P13" s="163">
        <v>9</v>
      </c>
      <c r="Q13" s="164"/>
      <c r="R13" s="164"/>
      <c r="S13" s="164"/>
      <c r="T13" s="164"/>
      <c r="U13" s="164"/>
      <c r="V13" s="165"/>
      <c r="W13" s="163">
        <v>10</v>
      </c>
      <c r="X13" s="164"/>
      <c r="Y13" s="164"/>
      <c r="Z13" s="164"/>
      <c r="AA13" s="164"/>
      <c r="AB13" s="164"/>
      <c r="AC13" s="165"/>
      <c r="AD13" s="163">
        <v>10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c r="A14" s="120"/>
      <c r="B14" s="121"/>
      <c r="C14" s="121"/>
      <c r="D14" s="121"/>
      <c r="E14" s="121"/>
      <c r="F14" s="122"/>
      <c r="G14" s="740"/>
      <c r="H14" s="741"/>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737</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0"/>
      <c r="H15" s="741"/>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737</v>
      </c>
      <c r="AL15" s="164"/>
      <c r="AM15" s="164"/>
      <c r="AN15" s="164"/>
      <c r="AO15" s="164"/>
      <c r="AP15" s="164"/>
      <c r="AQ15" s="165"/>
      <c r="AR15" s="163">
        <v>0</v>
      </c>
      <c r="AS15" s="164"/>
      <c r="AT15" s="164"/>
      <c r="AU15" s="164"/>
      <c r="AV15" s="164"/>
      <c r="AW15" s="164"/>
      <c r="AX15" s="624"/>
    </row>
    <row r="16" spans="1:50" ht="21" customHeight="1">
      <c r="A16" s="120"/>
      <c r="B16" s="121"/>
      <c r="C16" s="121"/>
      <c r="D16" s="121"/>
      <c r="E16" s="121"/>
      <c r="F16" s="122"/>
      <c r="G16" s="740"/>
      <c r="H16" s="741"/>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737</v>
      </c>
      <c r="AL16" s="164"/>
      <c r="AM16" s="164"/>
      <c r="AN16" s="164"/>
      <c r="AO16" s="164"/>
      <c r="AP16" s="164"/>
      <c r="AQ16" s="165"/>
      <c r="AR16" s="671"/>
      <c r="AS16" s="672"/>
      <c r="AT16" s="672"/>
      <c r="AU16" s="672"/>
      <c r="AV16" s="672"/>
      <c r="AW16" s="672"/>
      <c r="AX16" s="673"/>
    </row>
    <row r="17" spans="1:50" ht="24.75" customHeight="1">
      <c r="A17" s="120"/>
      <c r="B17" s="121"/>
      <c r="C17" s="121"/>
      <c r="D17" s="121"/>
      <c r="E17" s="121"/>
      <c r="F17" s="122"/>
      <c r="G17" s="740"/>
      <c r="H17" s="741"/>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737</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2"/>
      <c r="H18" s="743"/>
      <c r="I18" s="730" t="s">
        <v>20</v>
      </c>
      <c r="J18" s="731"/>
      <c r="K18" s="731"/>
      <c r="L18" s="731"/>
      <c r="M18" s="731"/>
      <c r="N18" s="731"/>
      <c r="O18" s="732"/>
      <c r="P18" s="169">
        <f>SUM(P13:V17)</f>
        <v>9</v>
      </c>
      <c r="Q18" s="170"/>
      <c r="R18" s="170"/>
      <c r="S18" s="170"/>
      <c r="T18" s="170"/>
      <c r="U18" s="170"/>
      <c r="V18" s="171"/>
      <c r="W18" s="169">
        <f>SUM(W13:AC17)</f>
        <v>10</v>
      </c>
      <c r="X18" s="170"/>
      <c r="Y18" s="170"/>
      <c r="Z18" s="170"/>
      <c r="AA18" s="170"/>
      <c r="AB18" s="170"/>
      <c r="AC18" s="171"/>
      <c r="AD18" s="169">
        <f>SUM(AD13:AJ17)</f>
        <v>10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9</v>
      </c>
      <c r="Q19" s="164"/>
      <c r="R19" s="164"/>
      <c r="S19" s="164"/>
      <c r="T19" s="164"/>
      <c r="U19" s="164"/>
      <c r="V19" s="165"/>
      <c r="W19" s="163">
        <v>7</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0.7</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5" t="s">
        <v>354</v>
      </c>
      <c r="H21" s="916"/>
      <c r="I21" s="916"/>
      <c r="J21" s="916"/>
      <c r="K21" s="916"/>
      <c r="L21" s="916"/>
      <c r="M21" s="916"/>
      <c r="N21" s="916"/>
      <c r="O21" s="916"/>
      <c r="P21" s="535">
        <f>IF(P19=0, "-", SUM(P19)/SUM(P13,P14))</f>
        <v>1</v>
      </c>
      <c r="Q21" s="535"/>
      <c r="R21" s="535"/>
      <c r="S21" s="535"/>
      <c r="T21" s="535"/>
      <c r="U21" s="535"/>
      <c r="V21" s="535"/>
      <c r="W21" s="535">
        <f t="shared" ref="W21" si="2">IF(W19=0, "-", SUM(W19)/SUM(W13,W14))</f>
        <v>0.7</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208">
        <f>AK13</f>
        <v>0</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2</v>
      </c>
      <c r="AV31" s="271"/>
      <c r="AW31" s="375" t="s">
        <v>179</v>
      </c>
      <c r="AX31" s="376"/>
    </row>
    <row r="32" spans="1:50" ht="48.75" customHeight="1">
      <c r="A32" s="511"/>
      <c r="B32" s="509"/>
      <c r="C32" s="509"/>
      <c r="D32" s="509"/>
      <c r="E32" s="509"/>
      <c r="F32" s="510"/>
      <c r="G32" s="536" t="s">
        <v>719</v>
      </c>
      <c r="H32" s="537"/>
      <c r="I32" s="537"/>
      <c r="J32" s="537"/>
      <c r="K32" s="537"/>
      <c r="L32" s="537"/>
      <c r="M32" s="537"/>
      <c r="N32" s="537"/>
      <c r="O32" s="538"/>
      <c r="P32" s="191" t="s">
        <v>735</v>
      </c>
      <c r="Q32" s="191"/>
      <c r="R32" s="191"/>
      <c r="S32" s="191"/>
      <c r="T32" s="191"/>
      <c r="U32" s="191"/>
      <c r="V32" s="191"/>
      <c r="W32" s="191"/>
      <c r="X32" s="233"/>
      <c r="Y32" s="339" t="s">
        <v>12</v>
      </c>
      <c r="Z32" s="545"/>
      <c r="AA32" s="546"/>
      <c r="AB32" s="547" t="s">
        <v>372</v>
      </c>
      <c r="AC32" s="547"/>
      <c r="AD32" s="547"/>
      <c r="AE32" s="363">
        <v>92.01</v>
      </c>
      <c r="AF32" s="364"/>
      <c r="AG32" s="364"/>
      <c r="AH32" s="364"/>
      <c r="AI32" s="363">
        <v>83</v>
      </c>
      <c r="AJ32" s="364"/>
      <c r="AK32" s="364"/>
      <c r="AL32" s="364"/>
      <c r="AM32" s="166" t="s">
        <v>717</v>
      </c>
      <c r="AN32" s="167"/>
      <c r="AO32" s="167"/>
      <c r="AP32" s="168"/>
      <c r="AQ32" s="166" t="s">
        <v>717</v>
      </c>
      <c r="AR32" s="167"/>
      <c r="AS32" s="167"/>
      <c r="AT32" s="168"/>
      <c r="AU32" s="364" t="s">
        <v>717</v>
      </c>
      <c r="AV32" s="364"/>
      <c r="AW32" s="364"/>
      <c r="AX32" s="365"/>
    </row>
    <row r="33" spans="1:51" ht="48.7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89</v>
      </c>
      <c r="AF33" s="364"/>
      <c r="AG33" s="364"/>
      <c r="AH33" s="364"/>
      <c r="AI33" s="363">
        <v>90</v>
      </c>
      <c r="AJ33" s="364"/>
      <c r="AK33" s="364"/>
      <c r="AL33" s="364"/>
      <c r="AM33" s="363">
        <v>90</v>
      </c>
      <c r="AN33" s="364"/>
      <c r="AO33" s="364"/>
      <c r="AP33" s="364"/>
      <c r="AQ33" s="166" t="s">
        <v>717</v>
      </c>
      <c r="AR33" s="167"/>
      <c r="AS33" s="167"/>
      <c r="AT33" s="168"/>
      <c r="AU33" s="364">
        <v>90</v>
      </c>
      <c r="AV33" s="364"/>
      <c r="AW33" s="364"/>
      <c r="AX33" s="365"/>
    </row>
    <row r="34" spans="1:51" ht="48.7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107</v>
      </c>
      <c r="AF34" s="364"/>
      <c r="AG34" s="364"/>
      <c r="AH34" s="364"/>
      <c r="AI34" s="363">
        <v>92.2</v>
      </c>
      <c r="AJ34" s="364"/>
      <c r="AK34" s="364"/>
      <c r="AL34" s="364"/>
      <c r="AM34" s="166" t="s">
        <v>717</v>
      </c>
      <c r="AN34" s="167"/>
      <c r="AO34" s="167"/>
      <c r="AP34" s="168"/>
      <c r="AQ34" s="166" t="s">
        <v>717</v>
      </c>
      <c r="AR34" s="167"/>
      <c r="AS34" s="167"/>
      <c r="AT34" s="168"/>
      <c r="AU34" s="364" t="s">
        <v>736</v>
      </c>
      <c r="AV34" s="364"/>
      <c r="AW34" s="364"/>
      <c r="AX34" s="365"/>
    </row>
    <row r="35" spans="1:51" ht="23.25" customHeight="1">
      <c r="A35" s="888" t="s">
        <v>381</v>
      </c>
      <c r="B35" s="889"/>
      <c r="C35" s="889"/>
      <c r="D35" s="889"/>
      <c r="E35" s="889"/>
      <c r="F35" s="890"/>
      <c r="G35" s="894" t="s">
        <v>742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391</v>
      </c>
      <c r="AF65" s="335"/>
      <c r="AG65" s="335"/>
      <c r="AH65" s="335"/>
      <c r="AI65" s="335" t="s">
        <v>413</v>
      </c>
      <c r="AJ65" s="335"/>
      <c r="AK65" s="335"/>
      <c r="AL65" s="335"/>
      <c r="AM65" s="335" t="s">
        <v>510</v>
      </c>
      <c r="AN65" s="335"/>
      <c r="AO65" s="335"/>
      <c r="AP65" s="335"/>
      <c r="AQ65" s="215" t="s">
        <v>232</v>
      </c>
      <c r="AR65" s="199"/>
      <c r="AS65" s="199"/>
      <c r="AT65" s="200"/>
      <c r="AU65" s="967" t="s">
        <v>134</v>
      </c>
      <c r="AV65" s="967"/>
      <c r="AW65" s="967"/>
      <c r="AX65" s="968"/>
      <c r="AY65">
        <f>COUNTA($H$67)</f>
        <v>0</v>
      </c>
    </row>
    <row r="66" spans="1:51" ht="18.75" hidden="1" customHeight="1">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9"/>
      <c r="AY66">
        <f>$AY$65</f>
        <v>0</v>
      </c>
    </row>
    <row r="67" spans="1:51" ht="23.25" hidden="1" customHeight="1">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1"/>
      <c r="AF72" s="372"/>
      <c r="AG72" s="372"/>
      <c r="AH72" s="372"/>
      <c r="AI72" s="371"/>
      <c r="AJ72" s="372"/>
      <c r="AK72" s="372"/>
      <c r="AL72" s="372"/>
      <c r="AM72" s="371"/>
      <c r="AN72" s="372"/>
      <c r="AO72" s="372"/>
      <c r="AP72" s="929"/>
      <c r="AQ72" s="363"/>
      <c r="AR72" s="364"/>
      <c r="AS72" s="364"/>
      <c r="AT72" s="807"/>
      <c r="AU72" s="364"/>
      <c r="AV72" s="364"/>
      <c r="AW72" s="364"/>
      <c r="AX72" s="365"/>
      <c r="AY72">
        <f t="shared" si="8"/>
        <v>0</v>
      </c>
    </row>
    <row r="73" spans="1:51" ht="18.75" hidden="1" customHeight="1">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3" t="s">
        <v>384</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6"/>
      <c r="B82" s="84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2"/>
      <c r="R87" s="792"/>
      <c r="S87" s="792"/>
      <c r="T87" s="792"/>
      <c r="U87" s="792"/>
      <c r="V87" s="792"/>
      <c r="W87" s="792"/>
      <c r="X87" s="793"/>
      <c r="Y87" s="748" t="s">
        <v>62</v>
      </c>
      <c r="Z87" s="749"/>
      <c r="AA87" s="750"/>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8" t="s">
        <v>62</v>
      </c>
      <c r="Z92" s="749"/>
      <c r="AA92" s="75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8" t="s">
        <v>62</v>
      </c>
      <c r="Z97" s="749"/>
      <c r="AA97" s="750"/>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c r="A101" s="487"/>
      <c r="B101" s="488"/>
      <c r="C101" s="488"/>
      <c r="D101" s="488"/>
      <c r="E101" s="488"/>
      <c r="F101" s="489"/>
      <c r="G101" s="191" t="s">
        <v>720</v>
      </c>
      <c r="H101" s="191"/>
      <c r="I101" s="191"/>
      <c r="J101" s="191"/>
      <c r="K101" s="191"/>
      <c r="L101" s="191"/>
      <c r="M101" s="191"/>
      <c r="N101" s="191"/>
      <c r="O101" s="191"/>
      <c r="P101" s="191"/>
      <c r="Q101" s="191"/>
      <c r="R101" s="191"/>
      <c r="S101" s="191"/>
      <c r="T101" s="191"/>
      <c r="U101" s="191"/>
      <c r="V101" s="191"/>
      <c r="W101" s="191"/>
      <c r="X101" s="233"/>
      <c r="Y101" s="806" t="s">
        <v>55</v>
      </c>
      <c r="Z101" s="711"/>
      <c r="AA101" s="712"/>
      <c r="AB101" s="547" t="s">
        <v>721</v>
      </c>
      <c r="AC101" s="547"/>
      <c r="AD101" s="547"/>
      <c r="AE101" s="358">
        <v>890</v>
      </c>
      <c r="AF101" s="358"/>
      <c r="AG101" s="358"/>
      <c r="AH101" s="358"/>
      <c r="AI101" s="358">
        <v>1023</v>
      </c>
      <c r="AJ101" s="358"/>
      <c r="AK101" s="358"/>
      <c r="AL101" s="358"/>
      <c r="AM101" s="358">
        <v>0</v>
      </c>
      <c r="AN101" s="358"/>
      <c r="AO101" s="358"/>
      <c r="AP101" s="358"/>
      <c r="AQ101" s="358" t="s">
        <v>741</v>
      </c>
      <c r="AR101" s="358"/>
      <c r="AS101" s="358"/>
      <c r="AT101" s="358"/>
      <c r="AU101" s="363" t="s">
        <v>741</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v>1300</v>
      </c>
      <c r="AF102" s="358"/>
      <c r="AG102" s="358"/>
      <c r="AH102" s="358"/>
      <c r="AI102" s="358">
        <v>1300</v>
      </c>
      <c r="AJ102" s="358"/>
      <c r="AK102" s="358"/>
      <c r="AL102" s="358"/>
      <c r="AM102" s="358">
        <v>1300</v>
      </c>
      <c r="AN102" s="358"/>
      <c r="AO102" s="358"/>
      <c r="AP102" s="358"/>
      <c r="AQ102" s="358" t="s">
        <v>741</v>
      </c>
      <c r="AR102" s="358"/>
      <c r="AS102" s="358"/>
      <c r="AT102" s="358"/>
      <c r="AU102" s="371" t="s">
        <v>741</v>
      </c>
      <c r="AV102" s="372"/>
      <c r="AW102" s="372"/>
      <c r="AX102" s="921"/>
    </row>
    <row r="103" spans="1:60" ht="31.5" hidden="1" customHeight="1">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9596</v>
      </c>
      <c r="AF116" s="358"/>
      <c r="AG116" s="358"/>
      <c r="AH116" s="358"/>
      <c r="AI116" s="358">
        <v>6989</v>
      </c>
      <c r="AJ116" s="358"/>
      <c r="AK116" s="358"/>
      <c r="AL116" s="358"/>
      <c r="AM116" s="166" t="s">
        <v>717</v>
      </c>
      <c r="AN116" s="167"/>
      <c r="AO116" s="167"/>
      <c r="AP116" s="168"/>
      <c r="AQ116" s="363" t="s">
        <v>741</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726</v>
      </c>
      <c r="AJ117" s="306"/>
      <c r="AK117" s="306"/>
      <c r="AL117" s="306"/>
      <c r="AM117" s="166" t="s">
        <v>717</v>
      </c>
      <c r="AN117" s="167"/>
      <c r="AO117" s="167"/>
      <c r="AP117" s="168"/>
      <c r="AQ117" s="306" t="s">
        <v>741</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c r="A130" s="984" t="s">
        <v>406</v>
      </c>
      <c r="B130" s="982"/>
      <c r="C130" s="981" t="s">
        <v>236</v>
      </c>
      <c r="D130" s="982"/>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c r="A131" s="985"/>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0" customHeight="1">
      <c r="A134" s="985"/>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11"/>
      <c r="AY134">
        <f t="shared" ref="AY134:AY135" si="13">$AY$132</f>
        <v>1</v>
      </c>
    </row>
    <row r="135" spans="1:51" ht="30" customHeight="1">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372</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11"/>
      <c r="AY135">
        <f t="shared" si="13"/>
        <v>1</v>
      </c>
    </row>
    <row r="136" spans="1:51" ht="18.75" hidden="1" customHeight="1">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5"/>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2"/>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262" t="s">
        <v>717</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hidden="1" customHeight="1">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5"/>
      <c r="B188" s="253"/>
      <c r="C188" s="252"/>
      <c r="D188" s="253"/>
      <c r="E188" s="190" t="s">
        <v>407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hidden="1" customHeight="1">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5"/>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1" customHeight="1">
      <c r="A433" s="985"/>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8"/>
      <c r="AQ433" s="166" t="s">
        <v>717</v>
      </c>
      <c r="AR433" s="167"/>
      <c r="AS433" s="167"/>
      <c r="AT433" s="168"/>
      <c r="AU433" s="167" t="s">
        <v>717</v>
      </c>
      <c r="AV433" s="167"/>
      <c r="AW433" s="167"/>
      <c r="AX433" s="211"/>
      <c r="AY433">
        <f t="shared" ref="AY433:AY435" si="63">$AY$431</f>
        <v>1</v>
      </c>
    </row>
    <row r="434" spans="1:51" ht="21" customHeight="1">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8"/>
      <c r="AQ434" s="166" t="s">
        <v>717</v>
      </c>
      <c r="AR434" s="167"/>
      <c r="AS434" s="167"/>
      <c r="AT434" s="168"/>
      <c r="AU434" s="167" t="s">
        <v>717</v>
      </c>
      <c r="AV434" s="167"/>
      <c r="AW434" s="167"/>
      <c r="AX434" s="211"/>
      <c r="AY434">
        <f t="shared" si="63"/>
        <v>1</v>
      </c>
    </row>
    <row r="435" spans="1:51" ht="21" customHeight="1">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717</v>
      </c>
      <c r="AF435" s="167"/>
      <c r="AG435" s="167"/>
      <c r="AH435" s="168"/>
      <c r="AI435" s="166" t="s">
        <v>717</v>
      </c>
      <c r="AJ435" s="167"/>
      <c r="AK435" s="167"/>
      <c r="AL435" s="167"/>
      <c r="AM435" s="166" t="s">
        <v>717</v>
      </c>
      <c r="AN435" s="167"/>
      <c r="AO435" s="167"/>
      <c r="AP435" s="168"/>
      <c r="AQ435" s="166" t="s">
        <v>717</v>
      </c>
      <c r="AR435" s="167"/>
      <c r="AS435" s="167"/>
      <c r="AT435" s="168"/>
      <c r="AU435" s="167" t="s">
        <v>717</v>
      </c>
      <c r="AV435" s="167"/>
      <c r="AW435" s="167"/>
      <c r="AX435" s="211"/>
      <c r="AY435">
        <f t="shared" si="63"/>
        <v>1</v>
      </c>
    </row>
    <row r="436" spans="1:51" ht="18.75" hidden="1" customHeight="1">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1" customHeight="1">
      <c r="A458" s="985"/>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8"/>
      <c r="AQ458" s="166" t="s">
        <v>717</v>
      </c>
      <c r="AR458" s="167"/>
      <c r="AS458" s="167"/>
      <c r="AT458" s="168"/>
      <c r="AU458" s="167" t="s">
        <v>717</v>
      </c>
      <c r="AV458" s="167"/>
      <c r="AW458" s="167"/>
      <c r="AX458" s="211"/>
      <c r="AY458">
        <f t="shared" ref="AY458:AY460" si="68">$AY$456</f>
        <v>1</v>
      </c>
    </row>
    <row r="459" spans="1:51" ht="21" customHeight="1">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8"/>
      <c r="AQ459" s="166" t="s">
        <v>717</v>
      </c>
      <c r="AR459" s="167"/>
      <c r="AS459" s="167"/>
      <c r="AT459" s="168"/>
      <c r="AU459" s="167" t="s">
        <v>717</v>
      </c>
      <c r="AV459" s="167"/>
      <c r="AW459" s="167"/>
      <c r="AX459" s="211"/>
      <c r="AY459">
        <f t="shared" si="68"/>
        <v>1</v>
      </c>
    </row>
    <row r="460" spans="1:51" ht="21" customHeight="1">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717</v>
      </c>
      <c r="AF460" s="167"/>
      <c r="AG460" s="167"/>
      <c r="AH460" s="168"/>
      <c r="AI460" s="166" t="s">
        <v>717</v>
      </c>
      <c r="AJ460" s="167"/>
      <c r="AK460" s="167"/>
      <c r="AL460" s="167"/>
      <c r="AM460" s="166" t="s">
        <v>717</v>
      </c>
      <c r="AN460" s="167"/>
      <c r="AO460" s="167"/>
      <c r="AP460" s="168"/>
      <c r="AQ460" s="166" t="s">
        <v>717</v>
      </c>
      <c r="AR460" s="167"/>
      <c r="AS460" s="167"/>
      <c r="AT460" s="168"/>
      <c r="AU460" s="167" t="s">
        <v>717</v>
      </c>
      <c r="AV460" s="167"/>
      <c r="AW460" s="167"/>
      <c r="AX460" s="211"/>
      <c r="AY460">
        <f t="shared" si="68"/>
        <v>1</v>
      </c>
    </row>
    <row r="461" spans="1:51" ht="18.75" hidden="1" customHeight="1">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c r="A481" s="98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1" customHeight="1">
      <c r="A482" s="985"/>
      <c r="B482" s="253"/>
      <c r="C482" s="252"/>
      <c r="D482" s="253"/>
      <c r="E482" s="190" t="s">
        <v>732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1" customHeight="1" thickBot="1">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8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c r="A535" s="98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c r="A589" s="98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c r="A643" s="98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c r="A697" s="98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 customHeight="1">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731</v>
      </c>
      <c r="AE702" s="887"/>
      <c r="AF702" s="887"/>
      <c r="AG702" s="876" t="s">
        <v>744</v>
      </c>
      <c r="AH702" s="877"/>
      <c r="AI702" s="877"/>
      <c r="AJ702" s="877"/>
      <c r="AK702" s="877"/>
      <c r="AL702" s="877"/>
      <c r="AM702" s="877"/>
      <c r="AN702" s="877"/>
      <c r="AO702" s="877"/>
      <c r="AP702" s="877"/>
      <c r="AQ702" s="877"/>
      <c r="AR702" s="877"/>
      <c r="AS702" s="877"/>
      <c r="AT702" s="877"/>
      <c r="AU702" s="877"/>
      <c r="AV702" s="877"/>
      <c r="AW702" s="877"/>
      <c r="AX702" s="878"/>
    </row>
    <row r="703" spans="1:51" ht="60"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590" t="s">
        <v>745</v>
      </c>
      <c r="AH703" s="591"/>
      <c r="AI703" s="591"/>
      <c r="AJ703" s="591"/>
      <c r="AK703" s="591"/>
      <c r="AL703" s="591"/>
      <c r="AM703" s="591"/>
      <c r="AN703" s="591"/>
      <c r="AO703" s="591"/>
      <c r="AP703" s="591"/>
      <c r="AQ703" s="591"/>
      <c r="AR703" s="591"/>
      <c r="AS703" s="591"/>
      <c r="AT703" s="591"/>
      <c r="AU703" s="591"/>
      <c r="AV703" s="591"/>
      <c r="AW703" s="591"/>
      <c r="AX703" s="592"/>
    </row>
    <row r="704" spans="1:51" ht="60"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733</v>
      </c>
      <c r="AE705" s="729"/>
      <c r="AF705" s="729"/>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3"/>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1.75" customHeight="1">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1.7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733</v>
      </c>
      <c r="AE708" s="664"/>
      <c r="AF708" s="664"/>
      <c r="AG708" s="522" t="s">
        <v>717</v>
      </c>
      <c r="AH708" s="523"/>
      <c r="AI708" s="523"/>
      <c r="AJ708" s="523"/>
      <c r="AK708" s="523"/>
      <c r="AL708" s="523"/>
      <c r="AM708" s="523"/>
      <c r="AN708" s="523"/>
      <c r="AO708" s="523"/>
      <c r="AP708" s="523"/>
      <c r="AQ708" s="523"/>
      <c r="AR708" s="523"/>
      <c r="AS708" s="523"/>
      <c r="AT708" s="523"/>
      <c r="AU708" s="523"/>
      <c r="AV708" s="523"/>
      <c r="AW708" s="523"/>
      <c r="AX708" s="524"/>
    </row>
    <row r="709" spans="1:50" ht="21.7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590" t="s">
        <v>736</v>
      </c>
      <c r="AH709" s="591"/>
      <c r="AI709" s="591"/>
      <c r="AJ709" s="591"/>
      <c r="AK709" s="591"/>
      <c r="AL709" s="591"/>
      <c r="AM709" s="591"/>
      <c r="AN709" s="591"/>
      <c r="AO709" s="591"/>
      <c r="AP709" s="591"/>
      <c r="AQ709" s="591"/>
      <c r="AR709" s="591"/>
      <c r="AS709" s="591"/>
      <c r="AT709" s="591"/>
      <c r="AU709" s="591"/>
      <c r="AV709" s="591"/>
      <c r="AW709" s="591"/>
      <c r="AX709" s="592"/>
    </row>
    <row r="710" spans="1:50" ht="21.7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733</v>
      </c>
      <c r="AE710" s="185"/>
      <c r="AF710" s="185"/>
      <c r="AG710" s="590" t="s">
        <v>717</v>
      </c>
      <c r="AH710" s="591"/>
      <c r="AI710" s="591"/>
      <c r="AJ710" s="591"/>
      <c r="AK710" s="591"/>
      <c r="AL710" s="591"/>
      <c r="AM710" s="591"/>
      <c r="AN710" s="591"/>
      <c r="AO710" s="591"/>
      <c r="AP710" s="591"/>
      <c r="AQ710" s="591"/>
      <c r="AR710" s="591"/>
      <c r="AS710" s="591"/>
      <c r="AT710" s="591"/>
      <c r="AU710" s="591"/>
      <c r="AV710" s="591"/>
      <c r="AW710" s="591"/>
      <c r="AX710" s="592"/>
    </row>
    <row r="711" spans="1:50" ht="21.7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590" t="s">
        <v>736</v>
      </c>
      <c r="AH711" s="591"/>
      <c r="AI711" s="591"/>
      <c r="AJ711" s="591"/>
      <c r="AK711" s="591"/>
      <c r="AL711" s="591"/>
      <c r="AM711" s="591"/>
      <c r="AN711" s="591"/>
      <c r="AO711" s="591"/>
      <c r="AP711" s="591"/>
      <c r="AQ711" s="591"/>
      <c r="AR711" s="591"/>
      <c r="AS711" s="591"/>
      <c r="AT711" s="591"/>
      <c r="AU711" s="591"/>
      <c r="AV711" s="591"/>
      <c r="AW711" s="591"/>
      <c r="AX711" s="592"/>
    </row>
    <row r="712" spans="1:50" ht="21.7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4" t="s">
        <v>733</v>
      </c>
      <c r="AE712" s="185"/>
      <c r="AF712" s="185"/>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1.7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590" t="s">
        <v>717</v>
      </c>
      <c r="AH713" s="591"/>
      <c r="AI713" s="591"/>
      <c r="AJ713" s="591"/>
      <c r="AK713" s="591"/>
      <c r="AL713" s="591"/>
      <c r="AM713" s="591"/>
      <c r="AN713" s="591"/>
      <c r="AO713" s="591"/>
      <c r="AP713" s="591"/>
      <c r="AQ713" s="591"/>
      <c r="AR713" s="591"/>
      <c r="AS713" s="591"/>
      <c r="AT713" s="591"/>
      <c r="AU713" s="591"/>
      <c r="AV713" s="591"/>
      <c r="AW713" s="591"/>
      <c r="AX713" s="592"/>
    </row>
    <row r="714" spans="1:50" ht="21.75" customHeight="1">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733</v>
      </c>
      <c r="AE714" s="588"/>
      <c r="AF714" s="589"/>
      <c r="AG714" s="685" t="s">
        <v>717</v>
      </c>
      <c r="AH714" s="686"/>
      <c r="AI714" s="686"/>
      <c r="AJ714" s="686"/>
      <c r="AK714" s="686"/>
      <c r="AL714" s="686"/>
      <c r="AM714" s="686"/>
      <c r="AN714" s="686"/>
      <c r="AO714" s="686"/>
      <c r="AP714" s="686"/>
      <c r="AQ714" s="686"/>
      <c r="AR714" s="686"/>
      <c r="AS714" s="686"/>
      <c r="AT714" s="686"/>
      <c r="AU714" s="686"/>
      <c r="AV714" s="686"/>
      <c r="AW714" s="686"/>
      <c r="AX714" s="687"/>
    </row>
    <row r="715" spans="1:50" ht="21.75"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733</v>
      </c>
      <c r="AE715" s="664"/>
      <c r="AF715" s="770"/>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733</v>
      </c>
      <c r="AE716" s="752"/>
      <c r="AF716" s="752"/>
      <c r="AG716" s="590" t="s">
        <v>717</v>
      </c>
      <c r="AH716" s="591"/>
      <c r="AI716" s="591"/>
      <c r="AJ716" s="591"/>
      <c r="AK716" s="591"/>
      <c r="AL716" s="591"/>
      <c r="AM716" s="591"/>
      <c r="AN716" s="591"/>
      <c r="AO716" s="591"/>
      <c r="AP716" s="591"/>
      <c r="AQ716" s="591"/>
      <c r="AR716" s="591"/>
      <c r="AS716" s="591"/>
      <c r="AT716" s="591"/>
      <c r="AU716" s="591"/>
      <c r="AV716" s="591"/>
      <c r="AW716" s="591"/>
      <c r="AX716" s="592"/>
    </row>
    <row r="717" spans="1:50" ht="21.75"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590" t="s">
        <v>736</v>
      </c>
      <c r="AH717" s="591"/>
      <c r="AI717" s="591"/>
      <c r="AJ717" s="591"/>
      <c r="AK717" s="591"/>
      <c r="AL717" s="591"/>
      <c r="AM717" s="591"/>
      <c r="AN717" s="591"/>
      <c r="AO717" s="591"/>
      <c r="AP717" s="591"/>
      <c r="AQ717" s="591"/>
      <c r="AR717" s="591"/>
      <c r="AS717" s="591"/>
      <c r="AT717" s="591"/>
      <c r="AU717" s="591"/>
      <c r="AV717" s="591"/>
      <c r="AW717" s="591"/>
      <c r="AX717" s="592"/>
    </row>
    <row r="718" spans="1:50" ht="21.75"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733</v>
      </c>
      <c r="AE719" s="664"/>
      <c r="AF719" s="664"/>
      <c r="AG719" s="190" t="s">
        <v>734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c r="A726" s="617" t="s">
        <v>48</v>
      </c>
      <c r="B726" s="618"/>
      <c r="C726" s="439" t="s">
        <v>53</v>
      </c>
      <c r="D726" s="577"/>
      <c r="E726" s="577"/>
      <c r="F726" s="578"/>
      <c r="G726" s="790" t="s">
        <v>739</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0" customHeight="1" thickBot="1">
      <c r="A727" s="619"/>
      <c r="B727" s="620"/>
      <c r="C727" s="691" t="s">
        <v>57</v>
      </c>
      <c r="D727" s="692"/>
      <c r="E727" s="692"/>
      <c r="F727" s="693"/>
      <c r="G727" s="788" t="s">
        <v>738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48" customHeight="1" thickBot="1">
      <c r="A729" s="758" t="s">
        <v>743</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c r="A731" s="614" t="s">
        <v>748</v>
      </c>
      <c r="B731" s="615"/>
      <c r="C731" s="615"/>
      <c r="D731" s="615"/>
      <c r="E731" s="616"/>
      <c r="F731" s="676" t="s">
        <v>749</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c r="A733" s="614" t="s">
        <v>383</v>
      </c>
      <c r="B733" s="615"/>
      <c r="C733" s="615"/>
      <c r="D733" s="615"/>
      <c r="E733" s="616"/>
      <c r="F733" s="759" t="s">
        <v>750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48"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729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730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41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3" t="s">
        <v>387</v>
      </c>
      <c r="B787" s="754"/>
      <c r="C787" s="754"/>
      <c r="D787" s="754"/>
      <c r="E787" s="754"/>
      <c r="F787" s="755"/>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6"/>
      <c r="C789" s="756"/>
      <c r="D789" s="756"/>
      <c r="E789" s="756"/>
      <c r="F789" s="757"/>
      <c r="G789" s="445" t="s">
        <v>742</v>
      </c>
      <c r="H789" s="446"/>
      <c r="I789" s="446"/>
      <c r="J789" s="446"/>
      <c r="K789" s="447"/>
      <c r="L789" s="448" t="s">
        <v>742</v>
      </c>
      <c r="M789" s="449"/>
      <c r="N789" s="449"/>
      <c r="O789" s="449"/>
      <c r="P789" s="449"/>
      <c r="Q789" s="449"/>
      <c r="R789" s="449"/>
      <c r="S789" s="449"/>
      <c r="T789" s="449"/>
      <c r="U789" s="449"/>
      <c r="V789" s="449"/>
      <c r="W789" s="449"/>
      <c r="X789" s="450"/>
      <c r="Y789" s="451" t="s">
        <v>742</v>
      </c>
      <c r="Z789" s="452"/>
      <c r="AA789" s="452"/>
      <c r="AB789" s="553"/>
      <c r="AC789" s="445" t="s">
        <v>742</v>
      </c>
      <c r="AD789" s="446"/>
      <c r="AE789" s="446"/>
      <c r="AF789" s="446"/>
      <c r="AG789" s="447"/>
      <c r="AH789" s="448" t="s">
        <v>742</v>
      </c>
      <c r="AI789" s="449"/>
      <c r="AJ789" s="449"/>
      <c r="AK789" s="449"/>
      <c r="AL789" s="449"/>
      <c r="AM789" s="449"/>
      <c r="AN789" s="449"/>
      <c r="AO789" s="449"/>
      <c r="AP789" s="449"/>
      <c r="AQ789" s="449"/>
      <c r="AR789" s="449"/>
      <c r="AS789" s="449"/>
      <c r="AT789" s="450"/>
      <c r="AU789" s="451" t="s">
        <v>742</v>
      </c>
      <c r="AV789" s="452"/>
      <c r="AW789" s="452"/>
      <c r="AX789" s="453"/>
    </row>
    <row r="790" spans="1:51" ht="24.75" customHeight="1">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20" t="s">
        <v>742</v>
      </c>
      <c r="D845" s="415"/>
      <c r="E845" s="415"/>
      <c r="F845" s="415"/>
      <c r="G845" s="415"/>
      <c r="H845" s="415"/>
      <c r="I845" s="415"/>
      <c r="J845" s="416" t="s">
        <v>742</v>
      </c>
      <c r="K845" s="417"/>
      <c r="L845" s="417"/>
      <c r="M845" s="417"/>
      <c r="N845" s="417"/>
      <c r="O845" s="417"/>
      <c r="P845" s="421" t="s">
        <v>742</v>
      </c>
      <c r="Q845" s="317"/>
      <c r="R845" s="317"/>
      <c r="S845" s="317"/>
      <c r="T845" s="317"/>
      <c r="U845" s="317"/>
      <c r="V845" s="317"/>
      <c r="W845" s="317"/>
      <c r="X845" s="317"/>
      <c r="Y845" s="318" t="s">
        <v>742</v>
      </c>
      <c r="Z845" s="319"/>
      <c r="AA845" s="319"/>
      <c r="AB845" s="320"/>
      <c r="AC845" s="322"/>
      <c r="AD845" s="323"/>
      <c r="AE845" s="323"/>
      <c r="AF845" s="323"/>
      <c r="AG845" s="323"/>
      <c r="AH845" s="418" t="s">
        <v>742</v>
      </c>
      <c r="AI845" s="419"/>
      <c r="AJ845" s="419"/>
      <c r="AK845" s="419"/>
      <c r="AL845" s="326" t="s">
        <v>742</v>
      </c>
      <c r="AM845" s="327"/>
      <c r="AN845" s="327"/>
      <c r="AO845" s="328"/>
      <c r="AP845" s="321" t="s">
        <v>742</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customHeight="1">
      <c r="A1110" s="401">
        <v>1</v>
      </c>
      <c r="B1110" s="401">
        <v>1</v>
      </c>
      <c r="C1110" s="884"/>
      <c r="D1110" s="884"/>
      <c r="E1110" s="262" t="s">
        <v>742</v>
      </c>
      <c r="F1110" s="883"/>
      <c r="G1110" s="883"/>
      <c r="H1110" s="883"/>
      <c r="I1110" s="883"/>
      <c r="J1110" s="416" t="s">
        <v>742</v>
      </c>
      <c r="K1110" s="417"/>
      <c r="L1110" s="417"/>
      <c r="M1110" s="417"/>
      <c r="N1110" s="417"/>
      <c r="O1110" s="417"/>
      <c r="P1110" s="421" t="s">
        <v>742</v>
      </c>
      <c r="Q1110" s="317"/>
      <c r="R1110" s="317"/>
      <c r="S1110" s="317"/>
      <c r="T1110" s="317"/>
      <c r="U1110" s="317"/>
      <c r="V1110" s="317"/>
      <c r="W1110" s="317"/>
      <c r="X1110" s="317"/>
      <c r="Y1110" s="318" t="s">
        <v>742</v>
      </c>
      <c r="Z1110" s="319"/>
      <c r="AA1110" s="319"/>
      <c r="AB1110" s="320"/>
      <c r="AC1110" s="322"/>
      <c r="AD1110" s="323"/>
      <c r="AE1110" s="323"/>
      <c r="AF1110" s="323"/>
      <c r="AG1110" s="323"/>
      <c r="AH1110" s="324" t="s">
        <v>742</v>
      </c>
      <c r="AI1110" s="325"/>
      <c r="AJ1110" s="325"/>
      <c r="AK1110" s="325"/>
      <c r="AL1110" s="326" t="s">
        <v>742</v>
      </c>
      <c r="AM1110" s="327"/>
      <c r="AN1110" s="327"/>
      <c r="AO1110" s="328"/>
      <c r="AP1110" s="321" t="s">
        <v>742</v>
      </c>
      <c r="AQ1110" s="321"/>
      <c r="AR1110" s="321"/>
      <c r="AS1110" s="321"/>
      <c r="AT1110" s="321"/>
      <c r="AU1110" s="321"/>
      <c r="AV1110" s="321"/>
      <c r="AW1110" s="321"/>
      <c r="AX1110" s="321"/>
    </row>
    <row r="1111" spans="1:51" ht="30" hidden="1" customHeight="1">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09"/>
      <c r="AA2" s="410"/>
      <c r="AB2" s="999" t="s">
        <v>11</v>
      </c>
      <c r="AC2" s="1000"/>
      <c r="AD2" s="1001"/>
      <c r="AE2" s="987" t="s">
        <v>391</v>
      </c>
      <c r="AF2" s="987"/>
      <c r="AG2" s="987"/>
      <c r="AH2" s="987"/>
      <c r="AI2" s="987" t="s">
        <v>413</v>
      </c>
      <c r="AJ2" s="987"/>
      <c r="AK2" s="987"/>
      <c r="AL2" s="454"/>
      <c r="AM2" s="987" t="s">
        <v>510</v>
      </c>
      <c r="AN2" s="987"/>
      <c r="AO2" s="987"/>
      <c r="AP2" s="454"/>
      <c r="AQ2" s="215" t="s">
        <v>232</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996"/>
      <c r="Z3" s="997"/>
      <c r="AA3" s="998"/>
      <c r="AB3" s="1002"/>
      <c r="AC3" s="1003"/>
      <c r="AD3" s="100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09"/>
      <c r="AA9" s="410"/>
      <c r="AB9" s="999" t="s">
        <v>11</v>
      </c>
      <c r="AC9" s="1000"/>
      <c r="AD9" s="1001"/>
      <c r="AE9" s="987" t="s">
        <v>391</v>
      </c>
      <c r="AF9" s="987"/>
      <c r="AG9" s="987"/>
      <c r="AH9" s="987"/>
      <c r="AI9" s="987" t="s">
        <v>413</v>
      </c>
      <c r="AJ9" s="987"/>
      <c r="AK9" s="987"/>
      <c r="AL9" s="454"/>
      <c r="AM9" s="987" t="s">
        <v>510</v>
      </c>
      <c r="AN9" s="987"/>
      <c r="AO9" s="987"/>
      <c r="AP9" s="454"/>
      <c r="AQ9" s="215" t="s">
        <v>232</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6"/>
      <c r="Z10" s="997"/>
      <c r="AA10" s="998"/>
      <c r="AB10" s="1002"/>
      <c r="AC10" s="1003"/>
      <c r="AD10" s="100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09"/>
      <c r="AA16" s="410"/>
      <c r="AB16" s="999" t="s">
        <v>11</v>
      </c>
      <c r="AC16" s="1000"/>
      <c r="AD16" s="1001"/>
      <c r="AE16" s="987" t="s">
        <v>391</v>
      </c>
      <c r="AF16" s="987"/>
      <c r="AG16" s="987"/>
      <c r="AH16" s="987"/>
      <c r="AI16" s="987" t="s">
        <v>413</v>
      </c>
      <c r="AJ16" s="987"/>
      <c r="AK16" s="987"/>
      <c r="AL16" s="454"/>
      <c r="AM16" s="987" t="s">
        <v>510</v>
      </c>
      <c r="AN16" s="987"/>
      <c r="AO16" s="987"/>
      <c r="AP16" s="454"/>
      <c r="AQ16" s="215" t="s">
        <v>232</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6"/>
      <c r="Z17" s="997"/>
      <c r="AA17" s="998"/>
      <c r="AB17" s="1002"/>
      <c r="AC17" s="1003"/>
      <c r="AD17" s="100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09"/>
      <c r="AA23" s="410"/>
      <c r="AB23" s="999" t="s">
        <v>11</v>
      </c>
      <c r="AC23" s="1000"/>
      <c r="AD23" s="1001"/>
      <c r="AE23" s="987" t="s">
        <v>391</v>
      </c>
      <c r="AF23" s="987"/>
      <c r="AG23" s="987"/>
      <c r="AH23" s="987"/>
      <c r="AI23" s="987" t="s">
        <v>413</v>
      </c>
      <c r="AJ23" s="987"/>
      <c r="AK23" s="987"/>
      <c r="AL23" s="454"/>
      <c r="AM23" s="987" t="s">
        <v>510</v>
      </c>
      <c r="AN23" s="987"/>
      <c r="AO23" s="987"/>
      <c r="AP23" s="454"/>
      <c r="AQ23" s="215" t="s">
        <v>232</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6"/>
      <c r="Z24" s="997"/>
      <c r="AA24" s="998"/>
      <c r="AB24" s="1002"/>
      <c r="AC24" s="1003"/>
      <c r="AD24" s="100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09"/>
      <c r="AA30" s="410"/>
      <c r="AB30" s="999" t="s">
        <v>11</v>
      </c>
      <c r="AC30" s="1000"/>
      <c r="AD30" s="1001"/>
      <c r="AE30" s="987" t="s">
        <v>391</v>
      </c>
      <c r="AF30" s="987"/>
      <c r="AG30" s="987"/>
      <c r="AH30" s="987"/>
      <c r="AI30" s="987" t="s">
        <v>413</v>
      </c>
      <c r="AJ30" s="987"/>
      <c r="AK30" s="987"/>
      <c r="AL30" s="454"/>
      <c r="AM30" s="987" t="s">
        <v>510</v>
      </c>
      <c r="AN30" s="987"/>
      <c r="AO30" s="987"/>
      <c r="AP30" s="454"/>
      <c r="AQ30" s="215" t="s">
        <v>232</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6"/>
      <c r="Z31" s="997"/>
      <c r="AA31" s="998"/>
      <c r="AB31" s="1002"/>
      <c r="AC31" s="1003"/>
      <c r="AD31" s="100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09"/>
      <c r="AA37" s="410"/>
      <c r="AB37" s="999" t="s">
        <v>11</v>
      </c>
      <c r="AC37" s="1000"/>
      <c r="AD37" s="1001"/>
      <c r="AE37" s="987" t="s">
        <v>391</v>
      </c>
      <c r="AF37" s="987"/>
      <c r="AG37" s="987"/>
      <c r="AH37" s="987"/>
      <c r="AI37" s="987" t="s">
        <v>413</v>
      </c>
      <c r="AJ37" s="987"/>
      <c r="AK37" s="987"/>
      <c r="AL37" s="454"/>
      <c r="AM37" s="987" t="s">
        <v>510</v>
      </c>
      <c r="AN37" s="987"/>
      <c r="AO37" s="987"/>
      <c r="AP37" s="454"/>
      <c r="AQ37" s="215" t="s">
        <v>232</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6"/>
      <c r="Z38" s="997"/>
      <c r="AA38" s="998"/>
      <c r="AB38" s="1002"/>
      <c r="AC38" s="1003"/>
      <c r="AD38" s="100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09"/>
      <c r="AA44" s="410"/>
      <c r="AB44" s="999" t="s">
        <v>11</v>
      </c>
      <c r="AC44" s="1000"/>
      <c r="AD44" s="1001"/>
      <c r="AE44" s="987" t="s">
        <v>391</v>
      </c>
      <c r="AF44" s="987"/>
      <c r="AG44" s="987"/>
      <c r="AH44" s="987"/>
      <c r="AI44" s="987" t="s">
        <v>413</v>
      </c>
      <c r="AJ44" s="987"/>
      <c r="AK44" s="987"/>
      <c r="AL44" s="454"/>
      <c r="AM44" s="987" t="s">
        <v>510</v>
      </c>
      <c r="AN44" s="987"/>
      <c r="AO44" s="987"/>
      <c r="AP44" s="454"/>
      <c r="AQ44" s="215" t="s">
        <v>232</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6"/>
      <c r="Z45" s="997"/>
      <c r="AA45" s="998"/>
      <c r="AB45" s="1002"/>
      <c r="AC45" s="1003"/>
      <c r="AD45" s="100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09"/>
      <c r="AA51" s="410"/>
      <c r="AB51" s="454" t="s">
        <v>11</v>
      </c>
      <c r="AC51" s="1000"/>
      <c r="AD51" s="1001"/>
      <c r="AE51" s="987" t="s">
        <v>391</v>
      </c>
      <c r="AF51" s="987"/>
      <c r="AG51" s="987"/>
      <c r="AH51" s="987"/>
      <c r="AI51" s="987" t="s">
        <v>413</v>
      </c>
      <c r="AJ51" s="987"/>
      <c r="AK51" s="987"/>
      <c r="AL51" s="454"/>
      <c r="AM51" s="987" t="s">
        <v>510</v>
      </c>
      <c r="AN51" s="987"/>
      <c r="AO51" s="987"/>
      <c r="AP51" s="454"/>
      <c r="AQ51" s="215" t="s">
        <v>232</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6"/>
      <c r="Z52" s="997"/>
      <c r="AA52" s="998"/>
      <c r="AB52" s="1002"/>
      <c r="AC52" s="1003"/>
      <c r="AD52" s="100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09"/>
      <c r="AA58" s="410"/>
      <c r="AB58" s="999" t="s">
        <v>11</v>
      </c>
      <c r="AC58" s="1000"/>
      <c r="AD58" s="1001"/>
      <c r="AE58" s="987" t="s">
        <v>391</v>
      </c>
      <c r="AF58" s="987"/>
      <c r="AG58" s="987"/>
      <c r="AH58" s="987"/>
      <c r="AI58" s="987" t="s">
        <v>413</v>
      </c>
      <c r="AJ58" s="987"/>
      <c r="AK58" s="987"/>
      <c r="AL58" s="454"/>
      <c r="AM58" s="987" t="s">
        <v>510</v>
      </c>
      <c r="AN58" s="987"/>
      <c r="AO58" s="987"/>
      <c r="AP58" s="454"/>
      <c r="AQ58" s="215" t="s">
        <v>232</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6"/>
      <c r="Z59" s="997"/>
      <c r="AA59" s="998"/>
      <c r="AB59" s="1002"/>
      <c r="AC59" s="1003"/>
      <c r="AD59" s="100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09"/>
      <c r="AA65" s="410"/>
      <c r="AB65" s="999" t="s">
        <v>11</v>
      </c>
      <c r="AC65" s="1000"/>
      <c r="AD65" s="1001"/>
      <c r="AE65" s="987" t="s">
        <v>391</v>
      </c>
      <c r="AF65" s="987"/>
      <c r="AG65" s="987"/>
      <c r="AH65" s="987"/>
      <c r="AI65" s="987" t="s">
        <v>413</v>
      </c>
      <c r="AJ65" s="987"/>
      <c r="AK65" s="987"/>
      <c r="AL65" s="454"/>
      <c r="AM65" s="987" t="s">
        <v>510</v>
      </c>
      <c r="AN65" s="987"/>
      <c r="AO65" s="987"/>
      <c r="AP65" s="454"/>
      <c r="AQ65" s="215" t="s">
        <v>232</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6"/>
      <c r="Z66" s="997"/>
      <c r="AA66" s="998"/>
      <c r="AB66" s="1002"/>
      <c r="AC66" s="1003"/>
      <c r="AD66" s="100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4" t="s">
        <v>28</v>
      </c>
      <c r="B2" s="1025"/>
      <c r="C2" s="1025"/>
      <c r="D2" s="1025"/>
      <c r="E2" s="1025"/>
      <c r="F2" s="1026"/>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27"/>
      <c r="B5" s="1028"/>
      <c r="C5" s="1028"/>
      <c r="D5" s="1028"/>
      <c r="E5" s="1028"/>
      <c r="F5" s="102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27"/>
      <c r="B6" s="1028"/>
      <c r="C6" s="1028"/>
      <c r="D6" s="1028"/>
      <c r="E6" s="1028"/>
      <c r="F6" s="102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27"/>
      <c r="B7" s="1028"/>
      <c r="C7" s="1028"/>
      <c r="D7" s="1028"/>
      <c r="E7" s="1028"/>
      <c r="F7" s="102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27"/>
      <c r="B8" s="1028"/>
      <c r="C8" s="1028"/>
      <c r="D8" s="1028"/>
      <c r="E8" s="1028"/>
      <c r="F8" s="102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27"/>
      <c r="B9" s="1028"/>
      <c r="C9" s="1028"/>
      <c r="D9" s="1028"/>
      <c r="E9" s="1028"/>
      <c r="F9" s="102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27"/>
      <c r="B10" s="1028"/>
      <c r="C10" s="1028"/>
      <c r="D10" s="1028"/>
      <c r="E10" s="1028"/>
      <c r="F10" s="102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27"/>
      <c r="B11" s="1028"/>
      <c r="C11" s="1028"/>
      <c r="D11" s="1028"/>
      <c r="E11" s="1028"/>
      <c r="F11" s="102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27"/>
      <c r="B12" s="1028"/>
      <c r="C12" s="1028"/>
      <c r="D12" s="1028"/>
      <c r="E12" s="1028"/>
      <c r="F12" s="102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27"/>
      <c r="B13" s="1028"/>
      <c r="C13" s="1028"/>
      <c r="D13" s="1028"/>
      <c r="E13" s="1028"/>
      <c r="F13" s="102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27"/>
      <c r="B18" s="1028"/>
      <c r="C18" s="1028"/>
      <c r="D18" s="1028"/>
      <c r="E18" s="1028"/>
      <c r="F18" s="102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27"/>
      <c r="B19" s="1028"/>
      <c r="C19" s="1028"/>
      <c r="D19" s="1028"/>
      <c r="E19" s="1028"/>
      <c r="F19" s="102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27"/>
      <c r="B20" s="1028"/>
      <c r="C20" s="1028"/>
      <c r="D20" s="1028"/>
      <c r="E20" s="1028"/>
      <c r="F20" s="102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27"/>
      <c r="B21" s="1028"/>
      <c r="C21" s="1028"/>
      <c r="D21" s="1028"/>
      <c r="E21" s="1028"/>
      <c r="F21" s="102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27"/>
      <c r="B22" s="1028"/>
      <c r="C22" s="1028"/>
      <c r="D22" s="1028"/>
      <c r="E22" s="1028"/>
      <c r="F22" s="102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27"/>
      <c r="B23" s="1028"/>
      <c r="C23" s="1028"/>
      <c r="D23" s="1028"/>
      <c r="E23" s="1028"/>
      <c r="F23" s="102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27"/>
      <c r="B24" s="1028"/>
      <c r="C24" s="1028"/>
      <c r="D24" s="1028"/>
      <c r="E24" s="1028"/>
      <c r="F24" s="102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27"/>
      <c r="B25" s="1028"/>
      <c r="C25" s="1028"/>
      <c r="D25" s="1028"/>
      <c r="E25" s="1028"/>
      <c r="F25" s="102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27"/>
      <c r="B26" s="1028"/>
      <c r="C26" s="1028"/>
      <c r="D26" s="1028"/>
      <c r="E26" s="1028"/>
      <c r="F26" s="102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27"/>
      <c r="B31" s="1028"/>
      <c r="C31" s="1028"/>
      <c r="D31" s="1028"/>
      <c r="E31" s="1028"/>
      <c r="F31" s="102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27"/>
      <c r="B32" s="1028"/>
      <c r="C32" s="1028"/>
      <c r="D32" s="1028"/>
      <c r="E32" s="1028"/>
      <c r="F32" s="102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27"/>
      <c r="B33" s="1028"/>
      <c r="C33" s="1028"/>
      <c r="D33" s="1028"/>
      <c r="E33" s="1028"/>
      <c r="F33" s="102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27"/>
      <c r="B34" s="1028"/>
      <c r="C34" s="1028"/>
      <c r="D34" s="1028"/>
      <c r="E34" s="1028"/>
      <c r="F34" s="102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27"/>
      <c r="B35" s="1028"/>
      <c r="C35" s="1028"/>
      <c r="D35" s="1028"/>
      <c r="E35" s="1028"/>
      <c r="F35" s="102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27"/>
      <c r="B36" s="1028"/>
      <c r="C36" s="1028"/>
      <c r="D36" s="1028"/>
      <c r="E36" s="1028"/>
      <c r="F36" s="102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27"/>
      <c r="B37" s="1028"/>
      <c r="C37" s="1028"/>
      <c r="D37" s="1028"/>
      <c r="E37" s="1028"/>
      <c r="F37" s="102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27"/>
      <c r="B38" s="1028"/>
      <c r="C38" s="1028"/>
      <c r="D38" s="1028"/>
      <c r="E38" s="1028"/>
      <c r="F38" s="102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27"/>
      <c r="B39" s="1028"/>
      <c r="C39" s="1028"/>
      <c r="D39" s="1028"/>
      <c r="E39" s="1028"/>
      <c r="F39" s="102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27"/>
      <c r="B44" s="1028"/>
      <c r="C44" s="1028"/>
      <c r="D44" s="1028"/>
      <c r="E44" s="1028"/>
      <c r="F44" s="102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27"/>
      <c r="B45" s="1028"/>
      <c r="C45" s="1028"/>
      <c r="D45" s="1028"/>
      <c r="E45" s="1028"/>
      <c r="F45" s="102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27"/>
      <c r="B46" s="1028"/>
      <c r="C46" s="1028"/>
      <c r="D46" s="1028"/>
      <c r="E46" s="1028"/>
      <c r="F46" s="102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27"/>
      <c r="B47" s="1028"/>
      <c r="C47" s="1028"/>
      <c r="D47" s="1028"/>
      <c r="E47" s="1028"/>
      <c r="F47" s="102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27"/>
      <c r="B48" s="1028"/>
      <c r="C48" s="1028"/>
      <c r="D48" s="1028"/>
      <c r="E48" s="1028"/>
      <c r="F48" s="102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27"/>
      <c r="B49" s="1028"/>
      <c r="C49" s="1028"/>
      <c r="D49" s="1028"/>
      <c r="E49" s="1028"/>
      <c r="F49" s="102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27"/>
      <c r="B50" s="1028"/>
      <c r="C50" s="1028"/>
      <c r="D50" s="1028"/>
      <c r="E50" s="1028"/>
      <c r="F50" s="102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27"/>
      <c r="B51" s="1028"/>
      <c r="C51" s="1028"/>
      <c r="D51" s="1028"/>
      <c r="E51" s="1028"/>
      <c r="F51" s="102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27"/>
      <c r="B52" s="1028"/>
      <c r="C52" s="1028"/>
      <c r="D52" s="1028"/>
      <c r="E52" s="1028"/>
      <c r="F52" s="102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row r="55" spans="1:51" ht="30" customHeight="1">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27"/>
      <c r="B58" s="1028"/>
      <c r="C58" s="1028"/>
      <c r="D58" s="1028"/>
      <c r="E58" s="1028"/>
      <c r="F58" s="102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27"/>
      <c r="B59" s="1028"/>
      <c r="C59" s="1028"/>
      <c r="D59" s="1028"/>
      <c r="E59" s="1028"/>
      <c r="F59" s="102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27"/>
      <c r="B60" s="1028"/>
      <c r="C60" s="1028"/>
      <c r="D60" s="1028"/>
      <c r="E60" s="1028"/>
      <c r="F60" s="102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27"/>
      <c r="B61" s="1028"/>
      <c r="C61" s="1028"/>
      <c r="D61" s="1028"/>
      <c r="E61" s="1028"/>
      <c r="F61" s="102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27"/>
      <c r="B62" s="1028"/>
      <c r="C62" s="1028"/>
      <c r="D62" s="1028"/>
      <c r="E62" s="1028"/>
      <c r="F62" s="102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27"/>
      <c r="B63" s="1028"/>
      <c r="C63" s="1028"/>
      <c r="D63" s="1028"/>
      <c r="E63" s="1028"/>
      <c r="F63" s="102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27"/>
      <c r="B64" s="1028"/>
      <c r="C64" s="1028"/>
      <c r="D64" s="1028"/>
      <c r="E64" s="1028"/>
      <c r="F64" s="102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27"/>
      <c r="B65" s="1028"/>
      <c r="C65" s="1028"/>
      <c r="D65" s="1028"/>
      <c r="E65" s="1028"/>
      <c r="F65" s="102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27"/>
      <c r="B66" s="1028"/>
      <c r="C66" s="1028"/>
      <c r="D66" s="1028"/>
      <c r="E66" s="1028"/>
      <c r="F66" s="102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27"/>
      <c r="B71" s="1028"/>
      <c r="C71" s="1028"/>
      <c r="D71" s="1028"/>
      <c r="E71" s="1028"/>
      <c r="F71" s="102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27"/>
      <c r="B72" s="1028"/>
      <c r="C72" s="1028"/>
      <c r="D72" s="1028"/>
      <c r="E72" s="1028"/>
      <c r="F72" s="102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27"/>
      <c r="B73" s="1028"/>
      <c r="C73" s="1028"/>
      <c r="D73" s="1028"/>
      <c r="E73" s="1028"/>
      <c r="F73" s="102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27"/>
      <c r="B74" s="1028"/>
      <c r="C74" s="1028"/>
      <c r="D74" s="1028"/>
      <c r="E74" s="1028"/>
      <c r="F74" s="102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27"/>
      <c r="B75" s="1028"/>
      <c r="C75" s="1028"/>
      <c r="D75" s="1028"/>
      <c r="E75" s="1028"/>
      <c r="F75" s="102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27"/>
      <c r="B76" s="1028"/>
      <c r="C76" s="1028"/>
      <c r="D76" s="1028"/>
      <c r="E76" s="1028"/>
      <c r="F76" s="102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27"/>
      <c r="B77" s="1028"/>
      <c r="C77" s="1028"/>
      <c r="D77" s="1028"/>
      <c r="E77" s="1028"/>
      <c r="F77" s="102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27"/>
      <c r="B78" s="1028"/>
      <c r="C78" s="1028"/>
      <c r="D78" s="1028"/>
      <c r="E78" s="1028"/>
      <c r="F78" s="102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27"/>
      <c r="B79" s="1028"/>
      <c r="C79" s="1028"/>
      <c r="D79" s="1028"/>
      <c r="E79" s="1028"/>
      <c r="F79" s="102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27"/>
      <c r="B84" s="1028"/>
      <c r="C84" s="1028"/>
      <c r="D84" s="1028"/>
      <c r="E84" s="1028"/>
      <c r="F84" s="102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27"/>
      <c r="B85" s="1028"/>
      <c r="C85" s="1028"/>
      <c r="D85" s="1028"/>
      <c r="E85" s="1028"/>
      <c r="F85" s="102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27"/>
      <c r="B86" s="1028"/>
      <c r="C86" s="1028"/>
      <c r="D86" s="1028"/>
      <c r="E86" s="1028"/>
      <c r="F86" s="102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27"/>
      <c r="B87" s="1028"/>
      <c r="C87" s="1028"/>
      <c r="D87" s="1028"/>
      <c r="E87" s="1028"/>
      <c r="F87" s="102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27"/>
      <c r="B88" s="1028"/>
      <c r="C88" s="1028"/>
      <c r="D88" s="1028"/>
      <c r="E88" s="1028"/>
      <c r="F88" s="102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27"/>
      <c r="B89" s="1028"/>
      <c r="C89" s="1028"/>
      <c r="D89" s="1028"/>
      <c r="E89" s="1028"/>
      <c r="F89" s="102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27"/>
      <c r="B90" s="1028"/>
      <c r="C90" s="1028"/>
      <c r="D90" s="1028"/>
      <c r="E90" s="1028"/>
      <c r="F90" s="102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27"/>
      <c r="B91" s="1028"/>
      <c r="C91" s="1028"/>
      <c r="D91" s="1028"/>
      <c r="E91" s="1028"/>
      <c r="F91" s="102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27"/>
      <c r="B92" s="1028"/>
      <c r="C92" s="1028"/>
      <c r="D92" s="1028"/>
      <c r="E92" s="1028"/>
      <c r="F92" s="102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27"/>
      <c r="B97" s="1028"/>
      <c r="C97" s="1028"/>
      <c r="D97" s="1028"/>
      <c r="E97" s="1028"/>
      <c r="F97" s="102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27"/>
      <c r="B98" s="1028"/>
      <c r="C98" s="1028"/>
      <c r="D98" s="1028"/>
      <c r="E98" s="1028"/>
      <c r="F98" s="102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27"/>
      <c r="B99" s="1028"/>
      <c r="C99" s="1028"/>
      <c r="D99" s="1028"/>
      <c r="E99" s="1028"/>
      <c r="F99" s="102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27"/>
      <c r="B100" s="1028"/>
      <c r="C100" s="1028"/>
      <c r="D100" s="1028"/>
      <c r="E100" s="1028"/>
      <c r="F100" s="102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27"/>
      <c r="B101" s="1028"/>
      <c r="C101" s="1028"/>
      <c r="D101" s="1028"/>
      <c r="E101" s="1028"/>
      <c r="F101" s="102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27"/>
      <c r="B102" s="1028"/>
      <c r="C102" s="1028"/>
      <c r="D102" s="1028"/>
      <c r="E102" s="1028"/>
      <c r="F102" s="102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27"/>
      <c r="B103" s="1028"/>
      <c r="C103" s="1028"/>
      <c r="D103" s="1028"/>
      <c r="E103" s="1028"/>
      <c r="F103" s="102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27"/>
      <c r="B104" s="1028"/>
      <c r="C104" s="1028"/>
      <c r="D104" s="1028"/>
      <c r="E104" s="1028"/>
      <c r="F104" s="102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27"/>
      <c r="B105" s="1028"/>
      <c r="C105" s="1028"/>
      <c r="D105" s="1028"/>
      <c r="E105" s="1028"/>
      <c r="F105" s="102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row r="108" spans="1:51" ht="30" customHeight="1">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27"/>
      <c r="B111" s="1028"/>
      <c r="C111" s="1028"/>
      <c r="D111" s="1028"/>
      <c r="E111" s="1028"/>
      <c r="F111" s="102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27"/>
      <c r="B112" s="1028"/>
      <c r="C112" s="1028"/>
      <c r="D112" s="1028"/>
      <c r="E112" s="1028"/>
      <c r="F112" s="102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27"/>
      <c r="B113" s="1028"/>
      <c r="C113" s="1028"/>
      <c r="D113" s="1028"/>
      <c r="E113" s="1028"/>
      <c r="F113" s="102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27"/>
      <c r="B114" s="1028"/>
      <c r="C114" s="1028"/>
      <c r="D114" s="1028"/>
      <c r="E114" s="1028"/>
      <c r="F114" s="102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27"/>
      <c r="B115" s="1028"/>
      <c r="C115" s="1028"/>
      <c r="D115" s="1028"/>
      <c r="E115" s="1028"/>
      <c r="F115" s="102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27"/>
      <c r="B116" s="1028"/>
      <c r="C116" s="1028"/>
      <c r="D116" s="1028"/>
      <c r="E116" s="1028"/>
      <c r="F116" s="102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27"/>
      <c r="B117" s="1028"/>
      <c r="C117" s="1028"/>
      <c r="D117" s="1028"/>
      <c r="E117" s="1028"/>
      <c r="F117" s="102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27"/>
      <c r="B118" s="1028"/>
      <c r="C118" s="1028"/>
      <c r="D118" s="1028"/>
      <c r="E118" s="1028"/>
      <c r="F118" s="102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27"/>
      <c r="B119" s="1028"/>
      <c r="C119" s="1028"/>
      <c r="D119" s="1028"/>
      <c r="E119" s="1028"/>
      <c r="F119" s="102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27"/>
      <c r="B124" s="1028"/>
      <c r="C124" s="1028"/>
      <c r="D124" s="1028"/>
      <c r="E124" s="1028"/>
      <c r="F124" s="102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27"/>
      <c r="B125" s="1028"/>
      <c r="C125" s="1028"/>
      <c r="D125" s="1028"/>
      <c r="E125" s="1028"/>
      <c r="F125" s="102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27"/>
      <c r="B126" s="1028"/>
      <c r="C126" s="1028"/>
      <c r="D126" s="1028"/>
      <c r="E126" s="1028"/>
      <c r="F126" s="102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27"/>
      <c r="B127" s="1028"/>
      <c r="C127" s="1028"/>
      <c r="D127" s="1028"/>
      <c r="E127" s="1028"/>
      <c r="F127" s="102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27"/>
      <c r="B128" s="1028"/>
      <c r="C128" s="1028"/>
      <c r="D128" s="1028"/>
      <c r="E128" s="1028"/>
      <c r="F128" s="102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27"/>
      <c r="B129" s="1028"/>
      <c r="C129" s="1028"/>
      <c r="D129" s="1028"/>
      <c r="E129" s="1028"/>
      <c r="F129" s="102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27"/>
      <c r="B130" s="1028"/>
      <c r="C130" s="1028"/>
      <c r="D130" s="1028"/>
      <c r="E130" s="1028"/>
      <c r="F130" s="102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27"/>
      <c r="B131" s="1028"/>
      <c r="C131" s="1028"/>
      <c r="D131" s="1028"/>
      <c r="E131" s="1028"/>
      <c r="F131" s="102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27"/>
      <c r="B132" s="1028"/>
      <c r="C132" s="1028"/>
      <c r="D132" s="1028"/>
      <c r="E132" s="1028"/>
      <c r="F132" s="102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27"/>
      <c r="B137" s="1028"/>
      <c r="C137" s="1028"/>
      <c r="D137" s="1028"/>
      <c r="E137" s="1028"/>
      <c r="F137" s="102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27"/>
      <c r="B138" s="1028"/>
      <c r="C138" s="1028"/>
      <c r="D138" s="1028"/>
      <c r="E138" s="1028"/>
      <c r="F138" s="102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27"/>
      <c r="B139" s="1028"/>
      <c r="C139" s="1028"/>
      <c r="D139" s="1028"/>
      <c r="E139" s="1028"/>
      <c r="F139" s="102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27"/>
      <c r="B140" s="1028"/>
      <c r="C140" s="1028"/>
      <c r="D140" s="1028"/>
      <c r="E140" s="1028"/>
      <c r="F140" s="102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27"/>
      <c r="B141" s="1028"/>
      <c r="C141" s="1028"/>
      <c r="D141" s="1028"/>
      <c r="E141" s="1028"/>
      <c r="F141" s="102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27"/>
      <c r="B142" s="1028"/>
      <c r="C142" s="1028"/>
      <c r="D142" s="1028"/>
      <c r="E142" s="1028"/>
      <c r="F142" s="102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27"/>
      <c r="B143" s="1028"/>
      <c r="C143" s="1028"/>
      <c r="D143" s="1028"/>
      <c r="E143" s="1028"/>
      <c r="F143" s="102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27"/>
      <c r="B144" s="1028"/>
      <c r="C144" s="1028"/>
      <c r="D144" s="1028"/>
      <c r="E144" s="1028"/>
      <c r="F144" s="102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27"/>
      <c r="B145" s="1028"/>
      <c r="C145" s="1028"/>
      <c r="D145" s="1028"/>
      <c r="E145" s="1028"/>
      <c r="F145" s="102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27"/>
      <c r="B150" s="1028"/>
      <c r="C150" s="1028"/>
      <c r="D150" s="1028"/>
      <c r="E150" s="1028"/>
      <c r="F150" s="102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27"/>
      <c r="B151" s="1028"/>
      <c r="C151" s="1028"/>
      <c r="D151" s="1028"/>
      <c r="E151" s="1028"/>
      <c r="F151" s="102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27"/>
      <c r="B152" s="1028"/>
      <c r="C152" s="1028"/>
      <c r="D152" s="1028"/>
      <c r="E152" s="1028"/>
      <c r="F152" s="102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27"/>
      <c r="B153" s="1028"/>
      <c r="C153" s="1028"/>
      <c r="D153" s="1028"/>
      <c r="E153" s="1028"/>
      <c r="F153" s="102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27"/>
      <c r="B154" s="1028"/>
      <c r="C154" s="1028"/>
      <c r="D154" s="1028"/>
      <c r="E154" s="1028"/>
      <c r="F154" s="102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27"/>
      <c r="B155" s="1028"/>
      <c r="C155" s="1028"/>
      <c r="D155" s="1028"/>
      <c r="E155" s="1028"/>
      <c r="F155" s="102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27"/>
      <c r="B156" s="1028"/>
      <c r="C156" s="1028"/>
      <c r="D156" s="1028"/>
      <c r="E156" s="1028"/>
      <c r="F156" s="102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27"/>
      <c r="B157" s="1028"/>
      <c r="C157" s="1028"/>
      <c r="D157" s="1028"/>
      <c r="E157" s="1028"/>
      <c r="F157" s="102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27"/>
      <c r="B158" s="1028"/>
      <c r="C158" s="1028"/>
      <c r="D158" s="1028"/>
      <c r="E158" s="1028"/>
      <c r="F158" s="102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row r="161" spans="1:51" ht="30" customHeight="1">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27"/>
      <c r="B164" s="1028"/>
      <c r="C164" s="1028"/>
      <c r="D164" s="1028"/>
      <c r="E164" s="1028"/>
      <c r="F164" s="102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27"/>
      <c r="B165" s="1028"/>
      <c r="C165" s="1028"/>
      <c r="D165" s="1028"/>
      <c r="E165" s="1028"/>
      <c r="F165" s="102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27"/>
      <c r="B166" s="1028"/>
      <c r="C166" s="1028"/>
      <c r="D166" s="1028"/>
      <c r="E166" s="1028"/>
      <c r="F166" s="102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27"/>
      <c r="B167" s="1028"/>
      <c r="C167" s="1028"/>
      <c r="D167" s="1028"/>
      <c r="E167" s="1028"/>
      <c r="F167" s="102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27"/>
      <c r="B168" s="1028"/>
      <c r="C168" s="1028"/>
      <c r="D168" s="1028"/>
      <c r="E168" s="1028"/>
      <c r="F168" s="102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27"/>
      <c r="B169" s="1028"/>
      <c r="C169" s="1028"/>
      <c r="D169" s="1028"/>
      <c r="E169" s="1028"/>
      <c r="F169" s="102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27"/>
      <c r="B170" s="1028"/>
      <c r="C170" s="1028"/>
      <c r="D170" s="1028"/>
      <c r="E170" s="1028"/>
      <c r="F170" s="102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27"/>
      <c r="B171" s="1028"/>
      <c r="C171" s="1028"/>
      <c r="D171" s="1028"/>
      <c r="E171" s="1028"/>
      <c r="F171" s="102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27"/>
      <c r="B172" s="1028"/>
      <c r="C172" s="1028"/>
      <c r="D172" s="1028"/>
      <c r="E172" s="1028"/>
      <c r="F172" s="102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27"/>
      <c r="B177" s="1028"/>
      <c r="C177" s="1028"/>
      <c r="D177" s="1028"/>
      <c r="E177" s="1028"/>
      <c r="F177" s="102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27"/>
      <c r="B178" s="1028"/>
      <c r="C178" s="1028"/>
      <c r="D178" s="1028"/>
      <c r="E178" s="1028"/>
      <c r="F178" s="102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27"/>
      <c r="B179" s="1028"/>
      <c r="C179" s="1028"/>
      <c r="D179" s="1028"/>
      <c r="E179" s="1028"/>
      <c r="F179" s="102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27"/>
      <c r="B180" s="1028"/>
      <c r="C180" s="1028"/>
      <c r="D180" s="1028"/>
      <c r="E180" s="1028"/>
      <c r="F180" s="102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27"/>
      <c r="B181" s="1028"/>
      <c r="C181" s="1028"/>
      <c r="D181" s="1028"/>
      <c r="E181" s="1028"/>
      <c r="F181" s="102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27"/>
      <c r="B182" s="1028"/>
      <c r="C182" s="1028"/>
      <c r="D182" s="1028"/>
      <c r="E182" s="1028"/>
      <c r="F182" s="102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27"/>
      <c r="B183" s="1028"/>
      <c r="C183" s="1028"/>
      <c r="D183" s="1028"/>
      <c r="E183" s="1028"/>
      <c r="F183" s="102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27"/>
      <c r="B184" s="1028"/>
      <c r="C184" s="1028"/>
      <c r="D184" s="1028"/>
      <c r="E184" s="1028"/>
      <c r="F184" s="102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27"/>
      <c r="B185" s="1028"/>
      <c r="C185" s="1028"/>
      <c r="D185" s="1028"/>
      <c r="E185" s="1028"/>
      <c r="F185" s="102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27"/>
      <c r="B190" s="1028"/>
      <c r="C190" s="1028"/>
      <c r="D190" s="1028"/>
      <c r="E190" s="1028"/>
      <c r="F190" s="102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27"/>
      <c r="B191" s="1028"/>
      <c r="C191" s="1028"/>
      <c r="D191" s="1028"/>
      <c r="E191" s="1028"/>
      <c r="F191" s="102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27"/>
      <c r="B192" s="1028"/>
      <c r="C192" s="1028"/>
      <c r="D192" s="1028"/>
      <c r="E192" s="1028"/>
      <c r="F192" s="102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27"/>
      <c r="B193" s="1028"/>
      <c r="C193" s="1028"/>
      <c r="D193" s="1028"/>
      <c r="E193" s="1028"/>
      <c r="F193" s="102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27"/>
      <c r="B194" s="1028"/>
      <c r="C194" s="1028"/>
      <c r="D194" s="1028"/>
      <c r="E194" s="1028"/>
      <c r="F194" s="102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27"/>
      <c r="B195" s="1028"/>
      <c r="C195" s="1028"/>
      <c r="D195" s="1028"/>
      <c r="E195" s="1028"/>
      <c r="F195" s="102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27"/>
      <c r="B196" s="1028"/>
      <c r="C196" s="1028"/>
      <c r="D196" s="1028"/>
      <c r="E196" s="1028"/>
      <c r="F196" s="102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27"/>
      <c r="B197" s="1028"/>
      <c r="C197" s="1028"/>
      <c r="D197" s="1028"/>
      <c r="E197" s="1028"/>
      <c r="F197" s="102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27"/>
      <c r="B198" s="1028"/>
      <c r="C198" s="1028"/>
      <c r="D198" s="1028"/>
      <c r="E198" s="1028"/>
      <c r="F198" s="102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27"/>
      <c r="B203" s="1028"/>
      <c r="C203" s="1028"/>
      <c r="D203" s="1028"/>
      <c r="E203" s="1028"/>
      <c r="F203" s="102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27"/>
      <c r="B204" s="1028"/>
      <c r="C204" s="1028"/>
      <c r="D204" s="1028"/>
      <c r="E204" s="1028"/>
      <c r="F204" s="102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27"/>
      <c r="B205" s="1028"/>
      <c r="C205" s="1028"/>
      <c r="D205" s="1028"/>
      <c r="E205" s="1028"/>
      <c r="F205" s="102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27"/>
      <c r="B206" s="1028"/>
      <c r="C206" s="1028"/>
      <c r="D206" s="1028"/>
      <c r="E206" s="1028"/>
      <c r="F206" s="102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27"/>
      <c r="B207" s="1028"/>
      <c r="C207" s="1028"/>
      <c r="D207" s="1028"/>
      <c r="E207" s="1028"/>
      <c r="F207" s="102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27"/>
      <c r="B208" s="1028"/>
      <c r="C208" s="1028"/>
      <c r="D208" s="1028"/>
      <c r="E208" s="1028"/>
      <c r="F208" s="102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27"/>
      <c r="B209" s="1028"/>
      <c r="C209" s="1028"/>
      <c r="D209" s="1028"/>
      <c r="E209" s="1028"/>
      <c r="F209" s="102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27"/>
      <c r="B210" s="1028"/>
      <c r="C210" s="1028"/>
      <c r="D210" s="1028"/>
      <c r="E210" s="1028"/>
      <c r="F210" s="102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27"/>
      <c r="B211" s="1028"/>
      <c r="C211" s="1028"/>
      <c r="D211" s="1028"/>
      <c r="E211" s="1028"/>
      <c r="F211" s="102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row r="214" spans="1:51" ht="30" customHeight="1">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27"/>
      <c r="B217" s="1028"/>
      <c r="C217" s="1028"/>
      <c r="D217" s="1028"/>
      <c r="E217" s="1028"/>
      <c r="F217" s="102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27"/>
      <c r="B218" s="1028"/>
      <c r="C218" s="1028"/>
      <c r="D218" s="1028"/>
      <c r="E218" s="1028"/>
      <c r="F218" s="102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27"/>
      <c r="B219" s="1028"/>
      <c r="C219" s="1028"/>
      <c r="D219" s="1028"/>
      <c r="E219" s="1028"/>
      <c r="F219" s="102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27"/>
      <c r="B220" s="1028"/>
      <c r="C220" s="1028"/>
      <c r="D220" s="1028"/>
      <c r="E220" s="1028"/>
      <c r="F220" s="102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27"/>
      <c r="B221" s="1028"/>
      <c r="C221" s="1028"/>
      <c r="D221" s="1028"/>
      <c r="E221" s="1028"/>
      <c r="F221" s="102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27"/>
      <c r="B222" s="1028"/>
      <c r="C222" s="1028"/>
      <c r="D222" s="1028"/>
      <c r="E222" s="1028"/>
      <c r="F222" s="102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27"/>
      <c r="B223" s="1028"/>
      <c r="C223" s="1028"/>
      <c r="D223" s="1028"/>
      <c r="E223" s="1028"/>
      <c r="F223" s="102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27"/>
      <c r="B224" s="1028"/>
      <c r="C224" s="1028"/>
      <c r="D224" s="1028"/>
      <c r="E224" s="1028"/>
      <c r="F224" s="102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27"/>
      <c r="B225" s="1028"/>
      <c r="C225" s="1028"/>
      <c r="D225" s="1028"/>
      <c r="E225" s="1028"/>
      <c r="F225" s="102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27"/>
      <c r="B230" s="1028"/>
      <c r="C230" s="1028"/>
      <c r="D230" s="1028"/>
      <c r="E230" s="1028"/>
      <c r="F230" s="102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27"/>
      <c r="B231" s="1028"/>
      <c r="C231" s="1028"/>
      <c r="D231" s="1028"/>
      <c r="E231" s="1028"/>
      <c r="F231" s="102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27"/>
      <c r="B232" s="1028"/>
      <c r="C232" s="1028"/>
      <c r="D232" s="1028"/>
      <c r="E232" s="1028"/>
      <c r="F232" s="102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27"/>
      <c r="B233" s="1028"/>
      <c r="C233" s="1028"/>
      <c r="D233" s="1028"/>
      <c r="E233" s="1028"/>
      <c r="F233" s="102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27"/>
      <c r="B234" s="1028"/>
      <c r="C234" s="1028"/>
      <c r="D234" s="1028"/>
      <c r="E234" s="1028"/>
      <c r="F234" s="102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27"/>
      <c r="B235" s="1028"/>
      <c r="C235" s="1028"/>
      <c r="D235" s="1028"/>
      <c r="E235" s="1028"/>
      <c r="F235" s="102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27"/>
      <c r="B236" s="1028"/>
      <c r="C236" s="1028"/>
      <c r="D236" s="1028"/>
      <c r="E236" s="1028"/>
      <c r="F236" s="102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27"/>
      <c r="B237" s="1028"/>
      <c r="C237" s="1028"/>
      <c r="D237" s="1028"/>
      <c r="E237" s="1028"/>
      <c r="F237" s="102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27"/>
      <c r="B238" s="1028"/>
      <c r="C238" s="1028"/>
      <c r="D238" s="1028"/>
      <c r="E238" s="1028"/>
      <c r="F238" s="102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27"/>
      <c r="B243" s="1028"/>
      <c r="C243" s="1028"/>
      <c r="D243" s="1028"/>
      <c r="E243" s="1028"/>
      <c r="F243" s="102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27"/>
      <c r="B244" s="1028"/>
      <c r="C244" s="1028"/>
      <c r="D244" s="1028"/>
      <c r="E244" s="1028"/>
      <c r="F244" s="102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27"/>
      <c r="B245" s="1028"/>
      <c r="C245" s="1028"/>
      <c r="D245" s="1028"/>
      <c r="E245" s="1028"/>
      <c r="F245" s="102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27"/>
      <c r="B246" s="1028"/>
      <c r="C246" s="1028"/>
      <c r="D246" s="1028"/>
      <c r="E246" s="1028"/>
      <c r="F246" s="102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27"/>
      <c r="B247" s="1028"/>
      <c r="C247" s="1028"/>
      <c r="D247" s="1028"/>
      <c r="E247" s="1028"/>
      <c r="F247" s="102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27"/>
      <c r="B248" s="1028"/>
      <c r="C248" s="1028"/>
      <c r="D248" s="1028"/>
      <c r="E248" s="1028"/>
      <c r="F248" s="102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27"/>
      <c r="B249" s="1028"/>
      <c r="C249" s="1028"/>
      <c r="D249" s="1028"/>
      <c r="E249" s="1028"/>
      <c r="F249" s="102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27"/>
      <c r="B250" s="1028"/>
      <c r="C250" s="1028"/>
      <c r="D250" s="1028"/>
      <c r="E250" s="1028"/>
      <c r="F250" s="102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27"/>
      <c r="B251" s="1028"/>
      <c r="C251" s="1028"/>
      <c r="D251" s="1028"/>
      <c r="E251" s="1028"/>
      <c r="F251" s="102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27"/>
      <c r="B256" s="1028"/>
      <c r="C256" s="1028"/>
      <c r="D256" s="1028"/>
      <c r="E256" s="1028"/>
      <c r="F256" s="102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27"/>
      <c r="B257" s="1028"/>
      <c r="C257" s="1028"/>
      <c r="D257" s="1028"/>
      <c r="E257" s="1028"/>
      <c r="F257" s="102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27"/>
      <c r="B258" s="1028"/>
      <c r="C258" s="1028"/>
      <c r="D258" s="1028"/>
      <c r="E258" s="1028"/>
      <c r="F258" s="102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27"/>
      <c r="B259" s="1028"/>
      <c r="C259" s="1028"/>
      <c r="D259" s="1028"/>
      <c r="E259" s="1028"/>
      <c r="F259" s="102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27"/>
      <c r="B260" s="1028"/>
      <c r="C260" s="1028"/>
      <c r="D260" s="1028"/>
      <c r="E260" s="1028"/>
      <c r="F260" s="102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27"/>
      <c r="B261" s="1028"/>
      <c r="C261" s="1028"/>
      <c r="D261" s="1028"/>
      <c r="E261" s="1028"/>
      <c r="F261" s="102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27"/>
      <c r="B262" s="1028"/>
      <c r="C262" s="1028"/>
      <c r="D262" s="1028"/>
      <c r="E262" s="1028"/>
      <c r="F262" s="102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27"/>
      <c r="B263" s="1028"/>
      <c r="C263" s="1028"/>
      <c r="D263" s="1028"/>
      <c r="E263" s="1028"/>
      <c r="F263" s="102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27"/>
      <c r="B264" s="1028"/>
      <c r="C264" s="1028"/>
      <c r="D264" s="1028"/>
      <c r="E264" s="1028"/>
      <c r="F264" s="102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15"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48">
        <v>1</v>
      </c>
      <c r="B4" s="104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c r="A5" s="1048">
        <v>2</v>
      </c>
      <c r="B5" s="104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c r="A6" s="1048">
        <v>3</v>
      </c>
      <c r="B6" s="104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c r="A7" s="1048">
        <v>4</v>
      </c>
      <c r="B7" s="104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c r="A8" s="1048">
        <v>5</v>
      </c>
      <c r="B8" s="104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c r="A9" s="1048">
        <v>6</v>
      </c>
      <c r="B9" s="104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48">
        <v>7</v>
      </c>
      <c r="B10" s="104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48">
        <v>8</v>
      </c>
      <c r="B11" s="104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48">
        <v>9</v>
      </c>
      <c r="B12" s="104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48">
        <v>10</v>
      </c>
      <c r="B13" s="104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48">
        <v>11</v>
      </c>
      <c r="B14" s="104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48">
        <v>12</v>
      </c>
      <c r="B15" s="104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48">
        <v>13</v>
      </c>
      <c r="B16" s="104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48">
        <v>14</v>
      </c>
      <c r="B17" s="104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48">
        <v>15</v>
      </c>
      <c r="B18" s="104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48">
        <v>16</v>
      </c>
      <c r="B19" s="104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48">
        <v>17</v>
      </c>
      <c r="B20" s="104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48">
        <v>18</v>
      </c>
      <c r="B21" s="104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48">
        <v>19</v>
      </c>
      <c r="B22" s="104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48">
        <v>20</v>
      </c>
      <c r="B23" s="104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48">
        <v>21</v>
      </c>
      <c r="B24" s="104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48">
        <v>22</v>
      </c>
      <c r="B25" s="104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48">
        <v>23</v>
      </c>
      <c r="B26" s="104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48">
        <v>24</v>
      </c>
      <c r="B27" s="104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48">
        <v>25</v>
      </c>
      <c r="B28" s="104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48">
        <v>26</v>
      </c>
      <c r="B29" s="104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48">
        <v>27</v>
      </c>
      <c r="B30" s="104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48">
        <v>28</v>
      </c>
      <c r="B31" s="104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48">
        <v>29</v>
      </c>
      <c r="B32" s="104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48">
        <v>30</v>
      </c>
      <c r="B33" s="104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48">
        <v>1</v>
      </c>
      <c r="B37" s="104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48">
        <v>2</v>
      </c>
      <c r="B38" s="104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48">
        <v>3</v>
      </c>
      <c r="B39" s="104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48">
        <v>4</v>
      </c>
      <c r="B40" s="104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48">
        <v>5</v>
      </c>
      <c r="B41" s="104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48">
        <v>6</v>
      </c>
      <c r="B42" s="104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48">
        <v>7</v>
      </c>
      <c r="B43" s="104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48">
        <v>8</v>
      </c>
      <c r="B44" s="104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48">
        <v>9</v>
      </c>
      <c r="B45" s="104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48">
        <v>10</v>
      </c>
      <c r="B46" s="104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48">
        <v>11</v>
      </c>
      <c r="B47" s="104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48">
        <v>12</v>
      </c>
      <c r="B48" s="104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48">
        <v>13</v>
      </c>
      <c r="B49" s="104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48">
        <v>14</v>
      </c>
      <c r="B50" s="104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48">
        <v>15</v>
      </c>
      <c r="B51" s="104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48">
        <v>16</v>
      </c>
      <c r="B52" s="104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48">
        <v>17</v>
      </c>
      <c r="B53" s="104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48">
        <v>18</v>
      </c>
      <c r="B54" s="104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48">
        <v>19</v>
      </c>
      <c r="B55" s="104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48">
        <v>20</v>
      </c>
      <c r="B56" s="104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48">
        <v>21</v>
      </c>
      <c r="B57" s="104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48">
        <v>22</v>
      </c>
      <c r="B58" s="104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48">
        <v>23</v>
      </c>
      <c r="B59" s="104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48">
        <v>24</v>
      </c>
      <c r="B60" s="104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48">
        <v>25</v>
      </c>
      <c r="B61" s="104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48">
        <v>26</v>
      </c>
      <c r="B62" s="104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48">
        <v>27</v>
      </c>
      <c r="B63" s="104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48">
        <v>28</v>
      </c>
      <c r="B64" s="104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48">
        <v>29</v>
      </c>
      <c r="B65" s="104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48">
        <v>30</v>
      </c>
      <c r="B66" s="104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48">
        <v>1</v>
      </c>
      <c r="B70" s="104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48">
        <v>2</v>
      </c>
      <c r="B71" s="104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48">
        <v>3</v>
      </c>
      <c r="B72" s="104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48">
        <v>4</v>
      </c>
      <c r="B73" s="104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48">
        <v>5</v>
      </c>
      <c r="B74" s="104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48">
        <v>6</v>
      </c>
      <c r="B75" s="104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48">
        <v>7</v>
      </c>
      <c r="B76" s="104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48">
        <v>8</v>
      </c>
      <c r="B77" s="104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48">
        <v>9</v>
      </c>
      <c r="B78" s="104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48">
        <v>10</v>
      </c>
      <c r="B79" s="104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48">
        <v>11</v>
      </c>
      <c r="B80" s="104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48">
        <v>12</v>
      </c>
      <c r="B81" s="104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48">
        <v>13</v>
      </c>
      <c r="B82" s="104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48">
        <v>14</v>
      </c>
      <c r="B83" s="104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48">
        <v>15</v>
      </c>
      <c r="B84" s="104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48">
        <v>16</v>
      </c>
      <c r="B85" s="104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48">
        <v>17</v>
      </c>
      <c r="B86" s="104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48">
        <v>18</v>
      </c>
      <c r="B87" s="104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48">
        <v>19</v>
      </c>
      <c r="B88" s="104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48">
        <v>20</v>
      </c>
      <c r="B89" s="104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48">
        <v>21</v>
      </c>
      <c r="B90" s="104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48">
        <v>22</v>
      </c>
      <c r="B91" s="104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48">
        <v>23</v>
      </c>
      <c r="B92" s="104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48">
        <v>24</v>
      </c>
      <c r="B93" s="104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48">
        <v>25</v>
      </c>
      <c r="B94" s="104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48">
        <v>26</v>
      </c>
      <c r="B95" s="104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48">
        <v>27</v>
      </c>
      <c r="B96" s="104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48">
        <v>28</v>
      </c>
      <c r="B97" s="104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48">
        <v>29</v>
      </c>
      <c r="B98" s="104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48">
        <v>30</v>
      </c>
      <c r="B99" s="104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48">
        <v>1</v>
      </c>
      <c r="B103" s="104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48">
        <v>2</v>
      </c>
      <c r="B104" s="104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48">
        <v>3</v>
      </c>
      <c r="B105" s="104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48">
        <v>4</v>
      </c>
      <c r="B106" s="104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48">
        <v>5</v>
      </c>
      <c r="B107" s="104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48">
        <v>6</v>
      </c>
      <c r="B108" s="104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48">
        <v>7</v>
      </c>
      <c r="B109" s="104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48">
        <v>8</v>
      </c>
      <c r="B110" s="104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48">
        <v>9</v>
      </c>
      <c r="B111" s="104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48">
        <v>10</v>
      </c>
      <c r="B112" s="104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48">
        <v>11</v>
      </c>
      <c r="B113" s="104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48">
        <v>12</v>
      </c>
      <c r="B114" s="104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48">
        <v>13</v>
      </c>
      <c r="B115" s="104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48">
        <v>14</v>
      </c>
      <c r="B116" s="104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48">
        <v>15</v>
      </c>
      <c r="B117" s="104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48">
        <v>16</v>
      </c>
      <c r="B118" s="104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48">
        <v>17</v>
      </c>
      <c r="B119" s="104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48">
        <v>18</v>
      </c>
      <c r="B120" s="104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48">
        <v>19</v>
      </c>
      <c r="B121" s="104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48">
        <v>20</v>
      </c>
      <c r="B122" s="104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48">
        <v>21</v>
      </c>
      <c r="B123" s="104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48">
        <v>22</v>
      </c>
      <c r="B124" s="104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48">
        <v>23</v>
      </c>
      <c r="B125" s="104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48">
        <v>24</v>
      </c>
      <c r="B126" s="104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48">
        <v>25</v>
      </c>
      <c r="B127" s="104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48">
        <v>26</v>
      </c>
      <c r="B128" s="104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48">
        <v>27</v>
      </c>
      <c r="B129" s="104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48">
        <v>28</v>
      </c>
      <c r="B130" s="104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48">
        <v>29</v>
      </c>
      <c r="B131" s="104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48">
        <v>30</v>
      </c>
      <c r="B132" s="104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48">
        <v>1</v>
      </c>
      <c r="B136" s="104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48">
        <v>2</v>
      </c>
      <c r="B137" s="104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48">
        <v>3</v>
      </c>
      <c r="B138" s="104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48">
        <v>4</v>
      </c>
      <c r="B139" s="104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48">
        <v>5</v>
      </c>
      <c r="B140" s="104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48">
        <v>6</v>
      </c>
      <c r="B141" s="104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48">
        <v>7</v>
      </c>
      <c r="B142" s="104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48">
        <v>8</v>
      </c>
      <c r="B143" s="104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48">
        <v>9</v>
      </c>
      <c r="B144" s="104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48">
        <v>10</v>
      </c>
      <c r="B145" s="104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48">
        <v>11</v>
      </c>
      <c r="B146" s="104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48">
        <v>12</v>
      </c>
      <c r="B147" s="104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48">
        <v>13</v>
      </c>
      <c r="B148" s="104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48">
        <v>14</v>
      </c>
      <c r="B149" s="104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48">
        <v>15</v>
      </c>
      <c r="B150" s="104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48">
        <v>16</v>
      </c>
      <c r="B151" s="104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48">
        <v>17</v>
      </c>
      <c r="B152" s="104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48">
        <v>18</v>
      </c>
      <c r="B153" s="104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48">
        <v>19</v>
      </c>
      <c r="B154" s="104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48">
        <v>20</v>
      </c>
      <c r="B155" s="104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48">
        <v>21</v>
      </c>
      <c r="B156" s="104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48">
        <v>22</v>
      </c>
      <c r="B157" s="104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48">
        <v>23</v>
      </c>
      <c r="B158" s="104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48">
        <v>24</v>
      </c>
      <c r="B159" s="104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48">
        <v>25</v>
      </c>
      <c r="B160" s="104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48">
        <v>26</v>
      </c>
      <c r="B161" s="104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48">
        <v>27</v>
      </c>
      <c r="B162" s="104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48">
        <v>28</v>
      </c>
      <c r="B163" s="104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48">
        <v>29</v>
      </c>
      <c r="B164" s="104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48">
        <v>30</v>
      </c>
      <c r="B165" s="104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48">
        <v>1</v>
      </c>
      <c r="B169" s="104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48">
        <v>2</v>
      </c>
      <c r="B170" s="104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48">
        <v>3</v>
      </c>
      <c r="B171" s="104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48">
        <v>4</v>
      </c>
      <c r="B172" s="104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48">
        <v>5</v>
      </c>
      <c r="B173" s="104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48">
        <v>6</v>
      </c>
      <c r="B174" s="104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48">
        <v>7</v>
      </c>
      <c r="B175" s="104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48">
        <v>8</v>
      </c>
      <c r="B176" s="104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48">
        <v>9</v>
      </c>
      <c r="B177" s="104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48">
        <v>10</v>
      </c>
      <c r="B178" s="104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48">
        <v>11</v>
      </c>
      <c r="B179" s="104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48">
        <v>12</v>
      </c>
      <c r="B180" s="104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48">
        <v>13</v>
      </c>
      <c r="B181" s="104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48">
        <v>14</v>
      </c>
      <c r="B182" s="104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48">
        <v>15</v>
      </c>
      <c r="B183" s="104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48">
        <v>16</v>
      </c>
      <c r="B184" s="104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48">
        <v>17</v>
      </c>
      <c r="B185" s="104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48">
        <v>18</v>
      </c>
      <c r="B186" s="104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48">
        <v>19</v>
      </c>
      <c r="B187" s="104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48">
        <v>20</v>
      </c>
      <c r="B188" s="104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48">
        <v>21</v>
      </c>
      <c r="B189" s="104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48">
        <v>22</v>
      </c>
      <c r="B190" s="104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48">
        <v>23</v>
      </c>
      <c r="B191" s="104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48">
        <v>24</v>
      </c>
      <c r="B192" s="104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48">
        <v>25</v>
      </c>
      <c r="B193" s="104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48">
        <v>26</v>
      </c>
      <c r="B194" s="104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48">
        <v>27</v>
      </c>
      <c r="B195" s="104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48">
        <v>28</v>
      </c>
      <c r="B196" s="104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48">
        <v>29</v>
      </c>
      <c r="B197" s="104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48">
        <v>30</v>
      </c>
      <c r="B198" s="104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48">
        <v>1</v>
      </c>
      <c r="B202" s="104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48">
        <v>2</v>
      </c>
      <c r="B203" s="104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48">
        <v>3</v>
      </c>
      <c r="B204" s="104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48">
        <v>4</v>
      </c>
      <c r="B205" s="104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48">
        <v>5</v>
      </c>
      <c r="B206" s="104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48">
        <v>6</v>
      </c>
      <c r="B207" s="104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48">
        <v>7</v>
      </c>
      <c r="B208" s="104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48">
        <v>8</v>
      </c>
      <c r="B209" s="104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48">
        <v>9</v>
      </c>
      <c r="B210" s="104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48">
        <v>10</v>
      </c>
      <c r="B211" s="104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48">
        <v>11</v>
      </c>
      <c r="B212" s="104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48">
        <v>12</v>
      </c>
      <c r="B213" s="104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48">
        <v>13</v>
      </c>
      <c r="B214" s="104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48">
        <v>14</v>
      </c>
      <c r="B215" s="104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48">
        <v>15</v>
      </c>
      <c r="B216" s="104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48">
        <v>16</v>
      </c>
      <c r="B217" s="104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48">
        <v>17</v>
      </c>
      <c r="B218" s="104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48">
        <v>18</v>
      </c>
      <c r="B219" s="104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48">
        <v>19</v>
      </c>
      <c r="B220" s="104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48">
        <v>20</v>
      </c>
      <c r="B221" s="104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48">
        <v>21</v>
      </c>
      <c r="B222" s="104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48">
        <v>22</v>
      </c>
      <c r="B223" s="104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48">
        <v>23</v>
      </c>
      <c r="B224" s="104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48">
        <v>24</v>
      </c>
      <c r="B225" s="104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48">
        <v>25</v>
      </c>
      <c r="B226" s="104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48">
        <v>26</v>
      </c>
      <c r="B227" s="104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48">
        <v>27</v>
      </c>
      <c r="B228" s="104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48">
        <v>28</v>
      </c>
      <c r="B229" s="104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48">
        <v>29</v>
      </c>
      <c r="B230" s="104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48">
        <v>30</v>
      </c>
      <c r="B231" s="104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48">
        <v>1</v>
      </c>
      <c r="B235" s="104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48">
        <v>2</v>
      </c>
      <c r="B236" s="104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48">
        <v>3</v>
      </c>
      <c r="B237" s="104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48">
        <v>4</v>
      </c>
      <c r="B238" s="104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48">
        <v>5</v>
      </c>
      <c r="B239" s="104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48">
        <v>6</v>
      </c>
      <c r="B240" s="104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48">
        <v>7</v>
      </c>
      <c r="B241" s="104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48">
        <v>8</v>
      </c>
      <c r="B242" s="104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48">
        <v>9</v>
      </c>
      <c r="B243" s="104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48">
        <v>10</v>
      </c>
      <c r="B244" s="104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48">
        <v>11</v>
      </c>
      <c r="B245" s="104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48">
        <v>12</v>
      </c>
      <c r="B246" s="104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48">
        <v>13</v>
      </c>
      <c r="B247" s="104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48">
        <v>14</v>
      </c>
      <c r="B248" s="104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48">
        <v>15</v>
      </c>
      <c r="B249" s="104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48">
        <v>16</v>
      </c>
      <c r="B250" s="104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48">
        <v>17</v>
      </c>
      <c r="B251" s="104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48">
        <v>18</v>
      </c>
      <c r="B252" s="104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48">
        <v>19</v>
      </c>
      <c r="B253" s="104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48">
        <v>20</v>
      </c>
      <c r="B254" s="104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48">
        <v>21</v>
      </c>
      <c r="B255" s="104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48">
        <v>22</v>
      </c>
      <c r="B256" s="104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48">
        <v>23</v>
      </c>
      <c r="B257" s="104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48">
        <v>24</v>
      </c>
      <c r="B258" s="104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48">
        <v>25</v>
      </c>
      <c r="B259" s="104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48">
        <v>26</v>
      </c>
      <c r="B260" s="104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48">
        <v>27</v>
      </c>
      <c r="B261" s="104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48">
        <v>28</v>
      </c>
      <c r="B262" s="104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48">
        <v>29</v>
      </c>
      <c r="B263" s="104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48">
        <v>30</v>
      </c>
      <c r="B264" s="104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48">
        <v>1</v>
      </c>
      <c r="B268" s="104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48">
        <v>2</v>
      </c>
      <c r="B269" s="104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48">
        <v>3</v>
      </c>
      <c r="B270" s="104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48">
        <v>4</v>
      </c>
      <c r="B271" s="104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48">
        <v>5</v>
      </c>
      <c r="B272" s="104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48">
        <v>6</v>
      </c>
      <c r="B273" s="104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48">
        <v>7</v>
      </c>
      <c r="B274" s="104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48">
        <v>8</v>
      </c>
      <c r="B275" s="104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48">
        <v>9</v>
      </c>
      <c r="B276" s="104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48">
        <v>10</v>
      </c>
      <c r="B277" s="104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48">
        <v>11</v>
      </c>
      <c r="B278" s="104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48">
        <v>12</v>
      </c>
      <c r="B279" s="104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48">
        <v>13</v>
      </c>
      <c r="B280" s="104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48">
        <v>14</v>
      </c>
      <c r="B281" s="104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48">
        <v>15</v>
      </c>
      <c r="B282" s="104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48">
        <v>16</v>
      </c>
      <c r="B283" s="104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48">
        <v>17</v>
      </c>
      <c r="B284" s="104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48">
        <v>18</v>
      </c>
      <c r="B285" s="104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48">
        <v>19</v>
      </c>
      <c r="B286" s="104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48">
        <v>20</v>
      </c>
      <c r="B287" s="104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48">
        <v>21</v>
      </c>
      <c r="B288" s="104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48">
        <v>22</v>
      </c>
      <c r="B289" s="104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48">
        <v>23</v>
      </c>
      <c r="B290" s="104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48">
        <v>24</v>
      </c>
      <c r="B291" s="104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48">
        <v>25</v>
      </c>
      <c r="B292" s="104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48">
        <v>26</v>
      </c>
      <c r="B293" s="104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48">
        <v>27</v>
      </c>
      <c r="B294" s="104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48">
        <v>28</v>
      </c>
      <c r="B295" s="104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48">
        <v>29</v>
      </c>
      <c r="B296" s="104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48">
        <v>30</v>
      </c>
      <c r="B297" s="104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48">
        <v>1</v>
      </c>
      <c r="B301" s="104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48">
        <v>2</v>
      </c>
      <c r="B302" s="104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48">
        <v>3</v>
      </c>
      <c r="B303" s="104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48">
        <v>4</v>
      </c>
      <c r="B304" s="104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48">
        <v>5</v>
      </c>
      <c r="B305" s="104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48">
        <v>6</v>
      </c>
      <c r="B306" s="104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48">
        <v>7</v>
      </c>
      <c r="B307" s="104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48">
        <v>8</v>
      </c>
      <c r="B308" s="104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48">
        <v>9</v>
      </c>
      <c r="B309" s="104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48">
        <v>10</v>
      </c>
      <c r="B310" s="104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48">
        <v>11</v>
      </c>
      <c r="B311" s="104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48">
        <v>12</v>
      </c>
      <c r="B312" s="104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48">
        <v>13</v>
      </c>
      <c r="B313" s="104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48">
        <v>14</v>
      </c>
      <c r="B314" s="104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48">
        <v>15</v>
      </c>
      <c r="B315" s="104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48">
        <v>16</v>
      </c>
      <c r="B316" s="104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48">
        <v>17</v>
      </c>
      <c r="B317" s="104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48">
        <v>18</v>
      </c>
      <c r="B318" s="104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48">
        <v>19</v>
      </c>
      <c r="B319" s="104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48">
        <v>20</v>
      </c>
      <c r="B320" s="104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48">
        <v>21</v>
      </c>
      <c r="B321" s="104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48">
        <v>22</v>
      </c>
      <c r="B322" s="104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48">
        <v>23</v>
      </c>
      <c r="B323" s="104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48">
        <v>24</v>
      </c>
      <c r="B324" s="104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48">
        <v>25</v>
      </c>
      <c r="B325" s="104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48">
        <v>26</v>
      </c>
      <c r="B326" s="104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48">
        <v>27</v>
      </c>
      <c r="B327" s="104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48">
        <v>28</v>
      </c>
      <c r="B328" s="104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48">
        <v>29</v>
      </c>
      <c r="B329" s="104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48">
        <v>30</v>
      </c>
      <c r="B330" s="104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48">
        <v>1</v>
      </c>
      <c r="B334" s="104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48">
        <v>2</v>
      </c>
      <c r="B335" s="104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48">
        <v>3</v>
      </c>
      <c r="B336" s="104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48">
        <v>4</v>
      </c>
      <c r="B337" s="104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48">
        <v>5</v>
      </c>
      <c r="B338" s="104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48">
        <v>6</v>
      </c>
      <c r="B339" s="104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48">
        <v>7</v>
      </c>
      <c r="B340" s="104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48">
        <v>8</v>
      </c>
      <c r="B341" s="104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48">
        <v>9</v>
      </c>
      <c r="B342" s="104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48">
        <v>10</v>
      </c>
      <c r="B343" s="104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48">
        <v>11</v>
      </c>
      <c r="B344" s="104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48">
        <v>12</v>
      </c>
      <c r="B345" s="104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48">
        <v>13</v>
      </c>
      <c r="B346" s="104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48">
        <v>14</v>
      </c>
      <c r="B347" s="104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48">
        <v>15</v>
      </c>
      <c r="B348" s="104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48">
        <v>16</v>
      </c>
      <c r="B349" s="104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48">
        <v>17</v>
      </c>
      <c r="B350" s="104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48">
        <v>18</v>
      </c>
      <c r="B351" s="104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48">
        <v>19</v>
      </c>
      <c r="B352" s="104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48">
        <v>20</v>
      </c>
      <c r="B353" s="104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48">
        <v>21</v>
      </c>
      <c r="B354" s="104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48">
        <v>22</v>
      </c>
      <c r="B355" s="104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48">
        <v>23</v>
      </c>
      <c r="B356" s="104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48">
        <v>24</v>
      </c>
      <c r="B357" s="104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48">
        <v>25</v>
      </c>
      <c r="B358" s="104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48">
        <v>26</v>
      </c>
      <c r="B359" s="104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48">
        <v>27</v>
      </c>
      <c r="B360" s="104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48">
        <v>28</v>
      </c>
      <c r="B361" s="104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48">
        <v>29</v>
      </c>
      <c r="B362" s="104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48">
        <v>30</v>
      </c>
      <c r="B363" s="104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48">
        <v>1</v>
      </c>
      <c r="B367" s="104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48">
        <v>2</v>
      </c>
      <c r="B368" s="104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48">
        <v>3</v>
      </c>
      <c r="B369" s="104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48">
        <v>4</v>
      </c>
      <c r="B370" s="104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48">
        <v>5</v>
      </c>
      <c r="B371" s="104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48">
        <v>6</v>
      </c>
      <c r="B372" s="104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48">
        <v>7</v>
      </c>
      <c r="B373" s="104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48">
        <v>8</v>
      </c>
      <c r="B374" s="104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48">
        <v>9</v>
      </c>
      <c r="B375" s="104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48">
        <v>10</v>
      </c>
      <c r="B376" s="104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48">
        <v>11</v>
      </c>
      <c r="B377" s="104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48">
        <v>12</v>
      </c>
      <c r="B378" s="104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48">
        <v>13</v>
      </c>
      <c r="B379" s="104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48">
        <v>14</v>
      </c>
      <c r="B380" s="104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48">
        <v>15</v>
      </c>
      <c r="B381" s="104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48">
        <v>16</v>
      </c>
      <c r="B382" s="104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48">
        <v>17</v>
      </c>
      <c r="B383" s="104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48">
        <v>18</v>
      </c>
      <c r="B384" s="104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48">
        <v>19</v>
      </c>
      <c r="B385" s="104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48">
        <v>20</v>
      </c>
      <c r="B386" s="104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48">
        <v>21</v>
      </c>
      <c r="B387" s="104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48">
        <v>22</v>
      </c>
      <c r="B388" s="104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48">
        <v>23</v>
      </c>
      <c r="B389" s="104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48">
        <v>24</v>
      </c>
      <c r="B390" s="104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48">
        <v>25</v>
      </c>
      <c r="B391" s="104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48">
        <v>26</v>
      </c>
      <c r="B392" s="104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48">
        <v>27</v>
      </c>
      <c r="B393" s="104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48">
        <v>28</v>
      </c>
      <c r="B394" s="104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48">
        <v>29</v>
      </c>
      <c r="B395" s="104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48">
        <v>30</v>
      </c>
      <c r="B396" s="104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48">
        <v>1</v>
      </c>
      <c r="B400" s="104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48">
        <v>2</v>
      </c>
      <c r="B401" s="104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48">
        <v>3</v>
      </c>
      <c r="B402" s="104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48">
        <v>4</v>
      </c>
      <c r="B403" s="104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48">
        <v>5</v>
      </c>
      <c r="B404" s="104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48">
        <v>6</v>
      </c>
      <c r="B405" s="104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48">
        <v>7</v>
      </c>
      <c r="B406" s="104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48">
        <v>8</v>
      </c>
      <c r="B407" s="104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48">
        <v>9</v>
      </c>
      <c r="B408" s="104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48">
        <v>10</v>
      </c>
      <c r="B409" s="104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48">
        <v>11</v>
      </c>
      <c r="B410" s="104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48">
        <v>12</v>
      </c>
      <c r="B411" s="104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48">
        <v>13</v>
      </c>
      <c r="B412" s="104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48">
        <v>14</v>
      </c>
      <c r="B413" s="104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48">
        <v>15</v>
      </c>
      <c r="B414" s="104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48">
        <v>16</v>
      </c>
      <c r="B415" s="104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48">
        <v>17</v>
      </c>
      <c r="B416" s="104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48">
        <v>18</v>
      </c>
      <c r="B417" s="104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48">
        <v>19</v>
      </c>
      <c r="B418" s="104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48">
        <v>20</v>
      </c>
      <c r="B419" s="104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48">
        <v>21</v>
      </c>
      <c r="B420" s="104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48">
        <v>22</v>
      </c>
      <c r="B421" s="104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48">
        <v>23</v>
      </c>
      <c r="B422" s="104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48">
        <v>24</v>
      </c>
      <c r="B423" s="104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48">
        <v>25</v>
      </c>
      <c r="B424" s="104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48">
        <v>26</v>
      </c>
      <c r="B425" s="104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48">
        <v>27</v>
      </c>
      <c r="B426" s="104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48">
        <v>28</v>
      </c>
      <c r="B427" s="104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48">
        <v>29</v>
      </c>
      <c r="B428" s="104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48">
        <v>30</v>
      </c>
      <c r="B429" s="104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48">
        <v>1</v>
      </c>
      <c r="B433" s="104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48">
        <v>2</v>
      </c>
      <c r="B434" s="104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48">
        <v>3</v>
      </c>
      <c r="B435" s="104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48">
        <v>4</v>
      </c>
      <c r="B436" s="104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48">
        <v>5</v>
      </c>
      <c r="B437" s="104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48">
        <v>6</v>
      </c>
      <c r="B438" s="104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48">
        <v>7</v>
      </c>
      <c r="B439" s="104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48">
        <v>8</v>
      </c>
      <c r="B440" s="104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48">
        <v>9</v>
      </c>
      <c r="B441" s="104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48">
        <v>10</v>
      </c>
      <c r="B442" s="104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48">
        <v>11</v>
      </c>
      <c r="B443" s="104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48">
        <v>12</v>
      </c>
      <c r="B444" s="104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48">
        <v>13</v>
      </c>
      <c r="B445" s="104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48">
        <v>14</v>
      </c>
      <c r="B446" s="104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48">
        <v>15</v>
      </c>
      <c r="B447" s="104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48">
        <v>16</v>
      </c>
      <c r="B448" s="104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48">
        <v>17</v>
      </c>
      <c r="B449" s="104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48">
        <v>18</v>
      </c>
      <c r="B450" s="104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48">
        <v>19</v>
      </c>
      <c r="B451" s="104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48">
        <v>20</v>
      </c>
      <c r="B452" s="104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48">
        <v>21</v>
      </c>
      <c r="B453" s="104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48">
        <v>22</v>
      </c>
      <c r="B454" s="104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48">
        <v>23</v>
      </c>
      <c r="B455" s="104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48">
        <v>24</v>
      </c>
      <c r="B456" s="104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48">
        <v>25</v>
      </c>
      <c r="B457" s="104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48">
        <v>26</v>
      </c>
      <c r="B458" s="104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48">
        <v>27</v>
      </c>
      <c r="B459" s="104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48">
        <v>28</v>
      </c>
      <c r="B460" s="104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48">
        <v>29</v>
      </c>
      <c r="B461" s="104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48">
        <v>30</v>
      </c>
      <c r="B462" s="104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48">
        <v>1</v>
      </c>
      <c r="B466" s="104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48">
        <v>2</v>
      </c>
      <c r="B467" s="104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48">
        <v>3</v>
      </c>
      <c r="B468" s="104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48">
        <v>4</v>
      </c>
      <c r="B469" s="104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48">
        <v>5</v>
      </c>
      <c r="B470" s="104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48">
        <v>6</v>
      </c>
      <c r="B471" s="104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48">
        <v>7</v>
      </c>
      <c r="B472" s="104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48">
        <v>8</v>
      </c>
      <c r="B473" s="104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48">
        <v>9</v>
      </c>
      <c r="B474" s="104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48">
        <v>10</v>
      </c>
      <c r="B475" s="104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48">
        <v>11</v>
      </c>
      <c r="B476" s="104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48">
        <v>12</v>
      </c>
      <c r="B477" s="104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48">
        <v>13</v>
      </c>
      <c r="B478" s="104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48">
        <v>14</v>
      </c>
      <c r="B479" s="104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48">
        <v>15</v>
      </c>
      <c r="B480" s="104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48">
        <v>16</v>
      </c>
      <c r="B481" s="104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48">
        <v>17</v>
      </c>
      <c r="B482" s="104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48">
        <v>18</v>
      </c>
      <c r="B483" s="104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48">
        <v>19</v>
      </c>
      <c r="B484" s="104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48">
        <v>20</v>
      </c>
      <c r="B485" s="104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48">
        <v>21</v>
      </c>
      <c r="B486" s="104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48">
        <v>22</v>
      </c>
      <c r="B487" s="104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48">
        <v>23</v>
      </c>
      <c r="B488" s="104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48">
        <v>24</v>
      </c>
      <c r="B489" s="104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48">
        <v>25</v>
      </c>
      <c r="B490" s="104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48">
        <v>26</v>
      </c>
      <c r="B491" s="104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48">
        <v>27</v>
      </c>
      <c r="B492" s="104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48">
        <v>28</v>
      </c>
      <c r="B493" s="104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48">
        <v>29</v>
      </c>
      <c r="B494" s="104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48">
        <v>30</v>
      </c>
      <c r="B495" s="104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48">
        <v>1</v>
      </c>
      <c r="B499" s="104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48">
        <v>2</v>
      </c>
      <c r="B500" s="104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48">
        <v>3</v>
      </c>
      <c r="B501" s="104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48">
        <v>4</v>
      </c>
      <c r="B502" s="104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48">
        <v>5</v>
      </c>
      <c r="B503" s="104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48">
        <v>6</v>
      </c>
      <c r="B504" s="104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48">
        <v>7</v>
      </c>
      <c r="B505" s="104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48">
        <v>8</v>
      </c>
      <c r="B506" s="104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48">
        <v>9</v>
      </c>
      <c r="B507" s="104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48">
        <v>10</v>
      </c>
      <c r="B508" s="104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48">
        <v>11</v>
      </c>
      <c r="B509" s="104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48">
        <v>12</v>
      </c>
      <c r="B510" s="104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48">
        <v>13</v>
      </c>
      <c r="B511" s="104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48">
        <v>14</v>
      </c>
      <c r="B512" s="104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48">
        <v>15</v>
      </c>
      <c r="B513" s="104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48">
        <v>16</v>
      </c>
      <c r="B514" s="104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48">
        <v>17</v>
      </c>
      <c r="B515" s="104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48">
        <v>18</v>
      </c>
      <c r="B516" s="104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48">
        <v>19</v>
      </c>
      <c r="B517" s="104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48">
        <v>20</v>
      </c>
      <c r="B518" s="104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48">
        <v>21</v>
      </c>
      <c r="B519" s="104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48">
        <v>22</v>
      </c>
      <c r="B520" s="104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48">
        <v>23</v>
      </c>
      <c r="B521" s="104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48">
        <v>24</v>
      </c>
      <c r="B522" s="104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48">
        <v>25</v>
      </c>
      <c r="B523" s="104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48">
        <v>26</v>
      </c>
      <c r="B524" s="104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48">
        <v>27</v>
      </c>
      <c r="B525" s="104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48">
        <v>28</v>
      </c>
      <c r="B526" s="104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48">
        <v>29</v>
      </c>
      <c r="B527" s="104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48">
        <v>30</v>
      </c>
      <c r="B528" s="104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48">
        <v>1</v>
      </c>
      <c r="B532" s="104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48">
        <v>2</v>
      </c>
      <c r="B533" s="104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48">
        <v>3</v>
      </c>
      <c r="B534" s="104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48">
        <v>4</v>
      </c>
      <c r="B535" s="104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48">
        <v>5</v>
      </c>
      <c r="B536" s="104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48">
        <v>6</v>
      </c>
      <c r="B537" s="104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48">
        <v>7</v>
      </c>
      <c r="B538" s="104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48">
        <v>8</v>
      </c>
      <c r="B539" s="104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48">
        <v>9</v>
      </c>
      <c r="B540" s="104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48">
        <v>10</v>
      </c>
      <c r="B541" s="104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48">
        <v>11</v>
      </c>
      <c r="B542" s="104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48">
        <v>12</v>
      </c>
      <c r="B543" s="104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48">
        <v>13</v>
      </c>
      <c r="B544" s="104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48">
        <v>14</v>
      </c>
      <c r="B545" s="104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48">
        <v>15</v>
      </c>
      <c r="B546" s="104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48">
        <v>16</v>
      </c>
      <c r="B547" s="104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48">
        <v>17</v>
      </c>
      <c r="B548" s="104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48">
        <v>18</v>
      </c>
      <c r="B549" s="104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48">
        <v>19</v>
      </c>
      <c r="B550" s="104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48">
        <v>20</v>
      </c>
      <c r="B551" s="104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48">
        <v>21</v>
      </c>
      <c r="B552" s="104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48">
        <v>22</v>
      </c>
      <c r="B553" s="104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48">
        <v>23</v>
      </c>
      <c r="B554" s="104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48">
        <v>24</v>
      </c>
      <c r="B555" s="104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48">
        <v>25</v>
      </c>
      <c r="B556" s="104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48">
        <v>26</v>
      </c>
      <c r="B557" s="104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48">
        <v>27</v>
      </c>
      <c r="B558" s="104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48">
        <v>28</v>
      </c>
      <c r="B559" s="104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48">
        <v>29</v>
      </c>
      <c r="B560" s="104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48">
        <v>30</v>
      </c>
      <c r="B561" s="104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48">
        <v>1</v>
      </c>
      <c r="B565" s="104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48">
        <v>2</v>
      </c>
      <c r="B566" s="104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48">
        <v>3</v>
      </c>
      <c r="B567" s="104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48">
        <v>4</v>
      </c>
      <c r="B568" s="104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48">
        <v>5</v>
      </c>
      <c r="B569" s="104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48">
        <v>6</v>
      </c>
      <c r="B570" s="104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48">
        <v>7</v>
      </c>
      <c r="B571" s="104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48">
        <v>8</v>
      </c>
      <c r="B572" s="104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48">
        <v>9</v>
      </c>
      <c r="B573" s="104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48">
        <v>10</v>
      </c>
      <c r="B574" s="104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48">
        <v>11</v>
      </c>
      <c r="B575" s="104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48">
        <v>12</v>
      </c>
      <c r="B576" s="104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48">
        <v>13</v>
      </c>
      <c r="B577" s="104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48">
        <v>14</v>
      </c>
      <c r="B578" s="104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48">
        <v>15</v>
      </c>
      <c r="B579" s="104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48">
        <v>16</v>
      </c>
      <c r="B580" s="104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48">
        <v>17</v>
      </c>
      <c r="B581" s="104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48">
        <v>18</v>
      </c>
      <c r="B582" s="104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48">
        <v>19</v>
      </c>
      <c r="B583" s="104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48">
        <v>20</v>
      </c>
      <c r="B584" s="104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48">
        <v>21</v>
      </c>
      <c r="B585" s="104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48">
        <v>22</v>
      </c>
      <c r="B586" s="104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48">
        <v>23</v>
      </c>
      <c r="B587" s="104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48">
        <v>24</v>
      </c>
      <c r="B588" s="104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48">
        <v>25</v>
      </c>
      <c r="B589" s="104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48">
        <v>26</v>
      </c>
      <c r="B590" s="104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48">
        <v>27</v>
      </c>
      <c r="B591" s="104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48">
        <v>28</v>
      </c>
      <c r="B592" s="104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48">
        <v>29</v>
      </c>
      <c r="B593" s="104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48">
        <v>30</v>
      </c>
      <c r="B594" s="104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48">
        <v>1</v>
      </c>
      <c r="B598" s="104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48">
        <v>2</v>
      </c>
      <c r="B599" s="104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48">
        <v>3</v>
      </c>
      <c r="B600" s="104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48">
        <v>4</v>
      </c>
      <c r="B601" s="104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48">
        <v>5</v>
      </c>
      <c r="B602" s="104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48">
        <v>6</v>
      </c>
      <c r="B603" s="104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48">
        <v>7</v>
      </c>
      <c r="B604" s="104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48">
        <v>8</v>
      </c>
      <c r="B605" s="104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48">
        <v>9</v>
      </c>
      <c r="B606" s="104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48">
        <v>10</v>
      </c>
      <c r="B607" s="104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48">
        <v>11</v>
      </c>
      <c r="B608" s="104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48">
        <v>12</v>
      </c>
      <c r="B609" s="104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48">
        <v>13</v>
      </c>
      <c r="B610" s="104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48">
        <v>14</v>
      </c>
      <c r="B611" s="104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48">
        <v>15</v>
      </c>
      <c r="B612" s="104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48">
        <v>16</v>
      </c>
      <c r="B613" s="104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48">
        <v>17</v>
      </c>
      <c r="B614" s="104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48">
        <v>18</v>
      </c>
      <c r="B615" s="104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48">
        <v>19</v>
      </c>
      <c r="B616" s="104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48">
        <v>20</v>
      </c>
      <c r="B617" s="104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48">
        <v>21</v>
      </c>
      <c r="B618" s="104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48">
        <v>22</v>
      </c>
      <c r="B619" s="104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48">
        <v>23</v>
      </c>
      <c r="B620" s="104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48">
        <v>24</v>
      </c>
      <c r="B621" s="104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48">
        <v>25</v>
      </c>
      <c r="B622" s="104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48">
        <v>26</v>
      </c>
      <c r="B623" s="104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48">
        <v>27</v>
      </c>
      <c r="B624" s="104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48">
        <v>28</v>
      </c>
      <c r="B625" s="104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48">
        <v>29</v>
      </c>
      <c r="B626" s="104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48">
        <v>30</v>
      </c>
      <c r="B627" s="104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48">
        <v>1</v>
      </c>
      <c r="B631" s="104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48">
        <v>2</v>
      </c>
      <c r="B632" s="104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48">
        <v>3</v>
      </c>
      <c r="B633" s="104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48">
        <v>4</v>
      </c>
      <c r="B634" s="104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48">
        <v>5</v>
      </c>
      <c r="B635" s="104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48">
        <v>6</v>
      </c>
      <c r="B636" s="104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48">
        <v>7</v>
      </c>
      <c r="B637" s="104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48">
        <v>8</v>
      </c>
      <c r="B638" s="104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48">
        <v>9</v>
      </c>
      <c r="B639" s="104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48">
        <v>10</v>
      </c>
      <c r="B640" s="104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48">
        <v>11</v>
      </c>
      <c r="B641" s="104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48">
        <v>12</v>
      </c>
      <c r="B642" s="104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48">
        <v>13</v>
      </c>
      <c r="B643" s="104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48">
        <v>14</v>
      </c>
      <c r="B644" s="104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48">
        <v>15</v>
      </c>
      <c r="B645" s="104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48">
        <v>16</v>
      </c>
      <c r="B646" s="104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48">
        <v>17</v>
      </c>
      <c r="B647" s="104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48">
        <v>18</v>
      </c>
      <c r="B648" s="104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48">
        <v>19</v>
      </c>
      <c r="B649" s="104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48">
        <v>20</v>
      </c>
      <c r="B650" s="104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48">
        <v>21</v>
      </c>
      <c r="B651" s="104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48">
        <v>22</v>
      </c>
      <c r="B652" s="104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48">
        <v>23</v>
      </c>
      <c r="B653" s="104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48">
        <v>24</v>
      </c>
      <c r="B654" s="104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48">
        <v>25</v>
      </c>
      <c r="B655" s="104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48">
        <v>26</v>
      </c>
      <c r="B656" s="104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48">
        <v>27</v>
      </c>
      <c r="B657" s="104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48">
        <v>28</v>
      </c>
      <c r="B658" s="104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48">
        <v>29</v>
      </c>
      <c r="B659" s="104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48">
        <v>30</v>
      </c>
      <c r="B660" s="104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48">
        <v>1</v>
      </c>
      <c r="B664" s="104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48">
        <v>2</v>
      </c>
      <c r="B665" s="104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48">
        <v>3</v>
      </c>
      <c r="B666" s="104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48">
        <v>4</v>
      </c>
      <c r="B667" s="104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48">
        <v>5</v>
      </c>
      <c r="B668" s="104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48">
        <v>6</v>
      </c>
      <c r="B669" s="104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48">
        <v>7</v>
      </c>
      <c r="B670" s="104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48">
        <v>8</v>
      </c>
      <c r="B671" s="104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48">
        <v>9</v>
      </c>
      <c r="B672" s="104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48">
        <v>10</v>
      </c>
      <c r="B673" s="104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48">
        <v>11</v>
      </c>
      <c r="B674" s="104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48">
        <v>12</v>
      </c>
      <c r="B675" s="104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48">
        <v>13</v>
      </c>
      <c r="B676" s="104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48">
        <v>14</v>
      </c>
      <c r="B677" s="104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48">
        <v>15</v>
      </c>
      <c r="B678" s="104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48">
        <v>16</v>
      </c>
      <c r="B679" s="104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48">
        <v>17</v>
      </c>
      <c r="B680" s="104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48">
        <v>18</v>
      </c>
      <c r="B681" s="104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48">
        <v>19</v>
      </c>
      <c r="B682" s="104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48">
        <v>20</v>
      </c>
      <c r="B683" s="104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48">
        <v>21</v>
      </c>
      <c r="B684" s="104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48">
        <v>22</v>
      </c>
      <c r="B685" s="104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48">
        <v>23</v>
      </c>
      <c r="B686" s="104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48">
        <v>24</v>
      </c>
      <c r="B687" s="104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48">
        <v>25</v>
      </c>
      <c r="B688" s="104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48">
        <v>26</v>
      </c>
      <c r="B689" s="104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48">
        <v>27</v>
      </c>
      <c r="B690" s="104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48">
        <v>28</v>
      </c>
      <c r="B691" s="104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48">
        <v>29</v>
      </c>
      <c r="B692" s="104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48">
        <v>30</v>
      </c>
      <c r="B693" s="104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48">
        <v>1</v>
      </c>
      <c r="B697" s="104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48">
        <v>2</v>
      </c>
      <c r="B698" s="104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48">
        <v>3</v>
      </c>
      <c r="B699" s="104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48">
        <v>4</v>
      </c>
      <c r="B700" s="104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48">
        <v>5</v>
      </c>
      <c r="B701" s="104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48">
        <v>6</v>
      </c>
      <c r="B702" s="104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48">
        <v>7</v>
      </c>
      <c r="B703" s="104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48">
        <v>8</v>
      </c>
      <c r="B704" s="104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48">
        <v>9</v>
      </c>
      <c r="B705" s="104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48">
        <v>10</v>
      </c>
      <c r="B706" s="104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48">
        <v>11</v>
      </c>
      <c r="B707" s="104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48">
        <v>12</v>
      </c>
      <c r="B708" s="104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48">
        <v>13</v>
      </c>
      <c r="B709" s="104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48">
        <v>14</v>
      </c>
      <c r="B710" s="104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48">
        <v>15</v>
      </c>
      <c r="B711" s="104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48">
        <v>16</v>
      </c>
      <c r="B712" s="104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48">
        <v>17</v>
      </c>
      <c r="B713" s="104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48">
        <v>18</v>
      </c>
      <c r="B714" s="104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48">
        <v>19</v>
      </c>
      <c r="B715" s="104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48">
        <v>20</v>
      </c>
      <c r="B716" s="104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48">
        <v>21</v>
      </c>
      <c r="B717" s="104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48">
        <v>22</v>
      </c>
      <c r="B718" s="104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48">
        <v>23</v>
      </c>
      <c r="B719" s="104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48">
        <v>24</v>
      </c>
      <c r="B720" s="104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48">
        <v>25</v>
      </c>
      <c r="B721" s="104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48">
        <v>26</v>
      </c>
      <c r="B722" s="104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48">
        <v>27</v>
      </c>
      <c r="B723" s="104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48">
        <v>28</v>
      </c>
      <c r="B724" s="104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48">
        <v>29</v>
      </c>
      <c r="B725" s="104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48">
        <v>30</v>
      </c>
      <c r="B726" s="104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48">
        <v>1</v>
      </c>
      <c r="B730" s="104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48">
        <v>2</v>
      </c>
      <c r="B731" s="104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48">
        <v>3</v>
      </c>
      <c r="B732" s="104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48">
        <v>4</v>
      </c>
      <c r="B733" s="104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48">
        <v>5</v>
      </c>
      <c r="B734" s="104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48">
        <v>6</v>
      </c>
      <c r="B735" s="104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48">
        <v>7</v>
      </c>
      <c r="B736" s="104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48">
        <v>8</v>
      </c>
      <c r="B737" s="104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48">
        <v>9</v>
      </c>
      <c r="B738" s="104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48">
        <v>10</v>
      </c>
      <c r="B739" s="104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48">
        <v>11</v>
      </c>
      <c r="B740" s="104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48">
        <v>12</v>
      </c>
      <c r="B741" s="104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48">
        <v>13</v>
      </c>
      <c r="B742" s="104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48">
        <v>14</v>
      </c>
      <c r="B743" s="104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48">
        <v>15</v>
      </c>
      <c r="B744" s="104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48">
        <v>16</v>
      </c>
      <c r="B745" s="104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48">
        <v>17</v>
      </c>
      <c r="B746" s="104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48">
        <v>18</v>
      </c>
      <c r="B747" s="104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48">
        <v>19</v>
      </c>
      <c r="B748" s="104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48">
        <v>20</v>
      </c>
      <c r="B749" s="104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48">
        <v>21</v>
      </c>
      <c r="B750" s="104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48">
        <v>22</v>
      </c>
      <c r="B751" s="104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48">
        <v>23</v>
      </c>
      <c r="B752" s="104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48">
        <v>24</v>
      </c>
      <c r="B753" s="104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48">
        <v>25</v>
      </c>
      <c r="B754" s="104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48">
        <v>26</v>
      </c>
      <c r="B755" s="104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48">
        <v>27</v>
      </c>
      <c r="B756" s="104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48">
        <v>28</v>
      </c>
      <c r="B757" s="104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48">
        <v>29</v>
      </c>
      <c r="B758" s="104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48">
        <v>30</v>
      </c>
      <c r="B759" s="104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48">
        <v>1</v>
      </c>
      <c r="B763" s="104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48">
        <v>2</v>
      </c>
      <c r="B764" s="104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48">
        <v>3</v>
      </c>
      <c r="B765" s="104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48">
        <v>4</v>
      </c>
      <c r="B766" s="104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48">
        <v>5</v>
      </c>
      <c r="B767" s="104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48">
        <v>6</v>
      </c>
      <c r="B768" s="104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48">
        <v>7</v>
      </c>
      <c r="B769" s="104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48">
        <v>8</v>
      </c>
      <c r="B770" s="104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48">
        <v>9</v>
      </c>
      <c r="B771" s="104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48">
        <v>10</v>
      </c>
      <c r="B772" s="104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48">
        <v>11</v>
      </c>
      <c r="B773" s="104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48">
        <v>12</v>
      </c>
      <c r="B774" s="104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48">
        <v>13</v>
      </c>
      <c r="B775" s="104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48">
        <v>14</v>
      </c>
      <c r="B776" s="104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48">
        <v>15</v>
      </c>
      <c r="B777" s="104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48">
        <v>16</v>
      </c>
      <c r="B778" s="104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48">
        <v>17</v>
      </c>
      <c r="B779" s="104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48">
        <v>18</v>
      </c>
      <c r="B780" s="104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48">
        <v>19</v>
      </c>
      <c r="B781" s="104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48">
        <v>20</v>
      </c>
      <c r="B782" s="104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48">
        <v>21</v>
      </c>
      <c r="B783" s="104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48">
        <v>22</v>
      </c>
      <c r="B784" s="104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48">
        <v>23</v>
      </c>
      <c r="B785" s="104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48">
        <v>24</v>
      </c>
      <c r="B786" s="104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48">
        <v>25</v>
      </c>
      <c r="B787" s="104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48">
        <v>26</v>
      </c>
      <c r="B788" s="104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48">
        <v>27</v>
      </c>
      <c r="B789" s="104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48">
        <v>28</v>
      </c>
      <c r="B790" s="104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48">
        <v>29</v>
      </c>
      <c r="B791" s="104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48">
        <v>30</v>
      </c>
      <c r="B792" s="104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48">
        <v>1</v>
      </c>
      <c r="B796" s="104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48">
        <v>2</v>
      </c>
      <c r="B797" s="104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48">
        <v>3</v>
      </c>
      <c r="B798" s="104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48">
        <v>4</v>
      </c>
      <c r="B799" s="104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48">
        <v>5</v>
      </c>
      <c r="B800" s="104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48">
        <v>6</v>
      </c>
      <c r="B801" s="104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48">
        <v>7</v>
      </c>
      <c r="B802" s="104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48">
        <v>8</v>
      </c>
      <c r="B803" s="104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48">
        <v>9</v>
      </c>
      <c r="B804" s="104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48">
        <v>10</v>
      </c>
      <c r="B805" s="104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48">
        <v>11</v>
      </c>
      <c r="B806" s="104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48">
        <v>12</v>
      </c>
      <c r="B807" s="104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48">
        <v>13</v>
      </c>
      <c r="B808" s="104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48">
        <v>14</v>
      </c>
      <c r="B809" s="104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48">
        <v>15</v>
      </c>
      <c r="B810" s="104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48">
        <v>16</v>
      </c>
      <c r="B811" s="104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48">
        <v>17</v>
      </c>
      <c r="B812" s="104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48">
        <v>18</v>
      </c>
      <c r="B813" s="104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48">
        <v>19</v>
      </c>
      <c r="B814" s="104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48">
        <v>20</v>
      </c>
      <c r="B815" s="104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48">
        <v>21</v>
      </c>
      <c r="B816" s="104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48">
        <v>22</v>
      </c>
      <c r="B817" s="104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48">
        <v>23</v>
      </c>
      <c r="B818" s="104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48">
        <v>24</v>
      </c>
      <c r="B819" s="104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48">
        <v>25</v>
      </c>
      <c r="B820" s="104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48">
        <v>26</v>
      </c>
      <c r="B821" s="104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48">
        <v>27</v>
      </c>
      <c r="B822" s="104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48">
        <v>28</v>
      </c>
      <c r="B823" s="104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48">
        <v>29</v>
      </c>
      <c r="B824" s="104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48">
        <v>30</v>
      </c>
      <c r="B825" s="104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48">
        <v>1</v>
      </c>
      <c r="B829" s="104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48">
        <v>2</v>
      </c>
      <c r="B830" s="104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48">
        <v>3</v>
      </c>
      <c r="B831" s="104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48">
        <v>4</v>
      </c>
      <c r="B832" s="104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48">
        <v>5</v>
      </c>
      <c r="B833" s="104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48">
        <v>6</v>
      </c>
      <c r="B834" s="104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48">
        <v>7</v>
      </c>
      <c r="B835" s="104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48">
        <v>8</v>
      </c>
      <c r="B836" s="104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48">
        <v>9</v>
      </c>
      <c r="B837" s="104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48">
        <v>10</v>
      </c>
      <c r="B838" s="104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48">
        <v>11</v>
      </c>
      <c r="B839" s="104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48">
        <v>12</v>
      </c>
      <c r="B840" s="104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48">
        <v>13</v>
      </c>
      <c r="B841" s="104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48">
        <v>14</v>
      </c>
      <c r="B842" s="104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48">
        <v>15</v>
      </c>
      <c r="B843" s="104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48">
        <v>16</v>
      </c>
      <c r="B844" s="104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48">
        <v>17</v>
      </c>
      <c r="B845" s="104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48">
        <v>18</v>
      </c>
      <c r="B846" s="104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48">
        <v>19</v>
      </c>
      <c r="B847" s="104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48">
        <v>20</v>
      </c>
      <c r="B848" s="104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48">
        <v>21</v>
      </c>
      <c r="B849" s="104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48">
        <v>22</v>
      </c>
      <c r="B850" s="104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48">
        <v>23</v>
      </c>
      <c r="B851" s="104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48">
        <v>24</v>
      </c>
      <c r="B852" s="104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48">
        <v>25</v>
      </c>
      <c r="B853" s="104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48">
        <v>26</v>
      </c>
      <c r="B854" s="104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48">
        <v>27</v>
      </c>
      <c r="B855" s="104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48">
        <v>28</v>
      </c>
      <c r="B856" s="104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48">
        <v>29</v>
      </c>
      <c r="B857" s="104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48">
        <v>30</v>
      </c>
      <c r="B858" s="104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48">
        <v>1</v>
      </c>
      <c r="B862" s="104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48">
        <v>2</v>
      </c>
      <c r="B863" s="104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48">
        <v>3</v>
      </c>
      <c r="B864" s="104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48">
        <v>4</v>
      </c>
      <c r="B865" s="104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48">
        <v>5</v>
      </c>
      <c r="B866" s="104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48">
        <v>6</v>
      </c>
      <c r="B867" s="104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48">
        <v>7</v>
      </c>
      <c r="B868" s="104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48">
        <v>8</v>
      </c>
      <c r="B869" s="104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48">
        <v>9</v>
      </c>
      <c r="B870" s="104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48">
        <v>10</v>
      </c>
      <c r="B871" s="104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48">
        <v>11</v>
      </c>
      <c r="B872" s="104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48">
        <v>12</v>
      </c>
      <c r="B873" s="104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48">
        <v>13</v>
      </c>
      <c r="B874" s="104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48">
        <v>14</v>
      </c>
      <c r="B875" s="104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48">
        <v>15</v>
      </c>
      <c r="B876" s="104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48">
        <v>16</v>
      </c>
      <c r="B877" s="104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48">
        <v>17</v>
      </c>
      <c r="B878" s="104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48">
        <v>18</v>
      </c>
      <c r="B879" s="104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48">
        <v>19</v>
      </c>
      <c r="B880" s="104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48">
        <v>20</v>
      </c>
      <c r="B881" s="104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48">
        <v>21</v>
      </c>
      <c r="B882" s="104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48">
        <v>22</v>
      </c>
      <c r="B883" s="104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48">
        <v>23</v>
      </c>
      <c r="B884" s="104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48">
        <v>24</v>
      </c>
      <c r="B885" s="104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48">
        <v>25</v>
      </c>
      <c r="B886" s="104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48">
        <v>26</v>
      </c>
      <c r="B887" s="104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48">
        <v>27</v>
      </c>
      <c r="B888" s="104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48">
        <v>28</v>
      </c>
      <c r="B889" s="104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48">
        <v>29</v>
      </c>
      <c r="B890" s="104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48">
        <v>30</v>
      </c>
      <c r="B891" s="104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48">
        <v>1</v>
      </c>
      <c r="B895" s="104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48">
        <v>2</v>
      </c>
      <c r="B896" s="104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48">
        <v>3</v>
      </c>
      <c r="B897" s="104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48">
        <v>4</v>
      </c>
      <c r="B898" s="104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48">
        <v>5</v>
      </c>
      <c r="B899" s="104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48">
        <v>6</v>
      </c>
      <c r="B900" s="104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48">
        <v>7</v>
      </c>
      <c r="B901" s="104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48">
        <v>8</v>
      </c>
      <c r="B902" s="104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48">
        <v>9</v>
      </c>
      <c r="B903" s="104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48">
        <v>10</v>
      </c>
      <c r="B904" s="104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48">
        <v>11</v>
      </c>
      <c r="B905" s="104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48">
        <v>12</v>
      </c>
      <c r="B906" s="104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48">
        <v>13</v>
      </c>
      <c r="B907" s="104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48">
        <v>14</v>
      </c>
      <c r="B908" s="104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48">
        <v>15</v>
      </c>
      <c r="B909" s="104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48">
        <v>16</v>
      </c>
      <c r="B910" s="104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48">
        <v>17</v>
      </c>
      <c r="B911" s="104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48">
        <v>18</v>
      </c>
      <c r="B912" s="104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48">
        <v>19</v>
      </c>
      <c r="B913" s="104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48">
        <v>20</v>
      </c>
      <c r="B914" s="104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48">
        <v>21</v>
      </c>
      <c r="B915" s="104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48">
        <v>22</v>
      </c>
      <c r="B916" s="104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48">
        <v>23</v>
      </c>
      <c r="B917" s="104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48">
        <v>24</v>
      </c>
      <c r="B918" s="104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48">
        <v>25</v>
      </c>
      <c r="B919" s="104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48">
        <v>26</v>
      </c>
      <c r="B920" s="104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48">
        <v>27</v>
      </c>
      <c r="B921" s="104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48">
        <v>28</v>
      </c>
      <c r="B922" s="104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48">
        <v>29</v>
      </c>
      <c r="B923" s="104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48">
        <v>30</v>
      </c>
      <c r="B924" s="104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48">
        <v>1</v>
      </c>
      <c r="B928" s="104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48">
        <v>2</v>
      </c>
      <c r="B929" s="104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48">
        <v>3</v>
      </c>
      <c r="B930" s="104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48">
        <v>4</v>
      </c>
      <c r="B931" s="104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48">
        <v>5</v>
      </c>
      <c r="B932" s="104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48">
        <v>6</v>
      </c>
      <c r="B933" s="104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48">
        <v>7</v>
      </c>
      <c r="B934" s="104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48">
        <v>8</v>
      </c>
      <c r="B935" s="104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48">
        <v>9</v>
      </c>
      <c r="B936" s="104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48">
        <v>10</v>
      </c>
      <c r="B937" s="104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48">
        <v>11</v>
      </c>
      <c r="B938" s="104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48">
        <v>12</v>
      </c>
      <c r="B939" s="104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48">
        <v>13</v>
      </c>
      <c r="B940" s="104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48">
        <v>14</v>
      </c>
      <c r="B941" s="104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48">
        <v>15</v>
      </c>
      <c r="B942" s="104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48">
        <v>16</v>
      </c>
      <c r="B943" s="104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48">
        <v>17</v>
      </c>
      <c r="B944" s="104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48">
        <v>18</v>
      </c>
      <c r="B945" s="104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48">
        <v>19</v>
      </c>
      <c r="B946" s="104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48">
        <v>20</v>
      </c>
      <c r="B947" s="104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48">
        <v>21</v>
      </c>
      <c r="B948" s="104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48">
        <v>22</v>
      </c>
      <c r="B949" s="104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48">
        <v>23</v>
      </c>
      <c r="B950" s="104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48">
        <v>24</v>
      </c>
      <c r="B951" s="104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48">
        <v>25</v>
      </c>
      <c r="B952" s="104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48">
        <v>26</v>
      </c>
      <c r="B953" s="104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48">
        <v>27</v>
      </c>
      <c r="B954" s="104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48">
        <v>28</v>
      </c>
      <c r="B955" s="104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48">
        <v>29</v>
      </c>
      <c r="B956" s="104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48">
        <v>30</v>
      </c>
      <c r="B957" s="104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48">
        <v>1</v>
      </c>
      <c r="B961" s="104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48">
        <v>2</v>
      </c>
      <c r="B962" s="104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48">
        <v>3</v>
      </c>
      <c r="B963" s="104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48">
        <v>4</v>
      </c>
      <c r="B964" s="104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48">
        <v>5</v>
      </c>
      <c r="B965" s="104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48">
        <v>6</v>
      </c>
      <c r="B966" s="104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48">
        <v>7</v>
      </c>
      <c r="B967" s="104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48">
        <v>8</v>
      </c>
      <c r="B968" s="104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48">
        <v>9</v>
      </c>
      <c r="B969" s="104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48">
        <v>10</v>
      </c>
      <c r="B970" s="104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48">
        <v>11</v>
      </c>
      <c r="B971" s="104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48">
        <v>12</v>
      </c>
      <c r="B972" s="104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48">
        <v>13</v>
      </c>
      <c r="B973" s="104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48">
        <v>14</v>
      </c>
      <c r="B974" s="104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48">
        <v>15</v>
      </c>
      <c r="B975" s="104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48">
        <v>16</v>
      </c>
      <c r="B976" s="104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48">
        <v>17</v>
      </c>
      <c r="B977" s="104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48">
        <v>18</v>
      </c>
      <c r="B978" s="104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48">
        <v>19</v>
      </c>
      <c r="B979" s="104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48">
        <v>20</v>
      </c>
      <c r="B980" s="104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48">
        <v>21</v>
      </c>
      <c r="B981" s="104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48">
        <v>22</v>
      </c>
      <c r="B982" s="104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48">
        <v>23</v>
      </c>
      <c r="B983" s="104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48">
        <v>24</v>
      </c>
      <c r="B984" s="104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48">
        <v>25</v>
      </c>
      <c r="B985" s="104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48">
        <v>26</v>
      </c>
      <c r="B986" s="104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48">
        <v>27</v>
      </c>
      <c r="B987" s="104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48">
        <v>28</v>
      </c>
      <c r="B988" s="104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48">
        <v>29</v>
      </c>
      <c r="B989" s="104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48">
        <v>30</v>
      </c>
      <c r="B990" s="104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48">
        <v>1</v>
      </c>
      <c r="B994" s="104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48">
        <v>2</v>
      </c>
      <c r="B995" s="104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48">
        <v>3</v>
      </c>
      <c r="B996" s="104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48">
        <v>4</v>
      </c>
      <c r="B997" s="104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48">
        <v>5</v>
      </c>
      <c r="B998" s="104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48">
        <v>6</v>
      </c>
      <c r="B999" s="104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48">
        <v>7</v>
      </c>
      <c r="B1000" s="104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48">
        <v>8</v>
      </c>
      <c r="B1001" s="104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48">
        <v>9</v>
      </c>
      <c r="B1002" s="104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48">
        <v>10</v>
      </c>
      <c r="B1003" s="104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48">
        <v>11</v>
      </c>
      <c r="B1004" s="104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48">
        <v>12</v>
      </c>
      <c r="B1005" s="104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48">
        <v>13</v>
      </c>
      <c r="B1006" s="104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48">
        <v>14</v>
      </c>
      <c r="B1007" s="104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48">
        <v>15</v>
      </c>
      <c r="B1008" s="104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48">
        <v>16</v>
      </c>
      <c r="B1009" s="104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48">
        <v>17</v>
      </c>
      <c r="B1010" s="104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48">
        <v>18</v>
      </c>
      <c r="B1011" s="104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48">
        <v>19</v>
      </c>
      <c r="B1012" s="104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48">
        <v>20</v>
      </c>
      <c r="B1013" s="104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48">
        <v>21</v>
      </c>
      <c r="B1014" s="104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48">
        <v>22</v>
      </c>
      <c r="B1015" s="104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48">
        <v>23</v>
      </c>
      <c r="B1016" s="104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48">
        <v>24</v>
      </c>
      <c r="B1017" s="104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48">
        <v>25</v>
      </c>
      <c r="B1018" s="104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48">
        <v>26</v>
      </c>
      <c r="B1019" s="104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48">
        <v>27</v>
      </c>
      <c r="B1020" s="104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48">
        <v>28</v>
      </c>
      <c r="B1021" s="104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48">
        <v>29</v>
      </c>
      <c r="B1022" s="104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48">
        <v>30</v>
      </c>
      <c r="B1023" s="104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48">
        <v>1</v>
      </c>
      <c r="B1027" s="104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48">
        <v>2</v>
      </c>
      <c r="B1028" s="104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48">
        <v>3</v>
      </c>
      <c r="B1029" s="104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48">
        <v>4</v>
      </c>
      <c r="B1030" s="104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48">
        <v>5</v>
      </c>
      <c r="B1031" s="104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48">
        <v>6</v>
      </c>
      <c r="B1032" s="104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48">
        <v>7</v>
      </c>
      <c r="B1033" s="104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48">
        <v>8</v>
      </c>
      <c r="B1034" s="104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48">
        <v>9</v>
      </c>
      <c r="B1035" s="104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48">
        <v>10</v>
      </c>
      <c r="B1036" s="104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48">
        <v>11</v>
      </c>
      <c r="B1037" s="104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48">
        <v>12</v>
      </c>
      <c r="B1038" s="104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48">
        <v>13</v>
      </c>
      <c r="B1039" s="104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48">
        <v>14</v>
      </c>
      <c r="B1040" s="104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48">
        <v>15</v>
      </c>
      <c r="B1041" s="104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48">
        <v>16</v>
      </c>
      <c r="B1042" s="104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48">
        <v>17</v>
      </c>
      <c r="B1043" s="104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48">
        <v>18</v>
      </c>
      <c r="B1044" s="104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48">
        <v>19</v>
      </c>
      <c r="B1045" s="104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48">
        <v>20</v>
      </c>
      <c r="B1046" s="104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48">
        <v>21</v>
      </c>
      <c r="B1047" s="104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48">
        <v>22</v>
      </c>
      <c r="B1048" s="104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48">
        <v>23</v>
      </c>
      <c r="B1049" s="104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48">
        <v>24</v>
      </c>
      <c r="B1050" s="104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48">
        <v>25</v>
      </c>
      <c r="B1051" s="104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48">
        <v>26</v>
      </c>
      <c r="B1052" s="104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48">
        <v>27</v>
      </c>
      <c r="B1053" s="104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48">
        <v>28</v>
      </c>
      <c r="B1054" s="104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48">
        <v>29</v>
      </c>
      <c r="B1055" s="104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48">
        <v>30</v>
      </c>
      <c r="B1056" s="104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48">
        <v>1</v>
      </c>
      <c r="B1060" s="104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48">
        <v>2</v>
      </c>
      <c r="B1061" s="104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48">
        <v>3</v>
      </c>
      <c r="B1062" s="104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48">
        <v>4</v>
      </c>
      <c r="B1063" s="104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48">
        <v>5</v>
      </c>
      <c r="B1064" s="104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48">
        <v>6</v>
      </c>
      <c r="B1065" s="104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48">
        <v>7</v>
      </c>
      <c r="B1066" s="104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48">
        <v>8</v>
      </c>
      <c r="B1067" s="104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48">
        <v>9</v>
      </c>
      <c r="B1068" s="104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48">
        <v>10</v>
      </c>
      <c r="B1069" s="104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48">
        <v>11</v>
      </c>
      <c r="B1070" s="104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48">
        <v>12</v>
      </c>
      <c r="B1071" s="104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48">
        <v>13</v>
      </c>
      <c r="B1072" s="104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48">
        <v>14</v>
      </c>
      <c r="B1073" s="104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48">
        <v>15</v>
      </c>
      <c r="B1074" s="104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48">
        <v>16</v>
      </c>
      <c r="B1075" s="104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48">
        <v>17</v>
      </c>
      <c r="B1076" s="104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48">
        <v>18</v>
      </c>
      <c r="B1077" s="104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48">
        <v>19</v>
      </c>
      <c r="B1078" s="104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48">
        <v>20</v>
      </c>
      <c r="B1079" s="104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48">
        <v>21</v>
      </c>
      <c r="B1080" s="104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48">
        <v>22</v>
      </c>
      <c r="B1081" s="104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48">
        <v>23</v>
      </c>
      <c r="B1082" s="104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48">
        <v>24</v>
      </c>
      <c r="B1083" s="104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48">
        <v>25</v>
      </c>
      <c r="B1084" s="104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48">
        <v>26</v>
      </c>
      <c r="B1085" s="104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48">
        <v>27</v>
      </c>
      <c r="B1086" s="104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48">
        <v>28</v>
      </c>
      <c r="B1087" s="104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48">
        <v>29</v>
      </c>
      <c r="B1088" s="104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48">
        <v>30</v>
      </c>
      <c r="B1089" s="104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48">
        <v>1</v>
      </c>
      <c r="B1093" s="104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48">
        <v>2</v>
      </c>
      <c r="B1094" s="104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48">
        <v>3</v>
      </c>
      <c r="B1095" s="104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48">
        <v>4</v>
      </c>
      <c r="B1096" s="104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48">
        <v>5</v>
      </c>
      <c r="B1097" s="104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48">
        <v>6</v>
      </c>
      <c r="B1098" s="104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48">
        <v>7</v>
      </c>
      <c r="B1099" s="104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48">
        <v>8</v>
      </c>
      <c r="B1100" s="104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48">
        <v>9</v>
      </c>
      <c r="B1101" s="104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48">
        <v>10</v>
      </c>
      <c r="B1102" s="104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48">
        <v>11</v>
      </c>
      <c r="B1103" s="104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48">
        <v>12</v>
      </c>
      <c r="B1104" s="104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48">
        <v>13</v>
      </c>
      <c r="B1105" s="104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48">
        <v>14</v>
      </c>
      <c r="B1106" s="104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48">
        <v>15</v>
      </c>
      <c r="B1107" s="104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48">
        <v>16</v>
      </c>
      <c r="B1108" s="104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48">
        <v>17</v>
      </c>
      <c r="B1109" s="104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48">
        <v>18</v>
      </c>
      <c r="B1110" s="104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48">
        <v>19</v>
      </c>
      <c r="B1111" s="104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48">
        <v>20</v>
      </c>
      <c r="B1112" s="104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48">
        <v>21</v>
      </c>
      <c r="B1113" s="104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48">
        <v>22</v>
      </c>
      <c r="B1114" s="104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48">
        <v>23</v>
      </c>
      <c r="B1115" s="104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48">
        <v>24</v>
      </c>
      <c r="B1116" s="104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48">
        <v>25</v>
      </c>
      <c r="B1117" s="104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48">
        <v>26</v>
      </c>
      <c r="B1118" s="104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48">
        <v>27</v>
      </c>
      <c r="B1119" s="104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48">
        <v>28</v>
      </c>
      <c r="B1120" s="104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48">
        <v>29</v>
      </c>
      <c r="B1121" s="104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48">
        <v>30</v>
      </c>
      <c r="B1122" s="104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48">
        <v>1</v>
      </c>
      <c r="B1126" s="104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48">
        <v>2</v>
      </c>
      <c r="B1127" s="104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48">
        <v>3</v>
      </c>
      <c r="B1128" s="104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48">
        <v>4</v>
      </c>
      <c r="B1129" s="104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48">
        <v>5</v>
      </c>
      <c r="B1130" s="104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48">
        <v>6</v>
      </c>
      <c r="B1131" s="104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48">
        <v>7</v>
      </c>
      <c r="B1132" s="104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48">
        <v>8</v>
      </c>
      <c r="B1133" s="104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48">
        <v>9</v>
      </c>
      <c r="B1134" s="104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48">
        <v>10</v>
      </c>
      <c r="B1135" s="104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48">
        <v>11</v>
      </c>
      <c r="B1136" s="104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48">
        <v>12</v>
      </c>
      <c r="B1137" s="104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48">
        <v>13</v>
      </c>
      <c r="B1138" s="104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48">
        <v>14</v>
      </c>
      <c r="B1139" s="104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48">
        <v>15</v>
      </c>
      <c r="B1140" s="104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48">
        <v>16</v>
      </c>
      <c r="B1141" s="104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48">
        <v>17</v>
      </c>
      <c r="B1142" s="104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48">
        <v>18</v>
      </c>
      <c r="B1143" s="104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48">
        <v>19</v>
      </c>
      <c r="B1144" s="104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48">
        <v>20</v>
      </c>
      <c r="B1145" s="104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48">
        <v>21</v>
      </c>
      <c r="B1146" s="104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48">
        <v>22</v>
      </c>
      <c r="B1147" s="104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48">
        <v>23</v>
      </c>
      <c r="B1148" s="104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48">
        <v>24</v>
      </c>
      <c r="B1149" s="104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48">
        <v>25</v>
      </c>
      <c r="B1150" s="104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48">
        <v>26</v>
      </c>
      <c r="B1151" s="104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48">
        <v>27</v>
      </c>
      <c r="B1152" s="104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48">
        <v>28</v>
      </c>
      <c r="B1153" s="104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48">
        <v>29</v>
      </c>
      <c r="B1154" s="104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48">
        <v>30</v>
      </c>
      <c r="B1155" s="104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48">
        <v>1</v>
      </c>
      <c r="B1159" s="104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48">
        <v>2</v>
      </c>
      <c r="B1160" s="104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48">
        <v>3</v>
      </c>
      <c r="B1161" s="104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48">
        <v>4</v>
      </c>
      <c r="B1162" s="104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48">
        <v>5</v>
      </c>
      <c r="B1163" s="104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48">
        <v>6</v>
      </c>
      <c r="B1164" s="104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48">
        <v>7</v>
      </c>
      <c r="B1165" s="104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48">
        <v>8</v>
      </c>
      <c r="B1166" s="104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48">
        <v>9</v>
      </c>
      <c r="B1167" s="104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48">
        <v>10</v>
      </c>
      <c r="B1168" s="104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48">
        <v>11</v>
      </c>
      <c r="B1169" s="104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48">
        <v>12</v>
      </c>
      <c r="B1170" s="104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48">
        <v>13</v>
      </c>
      <c r="B1171" s="104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48">
        <v>14</v>
      </c>
      <c r="B1172" s="104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48">
        <v>15</v>
      </c>
      <c r="B1173" s="104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48">
        <v>16</v>
      </c>
      <c r="B1174" s="104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48">
        <v>17</v>
      </c>
      <c r="B1175" s="104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48">
        <v>18</v>
      </c>
      <c r="B1176" s="104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48">
        <v>19</v>
      </c>
      <c r="B1177" s="104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48">
        <v>20</v>
      </c>
      <c r="B1178" s="104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48">
        <v>21</v>
      </c>
      <c r="B1179" s="104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48">
        <v>22</v>
      </c>
      <c r="B1180" s="104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48">
        <v>23</v>
      </c>
      <c r="B1181" s="104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48">
        <v>24</v>
      </c>
      <c r="B1182" s="104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48">
        <v>25</v>
      </c>
      <c r="B1183" s="104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48">
        <v>26</v>
      </c>
      <c r="B1184" s="104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48">
        <v>27</v>
      </c>
      <c r="B1185" s="104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48">
        <v>28</v>
      </c>
      <c r="B1186" s="104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48">
        <v>29</v>
      </c>
      <c r="B1187" s="104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48">
        <v>30</v>
      </c>
      <c r="B1188" s="104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48">
        <v>1</v>
      </c>
      <c r="B1192" s="104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48">
        <v>2</v>
      </c>
      <c r="B1193" s="104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48">
        <v>3</v>
      </c>
      <c r="B1194" s="104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48">
        <v>4</v>
      </c>
      <c r="B1195" s="104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48">
        <v>5</v>
      </c>
      <c r="B1196" s="104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48">
        <v>6</v>
      </c>
      <c r="B1197" s="104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48">
        <v>7</v>
      </c>
      <c r="B1198" s="104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48">
        <v>8</v>
      </c>
      <c r="B1199" s="104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48">
        <v>9</v>
      </c>
      <c r="B1200" s="104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48">
        <v>10</v>
      </c>
      <c r="B1201" s="104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48">
        <v>11</v>
      </c>
      <c r="B1202" s="104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48">
        <v>12</v>
      </c>
      <c r="B1203" s="104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48">
        <v>13</v>
      </c>
      <c r="B1204" s="104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48">
        <v>14</v>
      </c>
      <c r="B1205" s="104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48">
        <v>15</v>
      </c>
      <c r="B1206" s="104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48">
        <v>16</v>
      </c>
      <c r="B1207" s="104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48">
        <v>17</v>
      </c>
      <c r="B1208" s="104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48">
        <v>18</v>
      </c>
      <c r="B1209" s="104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48">
        <v>19</v>
      </c>
      <c r="B1210" s="104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48">
        <v>20</v>
      </c>
      <c r="B1211" s="104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48">
        <v>21</v>
      </c>
      <c r="B1212" s="104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48">
        <v>22</v>
      </c>
      <c r="B1213" s="104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48">
        <v>23</v>
      </c>
      <c r="B1214" s="104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48">
        <v>24</v>
      </c>
      <c r="B1215" s="104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48">
        <v>25</v>
      </c>
      <c r="B1216" s="104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48">
        <v>26</v>
      </c>
      <c r="B1217" s="104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48">
        <v>27</v>
      </c>
      <c r="B1218" s="104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48">
        <v>28</v>
      </c>
      <c r="B1219" s="104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48">
        <v>29</v>
      </c>
      <c r="B1220" s="104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48">
        <v>30</v>
      </c>
      <c r="B1221" s="104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48">
        <v>1</v>
      </c>
      <c r="B1225" s="104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48">
        <v>2</v>
      </c>
      <c r="B1226" s="104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48">
        <v>3</v>
      </c>
      <c r="B1227" s="104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48">
        <v>4</v>
      </c>
      <c r="B1228" s="104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48">
        <v>5</v>
      </c>
      <c r="B1229" s="104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48">
        <v>6</v>
      </c>
      <c r="B1230" s="104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48">
        <v>7</v>
      </c>
      <c r="B1231" s="104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48">
        <v>8</v>
      </c>
      <c r="B1232" s="104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48">
        <v>9</v>
      </c>
      <c r="B1233" s="104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48">
        <v>10</v>
      </c>
      <c r="B1234" s="104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48">
        <v>11</v>
      </c>
      <c r="B1235" s="104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48">
        <v>12</v>
      </c>
      <c r="B1236" s="104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48">
        <v>13</v>
      </c>
      <c r="B1237" s="104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48">
        <v>14</v>
      </c>
      <c r="B1238" s="104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48">
        <v>15</v>
      </c>
      <c r="B1239" s="104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48">
        <v>16</v>
      </c>
      <c r="B1240" s="104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48">
        <v>17</v>
      </c>
      <c r="B1241" s="104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48">
        <v>18</v>
      </c>
      <c r="B1242" s="104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48">
        <v>19</v>
      </c>
      <c r="B1243" s="104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48">
        <v>20</v>
      </c>
      <c r="B1244" s="104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48">
        <v>21</v>
      </c>
      <c r="B1245" s="104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48">
        <v>22</v>
      </c>
      <c r="B1246" s="104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48">
        <v>23</v>
      </c>
      <c r="B1247" s="104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48">
        <v>24</v>
      </c>
      <c r="B1248" s="104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48">
        <v>25</v>
      </c>
      <c r="B1249" s="104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48">
        <v>26</v>
      </c>
      <c r="B1250" s="104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48">
        <v>27</v>
      </c>
      <c r="B1251" s="104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48">
        <v>28</v>
      </c>
      <c r="B1252" s="104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48">
        <v>29</v>
      </c>
      <c r="B1253" s="104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48">
        <v>30</v>
      </c>
      <c r="B1254" s="104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48">
        <v>1</v>
      </c>
      <c r="B1258" s="104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48">
        <v>2</v>
      </c>
      <c r="B1259" s="104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48">
        <v>3</v>
      </c>
      <c r="B1260" s="104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48">
        <v>4</v>
      </c>
      <c r="B1261" s="104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48">
        <v>5</v>
      </c>
      <c r="B1262" s="104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48">
        <v>6</v>
      </c>
      <c r="B1263" s="104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48">
        <v>7</v>
      </c>
      <c r="B1264" s="104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48">
        <v>8</v>
      </c>
      <c r="B1265" s="104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48">
        <v>9</v>
      </c>
      <c r="B1266" s="104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48">
        <v>10</v>
      </c>
      <c r="B1267" s="104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48">
        <v>11</v>
      </c>
      <c r="B1268" s="104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48">
        <v>12</v>
      </c>
      <c r="B1269" s="104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48">
        <v>13</v>
      </c>
      <c r="B1270" s="104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48">
        <v>14</v>
      </c>
      <c r="B1271" s="104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48">
        <v>15</v>
      </c>
      <c r="B1272" s="104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48">
        <v>16</v>
      </c>
      <c r="B1273" s="104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48">
        <v>17</v>
      </c>
      <c r="B1274" s="104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48">
        <v>18</v>
      </c>
      <c r="B1275" s="104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48">
        <v>19</v>
      </c>
      <c r="B1276" s="104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48">
        <v>20</v>
      </c>
      <c r="B1277" s="104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48">
        <v>21</v>
      </c>
      <c r="B1278" s="104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48">
        <v>22</v>
      </c>
      <c r="B1279" s="104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48">
        <v>23</v>
      </c>
      <c r="B1280" s="104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48">
        <v>24</v>
      </c>
      <c r="B1281" s="104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48">
        <v>25</v>
      </c>
      <c r="B1282" s="104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48">
        <v>26</v>
      </c>
      <c r="B1283" s="104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48">
        <v>27</v>
      </c>
      <c r="B1284" s="104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48">
        <v>28</v>
      </c>
      <c r="B1285" s="104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48">
        <v>29</v>
      </c>
      <c r="B1286" s="104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48">
        <v>30</v>
      </c>
      <c r="B1287" s="104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48">
        <v>1</v>
      </c>
      <c r="B1291" s="104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48">
        <v>2</v>
      </c>
      <c r="B1292" s="104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48">
        <v>3</v>
      </c>
      <c r="B1293" s="104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48">
        <v>4</v>
      </c>
      <c r="B1294" s="104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48">
        <v>5</v>
      </c>
      <c r="B1295" s="104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48">
        <v>6</v>
      </c>
      <c r="B1296" s="104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48">
        <v>7</v>
      </c>
      <c r="B1297" s="104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48">
        <v>8</v>
      </c>
      <c r="B1298" s="104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48">
        <v>9</v>
      </c>
      <c r="B1299" s="104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48">
        <v>10</v>
      </c>
      <c r="B1300" s="104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48">
        <v>11</v>
      </c>
      <c r="B1301" s="104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48">
        <v>12</v>
      </c>
      <c r="B1302" s="104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48">
        <v>13</v>
      </c>
      <c r="B1303" s="104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48">
        <v>14</v>
      </c>
      <c r="B1304" s="104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48">
        <v>15</v>
      </c>
      <c r="B1305" s="104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48">
        <v>16</v>
      </c>
      <c r="B1306" s="104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48">
        <v>17</v>
      </c>
      <c r="B1307" s="104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48">
        <v>18</v>
      </c>
      <c r="B1308" s="104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48">
        <v>19</v>
      </c>
      <c r="B1309" s="104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48">
        <v>20</v>
      </c>
      <c r="B1310" s="104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48">
        <v>21</v>
      </c>
      <c r="B1311" s="104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48">
        <v>22</v>
      </c>
      <c r="B1312" s="104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48">
        <v>23</v>
      </c>
      <c r="B1313" s="104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48">
        <v>24</v>
      </c>
      <c r="B1314" s="104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48">
        <v>25</v>
      </c>
      <c r="B1315" s="104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48">
        <v>26</v>
      </c>
      <c r="B1316" s="104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48">
        <v>27</v>
      </c>
      <c r="B1317" s="104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48">
        <v>28</v>
      </c>
      <c r="B1318" s="104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48">
        <v>29</v>
      </c>
      <c r="B1319" s="104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48">
        <v>30</v>
      </c>
      <c r="B1320" s="104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下田 大道(shimoda-hiromichi)</dc:creator>
  <cp:lastModifiedBy>会計課予算班　伊藤 輝(itou-akira01)</cp:lastModifiedBy>
  <cp:lastPrinted>2021-06-29T10:09:05Z</cp:lastPrinted>
  <dcterms:created xsi:type="dcterms:W3CDTF">2012-03-13T00:50:25Z</dcterms:created>
  <dcterms:modified xsi:type="dcterms:W3CDTF">2021-10-01T04:33:41Z</dcterms:modified>
</cp:coreProperties>
</file>