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417" i="3"/>
  <c r="AY255" i="3"/>
  <c r="AY369" i="3"/>
  <c r="AY23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<sst xmlns="http://schemas.openxmlformats.org/spreadsheetml/2006/main" count="3175" uniqueCount="801">
  <si>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</si>
  <si>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</si>
  <si>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</si>
  <si>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</si>
  <si>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</si>
  <si>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</si>
  <si>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</si>
  <si>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</si>
  <si>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</si>
  <si>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</si>
  <si>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</si>
  <si>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</si>
  <si>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</si>
  <si>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</si>
  <si>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</si>
  <si>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</si>
  <si>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</si>
  <si>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</si>
  <si>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</si>
  <si>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</si>
  <si>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</si>
  <si>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</si>
  <si>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</si>
  <si>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</si>
  <si>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</si>
  <si>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</si>
  <si>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</si>
  <si>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</si>
  <si>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</si>
  <si>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</si>
  <si>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</si>
  <si>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</si>
  <si>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</si>
  <si>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</si>
  <si>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</si>
  <si>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</si>
  <si>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</si>
  <si>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</si>
  <si>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</si>
  <si>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</si>
  <si>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</si>
  <si>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</si>
  <si>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</si>
  <si>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</si>
  <si>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</si>
  <si>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</si>
  <si>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</si>
  <si>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</si>
  <si>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</si>
  <si>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</si>
  <si>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</si>
  <si>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</si>
  <si>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</si>
  <si>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</si>
  <si>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</si>
  <si>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</si>
  <si>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</si>
  <si>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</si>
  <si>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</si>
  <si>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</si>
  <si>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</si>
  <si>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</si>
  <si>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</si>
  <si>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</si>
  <si>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</si>
  <si>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</si>
  <si>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</si>
  <si>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</si>
  <si>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</si>
  <si>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</si>
  <si>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</si>
  <si>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</si>
  <si>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</si>
  <si>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</si>
  <si>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</si>
  <si>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</si>
  <si>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</si>
  <si>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</si>
  <si>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</si>
  <si>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</si>
  <si>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</si>
  <si>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</si>
  <si>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</si>
  <si>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</si>
  <si>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</si>
  <si>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</si>
  <si>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</si>
  <si>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</si>
  <si>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</si>
  <si>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</si>
  <si>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</si>
  <si>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</si>
  <si>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</si>
  <si>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</si>
  <si>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</si>
  <si>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</si>
  <si>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</si>
  <si>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</si>
  <si>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</si>
  <si>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</si>
  <si>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</si>
  <si>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</si>
  <si>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</si>
  <si>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</si>
  <si>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</si>
  <si>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</si>
  <si>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</si>
  <si>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</si>
  <si>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</si>
  <si>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</si>
  <si>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</si>
  <si>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</si>
  <si>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</si>
  <si>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</si>
  <si>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</si>
  <si>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</si>
  <si>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</si>
  <si>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</si>
  <si>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</si>
  <si>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</si>
  <si>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</si>
  <si>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</si>
  <si>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</si>
  <si>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</si>
  <si>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</si>
  <si>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</si>
  <si>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</si>
  <si>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</si>
  <si>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</si>
  <si>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</si>
  <si>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</si>
  <si>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</si>
  <si>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</si>
  <si>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</si>
  <si>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</si>
  <si>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</si>
  <si>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</si>
  <si>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</si>
  <si>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</si>
  <si>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</si>
  <si>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</si>
  <si>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</si>
  <si>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</si>
  <si>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</si>
  <si>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</si>
  <si>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</si>
  <si>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</si>
  <si>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</si>
  <si>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</si>
  <si>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</si>
  <si>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</si>
  <si>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</si>
  <si>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</si>
  <si>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</si>
  <si>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</si>
  <si>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</si>
  <si>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</si>
  <si>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</si>
  <si>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</si>
  <si>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</si>
  <si>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</si>
  <si>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</si>
  <si>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</si>
  <si>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</si>
  <si>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</si>
  <si>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</si>
  <si>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</si>
  <si>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</si>
  <si>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</si>
  <si>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</si>
  <si>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</si>
  <si>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</si>
  <si>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</si>
  <si>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</si>
  <si>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</si>
  <si>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</si>
  <si>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</si>
  <si>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</si>
  <si>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</si>
  <si>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</si>
  <si>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</si>
  <si>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</si>
  <si>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</si>
  <si>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</si>
  <si>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</si>
  <si>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</si>
  <si>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</si>
  <si>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</si>
  <si>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</si>
  <si>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</si>
  <si>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</si>
  <si>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</si>
  <si>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</si>
  <si>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</si>
  <si>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</si>
  <si>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</si>
  <si>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</si>
  <si>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</si>
  <si>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</si>
  <si>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</si>
  <si>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</si>
  <si>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</si>
  <si>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</si>
  <si>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</si>
  <si>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</si>
  <si>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</si>
  <si>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</si>
  <si>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</si>
  <si>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</si>
  <si>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</si>
  <si>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</si>
  <si>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</si>
  <si>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</si>
  <si>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</si>
  <si>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</si>
  <si>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</si>
  <si>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</si>
  <si>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</si>
  <si>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</si>
  <si>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</si>
  <si>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</si>
  <si>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</si>
  <si>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</si>
  <si>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</si>
  <si>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</si>
  <si>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</si>
  <si>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</si>
  <si>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</si>
  <si>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</si>
  <si>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</si>
  <si>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</si>
  <si>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</si>
  <si>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</si>
  <si>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</si>
  <si>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</si>
  <si>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</si>
  <si>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</si>
  <si>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</si>
  <si>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</si>
  <si>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</si>
  <si>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</si>
  <si>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</si>
  <si>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</si>
  <si>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</si>
  <si>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</si>
  <si>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</si>
  <si>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</si>
  <si>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</si>
  <si>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</si>
  <si>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</si>
  <si>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</si>
  <si>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</si>
  <si>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</si>
  <si>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</si>
  <si>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</si>
  <si>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</si>
  <si>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</si>
  <si>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</si>
  <si>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</si>
  <si>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</si>
  <si>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</si>
  <si>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</si>
  <si>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</si>
  <si>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</si>
  <si>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</si>
  <si>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</si>
  <si>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</si>
  <si>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</si>
  <si>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</si>
  <si>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</si>
  <si>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</si>
  <si>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</si>
  <si>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</si>
  <si>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</si>
  <si>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</si>
  <si>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</si>
  <si>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</si>
  <si>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</si>
  <si>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</si>
  <si>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</si>
  <si>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</si>
  <si>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</si>
  <si>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</si>
  <si>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</si>
  <si>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</si>
  <si>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</si>
  <si>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</si>
  <si>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</si>
  <si>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</si>
  <si>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</si>
  <si>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</si>
  <si>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</si>
  <si>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</si>
  <si>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</si>
  <si>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</si>
  <si>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</si>
  <si>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</si>
  <si>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</si>
  <si>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</si>
  <si>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</si>
  <si>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</si>
  <si>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</si>
  <si>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</si>
  <si>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</si>
  <si>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</si>
  <si>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</si>
  <si>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</si>
  <si>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</si>
  <si>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</si>
  <si>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</si>
  <si>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</si>
  <si>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</si>
  <si>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</si>
  <si>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</si>
  <si>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</si>
  <si>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</si>
  <si>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</si>
  <si>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</si>
  <si>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</si>
  <si>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</si>
  <si>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</si>
  <si>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</si>
  <si>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</si>
  <si>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</si>
  <si>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</si>
  <si>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</si>
  <si>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</si>
  <si>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</si>
  <si>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</si>
  <si>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</si>
  <si>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</si>
  <si>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</si>
  <si>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</si>
  <si>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</si>
  <si>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</si>
  <si>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</si>
  <si>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</si>
  <si>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</si>
  <si>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</si>
  <si>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</si>
  <si>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</si>
  <si>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</si>
  <si>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</si>
  <si>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</si>
  <si>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</si>
  <si>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</si>
  <si>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</si>
  <si>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</si>
  <si>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</si>
  <si>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</si>
  <si>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</si>
  <si>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</si>
  <si>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</si>
  <si>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</si>
  <si>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</si>
  <si>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</si>
  <si>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</si>
  <si>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</si>
  <si>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</si>
  <si>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</si>
  <si>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</si>
  <si>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</si>
  <si>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</si>
  <si>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</si>
  <si>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</si>
  <si>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</si>
  <si>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</si>
  <si>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</si>
  <si>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</si>
  <si>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</si>
  <si>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</si>
  <si>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</si>
  <si>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</si>
  <si>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</si>
  <si>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</si>
  <si>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</si>
  <si>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</si>
  <si>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</si>
  <si>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</si>
  <si>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</si>
  <si>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</si>
  <si>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</si>
  <si>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</si>
  <si>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</si>
  <si>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</si>
  <si>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</si>
  <si>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</si>
  <si>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</si>
  <si>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</si>
  <si>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</si>
  <si>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</si>
  <si>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</si>
  <si>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</si>
  <si>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</si>
  <si>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</si>
  <si>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</si>
  <si>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</si>
  <si>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</si>
  <si>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</si>
  <si>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</si>
  <si>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</si>
  <si>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</si>
  <si>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</si>
  <si>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</si>
  <si>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</si>
  <si>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</si>
  <si>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</si>
  <si>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</si>
  <si>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</si>
  <si>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</si>
  <si>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</si>
  <si>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</si>
  <si>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</si>
  <si>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</si>
  <si>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</si>
  <si>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</si>
  <si>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</si>
  <si>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</si>
  <si>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</si>
  <si>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</si>
  <si>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</si>
  <si>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</si>
  <si>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</si>
  <si>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</si>
  <si>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</si>
  <si>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</si>
  <si>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</si>
  <si>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</si>
  <si>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</si>
  <si>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</si>
  <si>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</si>
  <si>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</si>
  <si>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</si>
  <si>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</si>
  <si>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</si>
  <si>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</si>
  <si>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</si>
  <si>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</si>
  <si>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</si>
  <si>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</si>
  <si>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</si>
  <si>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</si>
  <si>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</si>
  <si>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</si>
  <si>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</si>
  <si>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</si>
  <si>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</si>
  <si>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</si>
  <si>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</si>
  <si>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</si>
  <si>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</si>
  <si>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</si>
  <si>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</si>
  <si>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</si>
  <si>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</si>
  <si>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</si>
  <si>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</si>
  <si>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</si>
  <si>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</si>
  <si>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</si>
  <si>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</si>
  <si>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</si>
  <si>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</si>
  <si>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</si>
  <si>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</si>
  <si>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</si>
  <si>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</si>
  <si>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</si>
  <si>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</si>
  <si>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</si>
  <si>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</si>
  <si>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</si>
  <si>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</si>
  <si>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</si>
  <si>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</si>
  <si>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</si>
  <si>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</si>
  <si>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</si>
  <si>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</si>
  <si>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</si>
  <si>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</si>
  <si>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</si>
  <si>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</si>
  <si>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</si>
  <si>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</si>
  <si>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</si>
  <si>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</si>
  <si>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</si>
  <si>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</si>
  <si>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</si>
  <si>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</si>
  <si>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</si>
  <si>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</si>
  <si>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</si>
  <si>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</si>
  <si>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</si>
  <si>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</si>
  <si>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</si>
  <si>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</si>
  <si>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</si>
  <si>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</si>
  <si>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</si>
  <si>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</si>
  <si>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</si>
  <si>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</si>
  <si>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</si>
  <si>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</si>
  <si>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</si>
  <si>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</si>
  <si>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</si>
  <si>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</si>
  <si>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</si>
  <si>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</si>
  <si>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</si>
  <si>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</si>
  <si>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</si>
  <si>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</si>
  <si>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</si>
  <si>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</si>
  <si>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</si>
  <si>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</si>
  <si>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</si>
  <si>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</si>
  <si>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</si>
  <si>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</si>
  <si>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</si>
  <si>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</si>
  <si>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</si>
  <si>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</si>
  <si>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</si>
  <si>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</si>
  <si>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</si>
  <si>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</si>
  <si>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</si>
  <si>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</si>
  <si>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</si>
  <si>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</si>
  <si>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</si>
  <si>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</si>
  <si>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</si>
  <si>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</si>
  <si>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</si>
  <si>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</si>
  <si>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</si>
  <si>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</si>
  <si>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</si>
  <si>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</si>
  <si>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</si>
  <si>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</si>
  <si>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</si>
  <si>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</si>
  <si>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</si>
  <si>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</si>
  <si>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</si>
  <si>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</si>
  <si>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</si>
  <si>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</si>
  <si>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</si>
  <si>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</si>
  <si>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</si>
  <si>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</si>
  <si>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</si>
  <si>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</si>
  <si>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</si>
  <si>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</si>
  <si>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</si>
  <si>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</si>
  <si>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</si>
  <si>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</si>
  <si>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</si>
  <si>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</si>
  <si>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</si>
  <si>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</si>
  <si>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</si>
  <si>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</si>
  <si>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</si>
  <si>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</si>
  <si>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</si>
  <si>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</si>
  <si>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</si>
  <si>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</si>
  <si>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</si>
  <si>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</si>
  <si>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</si>
  <si>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</si>
  <si>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</si>
  <si>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</si>
  <si>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</si>
  <si>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</si>
  <si>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</si>
  <si>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</si>
  <si>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</si>
  <si>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</si>
  <si>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</si>
  <si>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</si>
  <si>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</si>
  <si>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</si>
  <si>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</si>
  <si>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</si>
  <si>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</si>
  <si>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</si>
  <si>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</si>
  <si>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</si>
  <si>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</si>
  <si>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</si>
  <si>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</si>
  <si>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</si>
  <si>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</si>
  <si>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</si>
  <si>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</si>
  <si>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</si>
  <si>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</si>
  <si>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</si>
  <si>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</si>
  <si>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</si>
  <si>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</si>
  <si>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</si>
  <si>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</si>
  <si>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</si>
  <si>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</si>
  <si>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</si>
  <si>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</si>
  <si>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</si>
  <si>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</si>
  <si>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</si>
  <si>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</si>
  <si>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</si>
  <si>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</si>
  <si>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</si>
  <si>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</si>
  <si>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</si>
  <si>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</si>
  <si>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</si>
  <si>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</si>
  <si>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</si>
  <si>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</si>
  <si>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</si>
  <si>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</si>
  <si>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</si>
  <si>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</si>
  <si>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</si>
  <si>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</si>
  <si>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</si>
  <si>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</si>
  <si>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</si>
  <si>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</si>
  <si>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</si>
  <si>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</si>
  <si>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</si>
  <si>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</si>
  <si>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</si>
  <si>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</si>
  <si>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</si>
  <si>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</si>
  <si>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</si>
  <si>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</si>
  <si>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</si>
  <si>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</si>
  <si>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</si>
  <si>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</si>
  <si>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</si>
  <si>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</si>
  <si>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</si>
  <si>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</si>
  <si>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</si>
  <si>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</si>
  <si>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</si>
  <si>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</si>
  <si>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</si>
  <si>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</si>
  <si>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</si>
  <si>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</si>
  <si>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</si>
  <si>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</si>
  <si>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</si>
  <si>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</si>
  <si>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</si>
  <si>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</si>
  <si>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</si>
  <si>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</si>
  <si>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</si>
  <si>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</si>
  <si>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</si>
  <si>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</si>
  <si>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</si>
  <si>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</si>
  <si>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</si>
  <si>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</si>
  <si>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</si>
  <si>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</si>
  <si>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</si>
  <si>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</si>
  <si>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</si>
  <si>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</si>
  <si>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</si>
  <si>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</si>
  <si>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</si>
  <si>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</si>
  <si>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</si>
  <si>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</si>
  <si>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</si>
  <si>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</si>
  <si>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</si>
  <si>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</si>
  <si>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</si>
  <si>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</si>
  <si>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</si>
  <si>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</si>
  <si>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</si>
  <si>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</si>
  <si>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</si>
  <si>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</si>
  <si>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</si>
  <si>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平成２７年度</t>
  </si>
  <si>
    <t>終了予定なし</t>
  </si>
  <si>
    <t>歯科保健課</t>
  </si>
  <si>
    <t>平成23年8月10日公布、施行「歯科口腔保健の推進に関する法律」</t>
  </si>
  <si>
    <t>・平成24年7月23日告示「歯科口腔保健の推進に関する基本的事項」</t>
  </si>
  <si>
    <t>地域の実情に応じた総合的な歯科口腔保健推進施策を推進することで、国民の歯科疾患の予防等による口腔の健康の保持を推進させ、質の高いライフスタイルに寄与することを目的とする。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</si>
  <si>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８０２０運動推進特別事業（平成27年度～）
対象経費：諸謝金、旅費、需用費、役務費等
補助率　 ：定額</t>
  </si>
  <si>
    <t>-</t>
  </si>
  <si>
    <t>医療施設運営費等補助金</t>
  </si>
  <si>
    <t>歯科口腔保健の基本的事項（方針、目標、計画等）を策定している都道府県の増加</t>
  </si>
  <si>
    <t>歯科口腔保健の基本的事項（方針、目標、計画等）の策定状況</t>
  </si>
  <si>
    <t>箇所</t>
  </si>
  <si>
    <t>歯科口腔保健に関する調査（平成31年）</t>
  </si>
  <si>
    <t>80歳で20歯以上の自分の歯を有する者の割合の増加</t>
  </si>
  <si>
    <t>80歳で20歯以上の自分の歯を有する者の割合</t>
  </si>
  <si>
    <t>歯科疾患実態調査（平成28年）
※5年毎に調査実施。次回2021年に調査を実施し、その結果等を踏まえ基本的事項の最終評価を行う予定。</t>
  </si>
  <si>
    <t>過去1年間に歯科検診を受診した者の割合の増加</t>
  </si>
  <si>
    <t>過去1年間に歯科検診を受診した者の割合</t>
  </si>
  <si>
    <t>国民健康・栄養調査（平成28年）
※調査自体は毎年だが、本項目については平成28年が直近。今後基本的事項の最終評価を行う予定。</t>
  </si>
  <si>
    <t>障害者支援施設及び障害児入所施設での定期的な歯科検診実施率の増加</t>
  </si>
  <si>
    <t>障害者支援施設及び障害児入所施設での定期的な歯科検診実施率</t>
  </si>
  <si>
    <t>厚生労働科学研究（平成28年）
※今後基本的事項の最終評価を行う予定。</t>
  </si>
  <si>
    <t>12歳児でう蝕のない者の割合の増加</t>
  </si>
  <si>
    <t>12歳児でう蝕のない者の割合</t>
  </si>
  <si>
    <t>学校保健統計調査
※今後基本的事項の最終評価を行う予定。</t>
  </si>
  <si>
    <t>8020運動推進特別事業実施箇所数</t>
  </si>
  <si>
    <t>単位当たりコスト ＝ Ｘ ／ Ｙ
X：「8020運動推進特別事業執行額（2年度は予算額）」
Y：「事業実施箇所数（2年度は目標数）」　　　　　　　　　　</t>
    <phoneticPr fontId="5"/>
  </si>
  <si>
    <t>百万円</t>
  </si>
  <si>
    <t>X／Y</t>
    <phoneticPr fontId="5"/>
  </si>
  <si>
    <t>87/46</t>
  </si>
  <si>
    <t>施策大目標１　地域において必要な医療を提供できる体制を整備すること</t>
  </si>
  <si>
    <t>日常生活圏の中で良質かつ適切な医療が効率的に提供できる体制を整備すること（施策目標Ⅰ－１－１）</t>
  </si>
  <si>
    <t>新25-001</t>
  </si>
  <si>
    <t>28</t>
  </si>
  <si>
    <t>24</t>
  </si>
  <si>
    <t>23</t>
  </si>
  <si>
    <t>0022</t>
  </si>
  <si>
    <t>２３</t>
  </si>
  <si>
    <t>○</t>
  </si>
  <si>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</si>
  <si>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</si>
  <si>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</si>
  <si>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</si>
  <si>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</si>
  <si>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</si>
  <si>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</si>
  <si>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</si>
  <si>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各実施主体において効率的な予算執行につとめたこと等による。</t>
    <rPh sb="1" eb="3">
      <t>ジッシ</t>
    </rPh>
    <phoneticPr fontId="5"/>
  </si>
  <si>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5"/>
  </si>
  <si>
    <t>事業実施箇所数は当初見込みを概ね達成している。</t>
    <rPh sb="0" eb="2">
      <t>ジギョウ</t>
    </rPh>
    <rPh sb="2" eb="4">
      <t>ジッシ</t>
    </rPh>
    <rPh sb="4" eb="6">
      <t>カショ</t>
    </rPh>
    <rPh sb="6" eb="7">
      <t>カズ</t>
    </rPh>
    <rPh sb="8" eb="10">
      <t>トウショ</t>
    </rPh>
    <rPh sb="10" eb="12">
      <t>ミコ</t>
    </rPh>
    <rPh sb="14" eb="15">
      <t>オオム</t>
    </rPh>
    <rPh sb="16" eb="18">
      <t>タッセイ</t>
    </rPh>
    <phoneticPr fontId="5"/>
  </si>
  <si>
    <t>歯科健康診査等推進事業は、全国的に効果的かつ効率的な歯科健診を行うための調査及び検証を行うものである。一方、8020運動推進特別事業費では、国民の歯の健康の保持を推進させる観点から、都道府県が地域の実情に応じた8020運動に係る政策的な事業を行っており、適切な役割分担となっている。</t>
    <phoneticPr fontId="5"/>
  </si>
  <si>
    <t>82/44</t>
    <phoneticPr fontId="5"/>
  </si>
  <si>
    <t>-</t>
    <phoneticPr fontId="5"/>
  </si>
  <si>
    <t>委託費</t>
    <rPh sb="0" eb="2">
      <t>イタク</t>
    </rPh>
    <rPh sb="2" eb="3">
      <t>ヒ</t>
    </rPh>
    <phoneticPr fontId="5"/>
  </si>
  <si>
    <t>北海道歯科医師会への委託費</t>
    <rPh sb="0" eb="3">
      <t>ホッカイドウ</t>
    </rPh>
    <rPh sb="3" eb="5">
      <t>シカ</t>
    </rPh>
    <rPh sb="5" eb="7">
      <t>イシ</t>
    </rPh>
    <rPh sb="7" eb="8">
      <t>カイ</t>
    </rPh>
    <rPh sb="10" eb="12">
      <t>イタク</t>
    </rPh>
    <rPh sb="12" eb="13">
      <t>ヒ</t>
    </rPh>
    <phoneticPr fontId="5"/>
  </si>
  <si>
    <t>旅費</t>
    <rPh sb="0" eb="2">
      <t>リョヒ</t>
    </rPh>
    <phoneticPr fontId="5"/>
  </si>
  <si>
    <t>講師・事務局の打ち合わせに係る旅費</t>
    <rPh sb="0" eb="2">
      <t>コウシ</t>
    </rPh>
    <rPh sb="3" eb="6">
      <t>ジムキョク</t>
    </rPh>
    <rPh sb="7" eb="8">
      <t>ウ</t>
    </rPh>
    <rPh sb="9" eb="10">
      <t>ア</t>
    </rPh>
    <rPh sb="13" eb="14">
      <t>カカ</t>
    </rPh>
    <rPh sb="15" eb="17">
      <t>リョヒ</t>
    </rPh>
    <phoneticPr fontId="5"/>
  </si>
  <si>
    <t>報償費</t>
    <rPh sb="0" eb="3">
      <t>ホウショウヒ</t>
    </rPh>
    <phoneticPr fontId="5"/>
  </si>
  <si>
    <t>歯科健診プログラム実践者の研修会に係る報償費</t>
    <rPh sb="0" eb="2">
      <t>シカ</t>
    </rPh>
    <rPh sb="2" eb="4">
      <t>ケンシン</t>
    </rPh>
    <rPh sb="9" eb="12">
      <t>ジッセンシャ</t>
    </rPh>
    <rPh sb="13" eb="16">
      <t>ケンシュウカイ</t>
    </rPh>
    <rPh sb="17" eb="18">
      <t>カカ</t>
    </rPh>
    <rPh sb="19" eb="22">
      <t>ホウショウヒ</t>
    </rPh>
    <phoneticPr fontId="5"/>
  </si>
  <si>
    <t>その他</t>
    <rPh sb="2" eb="3">
      <t>ホカ</t>
    </rPh>
    <phoneticPr fontId="5"/>
  </si>
  <si>
    <t>借料及び損料、通信運搬費歯科消耗品費、事務消耗品費</t>
    <rPh sb="12" eb="14">
      <t>シカ</t>
    </rPh>
    <rPh sb="14" eb="17">
      <t>ショウモウヒン</t>
    </rPh>
    <rPh sb="17" eb="18">
      <t>ヒ</t>
    </rPh>
    <rPh sb="19" eb="21">
      <t>ジム</t>
    </rPh>
    <rPh sb="21" eb="24">
      <t>ショウモウヒン</t>
    </rPh>
    <rPh sb="24" eb="25">
      <t>ヒ</t>
    </rPh>
    <phoneticPr fontId="5"/>
  </si>
  <si>
    <t>A.北海道</t>
    <rPh sb="2" eb="5">
      <t>ホッカイドウ</t>
    </rPh>
    <phoneticPr fontId="5"/>
  </si>
  <si>
    <t>B.一般社団法人北海道歯科医師会</t>
    <phoneticPr fontId="5"/>
  </si>
  <si>
    <t>一般社団法人北海道歯科医師会</t>
    <rPh sb="0" eb="2">
      <t>イッパン</t>
    </rPh>
    <rPh sb="2" eb="4">
      <t>シャダン</t>
    </rPh>
    <rPh sb="4" eb="6">
      <t>ホウジン</t>
    </rPh>
    <rPh sb="6" eb="9">
      <t>ホッカイドウ</t>
    </rPh>
    <rPh sb="9" eb="11">
      <t>シカ</t>
    </rPh>
    <rPh sb="11" eb="13">
      <t>イシ</t>
    </rPh>
    <rPh sb="13" eb="14">
      <t>カイ</t>
    </rPh>
    <phoneticPr fontId="5"/>
  </si>
  <si>
    <r>
      <t>8020運動推進特別事業</t>
    </r>
    <r>
      <rPr>
        <sz val="11"/>
        <rFont val="ＭＳ Ｐゴシック"/>
        <family val="3"/>
        <charset val="128"/>
      </rPr>
      <t/>
    </r>
    <rPh sb="4" eb="6">
      <t>ウンドウ</t>
    </rPh>
    <rPh sb="6" eb="8">
      <t>スイシン</t>
    </rPh>
    <rPh sb="8" eb="10">
      <t>トクベツ</t>
    </rPh>
    <rPh sb="10" eb="12">
      <t>ジギョウ</t>
    </rPh>
    <phoneticPr fontId="5"/>
  </si>
  <si>
    <r>
      <t>8</t>
    </r>
    <r>
      <rPr>
        <sz val="11"/>
        <rFont val="ＭＳ Ｐゴシック"/>
        <family val="3"/>
        <charset val="128"/>
      </rPr>
      <t>020運動推進特別事業</t>
    </r>
    <rPh sb="4" eb="6">
      <t>ウンドウ</t>
    </rPh>
    <rPh sb="6" eb="8">
      <t>スイシン</t>
    </rPh>
    <rPh sb="8" eb="10">
      <t>トクベツ</t>
    </rPh>
    <rPh sb="10" eb="12">
      <t>ジギョウ</t>
    </rPh>
    <phoneticPr fontId="5"/>
  </si>
  <si>
    <t>北海道</t>
    <rPh sb="0" eb="3">
      <t>ホッカイドウ</t>
    </rPh>
    <phoneticPr fontId="5"/>
  </si>
  <si>
    <t>補助金等交付</t>
  </si>
  <si>
    <t>青森県</t>
    <rPh sb="0" eb="3">
      <t>アオモリケン</t>
    </rPh>
    <phoneticPr fontId="5"/>
  </si>
  <si>
    <t>秋田県</t>
    <rPh sb="0" eb="3">
      <t>アキタケン</t>
    </rPh>
    <phoneticPr fontId="5"/>
  </si>
  <si>
    <t>東京都</t>
    <rPh sb="0" eb="3">
      <t>トウキョウト</t>
    </rPh>
    <phoneticPr fontId="5"/>
  </si>
  <si>
    <t>神奈川県</t>
    <rPh sb="0" eb="4">
      <t>カナガワケン</t>
    </rPh>
    <phoneticPr fontId="5"/>
  </si>
  <si>
    <t>石川県</t>
    <rPh sb="0" eb="3">
      <t>イシカワケン</t>
    </rPh>
    <phoneticPr fontId="5"/>
  </si>
  <si>
    <t>千葉県</t>
    <rPh sb="0" eb="2">
      <t>チバ</t>
    </rPh>
    <rPh sb="2" eb="3">
      <t>ケン</t>
    </rPh>
    <phoneticPr fontId="5"/>
  </si>
  <si>
    <t>埼玉県</t>
    <rPh sb="0" eb="3">
      <t>サイタマケン</t>
    </rPh>
    <phoneticPr fontId="5"/>
  </si>
  <si>
    <t>新潟県</t>
    <rPh sb="0" eb="2">
      <t>ニイガタ</t>
    </rPh>
    <rPh sb="2" eb="3">
      <t>ケン</t>
    </rPh>
    <phoneticPr fontId="5"/>
  </si>
  <si>
    <t>長野県</t>
    <rPh sb="0" eb="3">
      <t>ナガノケン</t>
    </rPh>
    <phoneticPr fontId="5"/>
  </si>
  <si>
    <t>82/44</t>
  </si>
  <si>
    <t>厚労</t>
    <rPh sb="0" eb="2">
      <t>コウロウ</t>
    </rPh>
    <phoneticPr fontId="5"/>
  </si>
  <si>
    <t>-</t>
    <phoneticPr fontId="5"/>
  </si>
  <si>
    <t>8020運動推進特別事業</t>
    <phoneticPr fontId="5"/>
  </si>
  <si>
    <t>-</t>
    <phoneticPr fontId="5"/>
  </si>
  <si>
    <t>引き続き事業の内容・規模・予算額等について精査し、適切な執行をして参りたい。</t>
  </si>
  <si>
    <t>令和２年度においては、44都道府県で8020運動及び歯科口腔保健の推進に資する事業が実施された。</t>
    <rPh sb="0" eb="2">
      <t>レイワ</t>
    </rPh>
    <rPh sb="3" eb="5">
      <t>ネンド</t>
    </rPh>
    <rPh sb="4" eb="5">
      <t>ド</t>
    </rPh>
    <rPh sb="5" eb="7">
      <t>ヘイネンド</t>
    </rPh>
    <rPh sb="13" eb="17">
      <t>トドウフケン</t>
    </rPh>
    <rPh sb="22" eb="24">
      <t>ウンドウ</t>
    </rPh>
    <rPh sb="24" eb="25">
      <t>オヨ</t>
    </rPh>
    <rPh sb="26" eb="28">
      <t>シカ</t>
    </rPh>
    <rPh sb="28" eb="30">
      <t>コウクウ</t>
    </rPh>
    <rPh sb="30" eb="32">
      <t>ホケン</t>
    </rPh>
    <rPh sb="33" eb="35">
      <t>スイシン</t>
    </rPh>
    <rPh sb="36" eb="37">
      <t>シ</t>
    </rPh>
    <rPh sb="39" eb="41">
      <t>ジギョウ</t>
    </rPh>
    <rPh sb="42" eb="44">
      <t>ジッシ</t>
    </rPh>
    <phoneticPr fontId="3"/>
  </si>
  <si>
    <t>点検対象外</t>
    <rPh sb="0" eb="2">
      <t>テンケン</t>
    </rPh>
    <rPh sb="2" eb="5">
      <t>タイショウガイ</t>
    </rPh>
    <phoneticPr fontId="5"/>
  </si>
  <si>
    <t>-</t>
    <phoneticPr fontId="5"/>
  </si>
  <si>
    <t>引き続き、必要な予算額を確保し、適正な執行に努めること。</t>
  </si>
  <si>
    <t>歯科健康診査等推進事業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</si>
</sst>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116417</xdr:colOff>
      <xdr:row>748</xdr:row>
      <xdr:rowOff>31750</xdr:rowOff>
    </xdr:from>
    <xdr:to>
      <xdr:col>36</xdr:col>
      <xdr:colOff>182051</xdr:colOff>
      <xdr:row>750</xdr:row>
      <xdr:rowOff>235110</xdr:rowOff>
    </xdr:to>
    <xdr:sp macro="" textlink="">
      <xdr:nvSpPr>
        <xdr:cNvPr id="2" name="正方形/長方形 1"/>
        <xdr:cNvSpPr/>
      </xdr:nvSpPr>
      <xdr:spPr>
        <a:xfrm>
          <a:off x="3735917" y="50122667"/>
          <a:ext cx="3685134" cy="9018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８１百万円</a:t>
          </a:r>
        </a:p>
      </xdr:txBody>
    </xdr:sp>
    <xdr:clientData/>
  </xdr:twoCellAnchor>
  <xdr:twoCellAnchor>
    <xdr:from>
      <xdr:col>18</xdr:col>
      <xdr:colOff>169333</xdr:colOff>
      <xdr:row>750</xdr:row>
      <xdr:rowOff>328084</xdr:rowOff>
    </xdr:from>
    <xdr:to>
      <xdr:col>37</xdr:col>
      <xdr:colOff>33884</xdr:colOff>
      <xdr:row>753</xdr:row>
      <xdr:rowOff>41533</xdr:rowOff>
    </xdr:to>
    <xdr:sp macro="" textlink="">
      <xdr:nvSpPr>
        <xdr:cNvPr id="4" name="大かっこ 3"/>
        <xdr:cNvSpPr/>
      </xdr:nvSpPr>
      <xdr:spPr>
        <a:xfrm>
          <a:off x="3788833" y="51117501"/>
          <a:ext cx="3685134" cy="76119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137583</xdr:colOff>
      <xdr:row>753</xdr:row>
      <xdr:rowOff>42333</xdr:rowOff>
    </xdr:from>
    <xdr:to>
      <xdr:col>27</xdr:col>
      <xdr:colOff>152524</xdr:colOff>
      <xdr:row>755</xdr:row>
      <xdr:rowOff>33351</xdr:rowOff>
    </xdr:to>
    <xdr:cxnSp macro="">
      <xdr:nvCxnSpPr>
        <xdr:cNvPr id="5" name="直線矢印コネクタ 4"/>
        <xdr:cNvCxnSpPr/>
      </xdr:nvCxnSpPr>
      <xdr:spPr>
        <a:xfrm>
          <a:off x="5566833" y="51879500"/>
          <a:ext cx="14941" cy="68951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52917</xdr:colOff>
      <xdr:row>755</xdr:row>
      <xdr:rowOff>179916</xdr:rowOff>
    </xdr:from>
    <xdr:to>
      <xdr:col>37</xdr:col>
      <xdr:colOff>142742</xdr:colOff>
      <xdr:row>758</xdr:row>
      <xdr:rowOff>34544</xdr:rowOff>
    </xdr:to>
    <xdr:sp macro="" textlink="">
      <xdr:nvSpPr>
        <xdr:cNvPr id="6" name="正方形/長方形 5"/>
        <xdr:cNvSpPr/>
      </xdr:nvSpPr>
      <xdr:spPr>
        <a:xfrm>
          <a:off x="3873500" y="52715583"/>
          <a:ext cx="3709325" cy="9023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42334</xdr:colOff>
      <xdr:row>758</xdr:row>
      <xdr:rowOff>169334</xdr:rowOff>
    </xdr:from>
    <xdr:to>
      <xdr:col>39</xdr:col>
      <xdr:colOff>79527</xdr:colOff>
      <xdr:row>759</xdr:row>
      <xdr:rowOff>321046</xdr:rowOff>
    </xdr:to>
    <xdr:sp macro="" textlink="">
      <xdr:nvSpPr>
        <xdr:cNvPr id="7" name="大かっこ 6"/>
        <xdr:cNvSpPr/>
      </xdr:nvSpPr>
      <xdr:spPr>
        <a:xfrm>
          <a:off x="3661834" y="53752751"/>
          <a:ext cx="4259943" cy="5009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27</xdr:col>
      <xdr:colOff>158750</xdr:colOff>
      <xdr:row>759</xdr:row>
      <xdr:rowOff>328083</xdr:rowOff>
    </xdr:from>
    <xdr:to>
      <xdr:col>27</xdr:col>
      <xdr:colOff>164977</xdr:colOff>
      <xdr:row>761</xdr:row>
      <xdr:rowOff>315988</xdr:rowOff>
    </xdr:to>
    <xdr:cxnSp macro="">
      <xdr:nvCxnSpPr>
        <xdr:cNvPr id="8" name="直線矢印コネクタ 7"/>
        <xdr:cNvCxnSpPr/>
      </xdr:nvCxnSpPr>
      <xdr:spPr>
        <a:xfrm flipH="1">
          <a:off x="5588000" y="54260750"/>
          <a:ext cx="6227" cy="68640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63500</xdr:colOff>
      <xdr:row>760</xdr:row>
      <xdr:rowOff>95250</xdr:rowOff>
    </xdr:from>
    <xdr:to>
      <xdr:col>40</xdr:col>
      <xdr:colOff>93402</xdr:colOff>
      <xdr:row>761</xdr:row>
      <xdr:rowOff>141622</xdr:rowOff>
    </xdr:to>
    <xdr:sp macro="" textlink="">
      <xdr:nvSpPr>
        <xdr:cNvPr id="9" name="テキスト ボックス 8"/>
        <xdr:cNvSpPr txBox="1"/>
      </xdr:nvSpPr>
      <xdr:spPr>
        <a:xfrm>
          <a:off x="5693833" y="54377167"/>
          <a:ext cx="2442902" cy="39562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762</xdr:row>
      <xdr:rowOff>21167</xdr:rowOff>
    </xdr:from>
    <xdr:to>
      <xdr:col>38</xdr:col>
      <xdr:colOff>65634</xdr:colOff>
      <xdr:row>764</xdr:row>
      <xdr:rowOff>305226</xdr:rowOff>
    </xdr:to>
    <xdr:sp macro="" textlink="">
      <xdr:nvSpPr>
        <xdr:cNvPr id="10" name="正方形/長方形 9"/>
        <xdr:cNvSpPr/>
      </xdr:nvSpPr>
      <xdr:spPr>
        <a:xfrm>
          <a:off x="4021667" y="55001584"/>
          <a:ext cx="3685134" cy="9825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95249</xdr:colOff>
      <xdr:row>764</xdr:row>
      <xdr:rowOff>370417</xdr:rowOff>
    </xdr:from>
    <xdr:to>
      <xdr:col>33</xdr:col>
      <xdr:colOff>154126</xdr:colOff>
      <xdr:row>765</xdr:row>
      <xdr:rowOff>384859</xdr:rowOff>
    </xdr:to>
    <xdr:sp macro="" textlink="">
      <xdr:nvSpPr>
        <xdr:cNvPr id="11" name="大かっこ 10"/>
        <xdr:cNvSpPr/>
      </xdr:nvSpPr>
      <xdr:spPr>
        <a:xfrm>
          <a:off x="4720166" y="56049334"/>
          <a:ext cx="2069710" cy="68119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90" zoomScaleNormal="75" zoomScaleSheetLayoutView="9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791</v>
      </c>
      <c r="AK2" s="947"/>
      <c r="AL2" s="947"/>
      <c r="AM2" s="947"/>
      <c r="AN2" s="98" t="s">
        <v>406</v>
      </c>
      <c r="AO2" s="947">
        <v>20</v>
      </c>
      <c r="AP2" s="947"/>
      <c r="AQ2" s="947"/>
      <c r="AR2" s="99" t="s">
        <v>709</v>
      </c>
      <c r="AS2" s="953">
        <v>20</v>
      </c>
      <c r="AT2" s="953"/>
      <c r="AU2" s="953"/>
      <c r="AV2" s="98" t="str">
        <f>IF(AW2="","","-")</f>
        <v/>
      </c>
      <c r="AW2" s="913"/>
      <c r="AX2" s="913"/>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793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713</v>
      </c>
      <c r="H5" s="837"/>
      <c r="I5" s="837"/>
      <c r="J5" s="837"/>
      <c r="K5" s="837"/>
      <c r="L5" s="837"/>
      <c r="M5" s="838" t="s">
        <v>66</v>
      </c>
      <c r="N5" s="839"/>
      <c r="O5" s="839"/>
      <c r="P5" s="839"/>
      <c r="Q5" s="839"/>
      <c r="R5" s="840"/>
      <c r="S5" s="841" t="s">
        <v>714</v>
      </c>
      <c r="T5" s="837"/>
      <c r="U5" s="837"/>
      <c r="V5" s="837"/>
      <c r="W5" s="837"/>
      <c r="X5" s="842"/>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5" t="s">
        <v>389</v>
      </c>
      <c r="Z7" s="439"/>
      <c r="AA7" s="439"/>
      <c r="AB7" s="439"/>
      <c r="AC7" s="439"/>
      <c r="AD7" s="926"/>
      <c r="AE7" s="914" t="s">
        <v>717</v>
      </c>
      <c r="AF7" s="915"/>
      <c r="AG7" s="915"/>
      <c r="AH7" s="915"/>
      <c r="AI7" s="915"/>
      <c r="AJ7" s="915"/>
      <c r="AK7" s="915"/>
      <c r="AL7" s="915"/>
      <c r="AM7" s="915"/>
      <c r="AN7" s="915"/>
      <c r="AO7" s="915"/>
      <c r="AP7" s="915"/>
      <c r="AQ7" s="915"/>
      <c r="AR7" s="915"/>
      <c r="AS7" s="915"/>
      <c r="AT7" s="915"/>
      <c r="AU7" s="915"/>
      <c r="AV7" s="915"/>
      <c r="AW7" s="915"/>
      <c r="AX7" s="916"/>
    </row>
    <row r="8" spans="1:50" ht="30" customHeight="1" x14ac:dyDescent="0.15">
      <c r="A8" s="494" t="s">
        <v>256</v>
      </c>
      <c r="B8" s="495"/>
      <c r="C8" s="495"/>
      <c r="D8" s="495"/>
      <c r="E8" s="495"/>
      <c r="F8" s="496"/>
      <c r="G8" s="948" t="str">
        <f>入力規則等!A27</f>
        <v>-</v>
      </c>
      <c r="H8" s="718"/>
      <c r="I8" s="718"/>
      <c r="J8" s="718"/>
      <c r="K8" s="718"/>
      <c r="L8" s="718"/>
      <c r="M8" s="718"/>
      <c r="N8" s="718"/>
      <c r="O8" s="718"/>
      <c r="P8" s="718"/>
      <c r="Q8" s="718"/>
      <c r="R8" s="718"/>
      <c r="S8" s="718"/>
      <c r="T8" s="718"/>
      <c r="U8" s="718"/>
      <c r="V8" s="718"/>
      <c r="W8" s="718"/>
      <c r="X8" s="949"/>
      <c r="Y8" s="843" t="s">
        <v>257</v>
      </c>
      <c r="Z8" s="844"/>
      <c r="AA8" s="844"/>
      <c r="AB8" s="844"/>
      <c r="AC8" s="844"/>
      <c r="AD8" s="84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6" t="s">
        <v>24</v>
      </c>
      <c r="B12" s="967"/>
      <c r="C12" s="967"/>
      <c r="D12" s="967"/>
      <c r="E12" s="967"/>
      <c r="F12" s="968"/>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100</v>
      </c>
      <c r="Q13" s="656"/>
      <c r="R13" s="656"/>
      <c r="S13" s="656"/>
      <c r="T13" s="656"/>
      <c r="U13" s="656"/>
      <c r="V13" s="657"/>
      <c r="W13" s="655">
        <v>100</v>
      </c>
      <c r="X13" s="656"/>
      <c r="Y13" s="656"/>
      <c r="Z13" s="656"/>
      <c r="AA13" s="656"/>
      <c r="AB13" s="656"/>
      <c r="AC13" s="657"/>
      <c r="AD13" s="655">
        <v>100</v>
      </c>
      <c r="AE13" s="656"/>
      <c r="AF13" s="656"/>
      <c r="AG13" s="656"/>
      <c r="AH13" s="656"/>
      <c r="AI13" s="656"/>
      <c r="AJ13" s="657"/>
      <c r="AK13" s="655">
        <v>100</v>
      </c>
      <c r="AL13" s="656"/>
      <c r="AM13" s="656"/>
      <c r="AN13" s="656"/>
      <c r="AO13" s="656"/>
      <c r="AP13" s="656"/>
      <c r="AQ13" s="657"/>
      <c r="AR13" s="922">
        <v>100</v>
      </c>
      <c r="AS13" s="923"/>
      <c r="AT13" s="923"/>
      <c r="AU13" s="923"/>
      <c r="AV13" s="923"/>
      <c r="AW13" s="923"/>
      <c r="AX13" s="924"/>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794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20"/>
      <c r="AS17" s="920"/>
      <c r="AT17" s="920"/>
      <c r="AU17" s="920"/>
      <c r="AV17" s="920"/>
      <c r="AW17" s="920"/>
      <c r="AX17" s="921"/>
    </row>
    <row r="18" spans="1:50" ht="24.75" customHeight="1" x14ac:dyDescent="0.15">
      <c r="A18" s="612"/>
      <c r="B18" s="613"/>
      <c r="C18" s="613"/>
      <c r="D18" s="613"/>
      <c r="E18" s="613"/>
      <c r="F18" s="614"/>
      <c r="G18" s="725"/>
      <c r="H18" s="726"/>
      <c r="I18" s="714" t="s">
        <v>20</v>
      </c>
      <c r="J18" s="715"/>
      <c r="K18" s="715"/>
      <c r="L18" s="715"/>
      <c r="M18" s="715"/>
      <c r="N18" s="715"/>
      <c r="O18" s="716"/>
      <c r="P18" s="875">
        <f>SUM(P13:V17)</f>
        <v>100</v>
      </c>
      <c r="Q18" s="876"/>
      <c r="R18" s="876"/>
      <c r="S18" s="876"/>
      <c r="T18" s="876"/>
      <c r="U18" s="876"/>
      <c r="V18" s="877"/>
      <c r="W18" s="875">
        <f>SUM(W13:AC17)</f>
        <v>100</v>
      </c>
      <c r="X18" s="876"/>
      <c r="Y18" s="876"/>
      <c r="Z18" s="876"/>
      <c r="AA18" s="876"/>
      <c r="AB18" s="876"/>
      <c r="AC18" s="877"/>
      <c r="AD18" s="875">
        <f>SUM(AD13:AJ17)</f>
        <v>100</v>
      </c>
      <c r="AE18" s="876"/>
      <c r="AF18" s="876"/>
      <c r="AG18" s="876"/>
      <c r="AH18" s="876"/>
      <c r="AI18" s="876"/>
      <c r="AJ18" s="877"/>
      <c r="AK18" s="875">
        <f>SUM(AK13:AQ17)</f>
        <v>100</v>
      </c>
      <c r="AL18" s="876"/>
      <c r="AM18" s="876"/>
      <c r="AN18" s="876"/>
      <c r="AO18" s="876"/>
      <c r="AP18" s="876"/>
      <c r="AQ18" s="877"/>
      <c r="AR18" s="875">
        <f>SUM(AR13:AX17)</f>
        <v>100</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87</v>
      </c>
      <c r="Q19" s="656"/>
      <c r="R19" s="656"/>
      <c r="S19" s="656"/>
      <c r="T19" s="656"/>
      <c r="U19" s="656"/>
      <c r="V19" s="657"/>
      <c r="W19" s="655">
        <v>87</v>
      </c>
      <c r="X19" s="656"/>
      <c r="Y19" s="656"/>
      <c r="Z19" s="656"/>
      <c r="AA19" s="656"/>
      <c r="AB19" s="656"/>
      <c r="AC19" s="657"/>
      <c r="AD19" s="655">
        <v>82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0.87</v>
      </c>
      <c r="Q20" s="316"/>
      <c r="R20" s="316"/>
      <c r="S20" s="316"/>
      <c r="T20" s="316"/>
      <c r="U20" s="316"/>
      <c r="V20" s="316"/>
      <c r="W20" s="316">
        <f t="shared" ref="W20" si="0">IF(W18=0, "-", SUM(W19)/W18)</f>
        <v>0.87</v>
      </c>
      <c r="X20" s="316"/>
      <c r="Y20" s="316"/>
      <c r="Z20" s="316"/>
      <c r="AA20" s="316"/>
      <c r="AB20" s="316"/>
      <c r="AC20" s="316"/>
      <c r="AD20" s="316">
        <f t="shared" ref="AD20" si="1">IF(AD18=0, "-", SUM(AD19)/AD18)</f>
        <v>0.82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9"/>
      <c r="G21" s="314" t="s">
        <v>354</v>
      </c>
      <c r="H21" s="315"/>
      <c r="I21" s="315"/>
      <c r="J21" s="315"/>
      <c r="K21" s="315"/>
      <c r="L21" s="315"/>
      <c r="M21" s="315"/>
      <c r="N21" s="315"/>
      <c r="O21" s="315"/>
      <c r="P21" s="316">
        <f>IF(P19=0, "-", SUM(P19)/SUM(P13,P14))</f>
        <v>0.87</v>
      </c>
      <c r="Q21" s="316"/>
      <c r="R21" s="316"/>
      <c r="S21" s="316"/>
      <c r="T21" s="316"/>
      <c r="U21" s="316"/>
      <c r="V21" s="316"/>
      <c r="W21" s="316">
        <f t="shared" ref="W21" si="2">IF(W19=0, "-", SUM(W19)/SUM(W13,W14))</f>
        <v>0.87</v>
      </c>
      <c r="X21" s="316"/>
      <c r="Y21" s="316"/>
      <c r="Z21" s="316"/>
      <c r="AA21" s="316"/>
      <c r="AB21" s="316"/>
      <c r="AC21" s="316"/>
      <c r="AD21" s="316">
        <f t="shared" ref="AD21" si="3">IF(AD19=0, "-", SUM(AD19)/SUM(AD13,AD14))</f>
        <v>0.82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2"/>
      <c r="I22" s="222"/>
      <c r="J22" s="222"/>
      <c r="K22" s="222"/>
      <c r="L22" s="222"/>
      <c r="M22" s="222"/>
      <c r="N22" s="222"/>
      <c r="O22" s="223"/>
      <c r="P22" s="936" t="s">
        <v>705</v>
      </c>
      <c r="Q22" s="222"/>
      <c r="R22" s="222"/>
      <c r="S22" s="222"/>
      <c r="T22" s="222"/>
      <c r="U22" s="222"/>
      <c r="V22" s="223"/>
      <c r="W22" s="936" t="s">
        <v>706</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721</v>
      </c>
      <c r="H23" s="973"/>
      <c r="I23" s="973"/>
      <c r="J23" s="973"/>
      <c r="K23" s="973"/>
      <c r="L23" s="973"/>
      <c r="M23" s="973"/>
      <c r="N23" s="973"/>
      <c r="O23" s="974"/>
      <c r="P23" s="922">
        <v>100</v>
      </c>
      <c r="Q23" s="923"/>
      <c r="R23" s="923"/>
      <c r="S23" s="923"/>
      <c r="T23" s="923"/>
      <c r="U23" s="923"/>
      <c r="V23" s="937"/>
      <c r="W23" s="922">
        <v>100</v>
      </c>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5">
        <f>P29-SUM(P23:P27)</f>
        <v>0</v>
      </c>
      <c r="Q28" s="876"/>
      <c r="R28" s="876"/>
      <c r="S28" s="876"/>
      <c r="T28" s="876"/>
      <c r="U28" s="876"/>
      <c r="V28" s="877"/>
      <c r="W28" s="875">
        <f>W29-SUM(W23:W27)</f>
        <v>0</v>
      </c>
      <c r="X28" s="876"/>
      <c r="Y28" s="876"/>
      <c r="Z28" s="876"/>
      <c r="AA28" s="876"/>
      <c r="AB28" s="876"/>
      <c r="AC28" s="87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5">
        <f>AK13</f>
        <v>100</v>
      </c>
      <c r="Q29" s="656"/>
      <c r="R29" s="656"/>
      <c r="S29" s="656"/>
      <c r="T29" s="656"/>
      <c r="U29" s="656"/>
      <c r="V29" s="657"/>
      <c r="W29" s="954">
        <f>AR13</f>
        <v>100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8" t="s">
        <v>349</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390</v>
      </c>
      <c r="AF30" s="856"/>
      <c r="AG30" s="856"/>
      <c r="AH30" s="857"/>
      <c r="AI30" s="917" t="s">
        <v>412</v>
      </c>
      <c r="AJ30" s="917"/>
      <c r="AK30" s="917"/>
      <c r="AL30" s="855"/>
      <c r="AM30" s="917" t="s">
        <v>509</v>
      </c>
      <c r="AN30" s="917"/>
      <c r="AO30" s="917"/>
      <c r="AP30" s="855"/>
      <c r="AQ30" s="765" t="s">
        <v>232</v>
      </c>
      <c r="AR30" s="766"/>
      <c r="AS30" s="766"/>
      <c r="AT30" s="767"/>
      <c r="AU30" s="772" t="s">
        <v>134</v>
      </c>
      <c r="AV30" s="772"/>
      <c r="AW30" s="772"/>
      <c r="AX30" s="91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8"/>
      <c r="AJ31" s="918"/>
      <c r="AK31" s="918"/>
      <c r="AL31" s="407"/>
      <c r="AM31" s="918"/>
      <c r="AN31" s="918"/>
      <c r="AO31" s="918"/>
      <c r="AP31" s="407"/>
      <c r="AQ31" s="250" t="s">
        <v>720</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47</v>
      </c>
      <c r="AF32" s="219"/>
      <c r="AG32" s="219"/>
      <c r="AH32" s="219"/>
      <c r="AI32" s="218" t="s">
        <v>720</v>
      </c>
      <c r="AJ32" s="219"/>
      <c r="AK32" s="219"/>
      <c r="AL32" s="219"/>
      <c r="AM32" s="218" t="s">
        <v>720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47</v>
      </c>
      <c r="AF33" s="219"/>
      <c r="AG33" s="219"/>
      <c r="AH33" s="219"/>
      <c r="AI33" s="218">
        <v>47</v>
      </c>
      <c r="AJ33" s="219"/>
      <c r="AK33" s="219"/>
      <c r="AL33" s="219"/>
      <c r="AM33" s="218">
        <v>47</v>
      </c>
      <c r="AN33" s="219"/>
      <c r="AO33" s="219"/>
      <c r="AP33" s="219"/>
      <c r="AQ33" s="336" t="s">
        <v>720</v>
      </c>
      <c r="AR33" s="208"/>
      <c r="AS33" s="208"/>
      <c r="AT33" s="337"/>
      <c r="AU33" s="219">
        <v>47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t="s">
        <v>720</v>
      </c>
      <c r="AJ34" s="219"/>
      <c r="AK34" s="219"/>
      <c r="AL34" s="219"/>
      <c r="AM34" s="218" t="s">
        <v>720</v>
      </c>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2"/>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720</v>
      </c>
      <c r="AR38" s="201"/>
      <c r="AS38" s="136" t="s">
        <v>233</v>
      </c>
      <c r="AT38" s="137"/>
      <c r="AU38" s="200">
        <v>4</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371</v>
      </c>
      <c r="AC39" s="460"/>
      <c r="AD39" s="460"/>
      <c r="AE39" s="218" t="s">
        <v>720</v>
      </c>
      <c r="AF39" s="219"/>
      <c r="AG39" s="219"/>
      <c r="AH39" s="219"/>
      <c r="AI39" s="218" t="s">
        <v>720</v>
      </c>
      <c r="AJ39" s="219"/>
      <c r="AK39" s="219"/>
      <c r="AL39" s="219"/>
      <c r="AM39" s="218" t="s">
        <v>720</v>
      </c>
      <c r="AN39" s="219"/>
      <c r="AO39" s="219"/>
      <c r="AP39" s="219"/>
      <c r="AQ39" s="336" t="s">
        <v>720</v>
      </c>
      <c r="AR39" s="208"/>
      <c r="AS39" s="208"/>
      <c r="AT39" s="337"/>
      <c r="AU39" s="219" t="s">
        <v>720</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60</v>
      </c>
      <c r="AF40" s="219"/>
      <c r="AG40" s="219"/>
      <c r="AH40" s="219"/>
      <c r="AI40" s="218">
        <v>60</v>
      </c>
      <c r="AJ40" s="219"/>
      <c r="AK40" s="219"/>
      <c r="AL40" s="219"/>
      <c r="AM40" s="218">
        <v>60</v>
      </c>
      <c r="AN40" s="219"/>
      <c r="AO40" s="219"/>
      <c r="AP40" s="219"/>
      <c r="AQ40" s="336" t="s">
        <v>720</v>
      </c>
      <c r="AR40" s="208"/>
      <c r="AS40" s="208"/>
      <c r="AT40" s="337"/>
      <c r="AU40" s="219">
        <v>60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720</v>
      </c>
      <c r="AF41" s="219"/>
      <c r="AG41" s="219"/>
      <c r="AH41" s="219"/>
      <c r="AI41" s="218" t="s">
        <v>720</v>
      </c>
      <c r="AJ41" s="219"/>
      <c r="AK41" s="219"/>
      <c r="AL41" s="219"/>
      <c r="AM41" s="218" t="s">
        <v>720</v>
      </c>
      <c r="AN41" s="219"/>
      <c r="AO41" s="219"/>
      <c r="AP41" s="219"/>
      <c r="AQ41" s="336" t="s">
        <v>720</v>
      </c>
      <c r="AR41" s="208"/>
      <c r="AS41" s="208"/>
      <c r="AT41" s="337"/>
      <c r="AU41" s="219" t="s">
        <v>720</v>
      </c>
      <c r="AV41" s="219"/>
      <c r="AW41" s="219"/>
      <c r="AX41" s="221"/>
      <c r="AY41">
        <f t="shared" si="4"/>
        <v>1</v>
      </c>
    </row>
    <row r="42" spans="1:51" ht="23.25" customHeight="1" x14ac:dyDescent="0.15">
      <c r="A42" s="228" t="s">
        <v>380</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2"/>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720</v>
      </c>
      <c r="AR45" s="201"/>
      <c r="AS45" s="136" t="s">
        <v>233</v>
      </c>
      <c r="AT45" s="137"/>
      <c r="AU45" s="200">
        <v>4</v>
      </c>
      <c r="AV45" s="200"/>
      <c r="AW45" s="392" t="s">
        <v>179</v>
      </c>
      <c r="AX45" s="393"/>
      <c r="AY45">
        <f>$AY$44</f>
        <v>1</v>
      </c>
    </row>
    <row r="46" spans="1:51" ht="23.25" customHeight="1" x14ac:dyDescent="0.15">
      <c r="A46" s="397"/>
      <c r="B46" s="395"/>
      <c r="C46" s="395"/>
      <c r="D46" s="395"/>
      <c r="E46" s="395"/>
      <c r="F46" s="396"/>
      <c r="G46" s="563" t="s">
        <v>729</v>
      </c>
      <c r="H46" s="564"/>
      <c r="I46" s="564"/>
      <c r="J46" s="564"/>
      <c r="K46" s="564"/>
      <c r="L46" s="564"/>
      <c r="M46" s="564"/>
      <c r="N46" s="564"/>
      <c r="O46" s="565"/>
      <c r="P46" s="108" t="s">
        <v>730</v>
      </c>
      <c r="Q46" s="108"/>
      <c r="R46" s="108"/>
      <c r="S46" s="108"/>
      <c r="T46" s="108"/>
      <c r="U46" s="108"/>
      <c r="V46" s="108"/>
      <c r="W46" s="108"/>
      <c r="X46" s="109"/>
      <c r="Y46" s="470" t="s">
        <v>12</v>
      </c>
      <c r="Z46" s="530"/>
      <c r="AA46" s="531"/>
      <c r="AB46" s="460" t="s">
        <v>371</v>
      </c>
      <c r="AC46" s="460"/>
      <c r="AD46" s="460"/>
      <c r="AE46" s="282" t="s">
        <v>720</v>
      </c>
      <c r="AF46" s="282"/>
      <c r="AG46" s="282"/>
      <c r="AH46" s="282"/>
      <c r="AI46" s="282" t="s">
        <v>720</v>
      </c>
      <c r="AJ46" s="282"/>
      <c r="AK46" s="282"/>
      <c r="AL46" s="282"/>
      <c r="AM46" s="282" t="s">
        <v>720</v>
      </c>
      <c r="AN46" s="282"/>
      <c r="AO46" s="282"/>
      <c r="AP46" s="282"/>
      <c r="AQ46" s="336" t="s">
        <v>720</v>
      </c>
      <c r="AR46" s="208"/>
      <c r="AS46" s="208"/>
      <c r="AT46" s="337"/>
      <c r="AU46" s="219" t="s">
        <v>720</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v>65</v>
      </c>
      <c r="AF47" s="219"/>
      <c r="AG47" s="219"/>
      <c r="AH47" s="219"/>
      <c r="AI47" s="218">
        <v>65</v>
      </c>
      <c r="AJ47" s="219"/>
      <c r="AK47" s="219"/>
      <c r="AL47" s="219"/>
      <c r="AM47" s="218">
        <v>65</v>
      </c>
      <c r="AN47" s="219"/>
      <c r="AO47" s="219"/>
      <c r="AP47" s="219"/>
      <c r="AQ47" s="336" t="s">
        <v>720</v>
      </c>
      <c r="AR47" s="208"/>
      <c r="AS47" s="208"/>
      <c r="AT47" s="337"/>
      <c r="AU47" s="219">
        <v>65</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720</v>
      </c>
      <c r="AF48" s="219"/>
      <c r="AG48" s="219"/>
      <c r="AH48" s="219"/>
      <c r="AI48" s="218" t="s">
        <v>720</v>
      </c>
      <c r="AJ48" s="219"/>
      <c r="AK48" s="219"/>
      <c r="AL48" s="219"/>
      <c r="AM48" s="218" t="s">
        <v>720</v>
      </c>
      <c r="AN48" s="219"/>
      <c r="AO48" s="219"/>
      <c r="AP48" s="219"/>
      <c r="AQ48" s="336" t="s">
        <v>720</v>
      </c>
      <c r="AR48" s="208"/>
      <c r="AS48" s="208"/>
      <c r="AT48" s="337"/>
      <c r="AU48" s="219" t="s">
        <v>720</v>
      </c>
      <c r="AV48" s="219"/>
      <c r="AW48" s="219"/>
      <c r="AX48" s="221"/>
      <c r="AY48">
        <f t="shared" si="5"/>
        <v>1</v>
      </c>
    </row>
    <row r="49" spans="1:51" ht="23.25" customHeight="1" x14ac:dyDescent="0.15">
      <c r="A49" s="228" t="s">
        <v>380</v>
      </c>
      <c r="B49" s="229"/>
      <c r="C49" s="229"/>
      <c r="D49" s="229"/>
      <c r="E49" s="229"/>
      <c r="F49" s="230"/>
      <c r="G49" s="234" t="s">
        <v>731</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720</v>
      </c>
      <c r="AR52" s="201"/>
      <c r="AS52" s="136" t="s">
        <v>233</v>
      </c>
      <c r="AT52" s="137"/>
      <c r="AU52" s="200">
        <v>4</v>
      </c>
      <c r="AV52" s="200"/>
      <c r="AW52" s="392" t="s">
        <v>179</v>
      </c>
      <c r="AX52" s="393"/>
      <c r="AY52">
        <f>$AY$51</f>
        <v>1</v>
      </c>
    </row>
    <row r="53" spans="1:51" ht="23.25" customHeight="1" x14ac:dyDescent="0.15">
      <c r="A53" s="397"/>
      <c r="B53" s="395"/>
      <c r="C53" s="395"/>
      <c r="D53" s="395"/>
      <c r="E53" s="395"/>
      <c r="F53" s="396"/>
      <c r="G53" s="563" t="s">
        <v>732</v>
      </c>
      <c r="H53" s="564"/>
      <c r="I53" s="564"/>
      <c r="J53" s="564"/>
      <c r="K53" s="564"/>
      <c r="L53" s="564"/>
      <c r="M53" s="564"/>
      <c r="N53" s="564"/>
      <c r="O53" s="565"/>
      <c r="P53" s="108" t="s">
        <v>733</v>
      </c>
      <c r="Q53" s="108"/>
      <c r="R53" s="108"/>
      <c r="S53" s="108"/>
      <c r="T53" s="108"/>
      <c r="U53" s="108"/>
      <c r="V53" s="108"/>
      <c r="W53" s="108"/>
      <c r="X53" s="109"/>
      <c r="Y53" s="470" t="s">
        <v>12</v>
      </c>
      <c r="Z53" s="530"/>
      <c r="AA53" s="531"/>
      <c r="AB53" s="460" t="s">
        <v>371</v>
      </c>
      <c r="AC53" s="460"/>
      <c r="AD53" s="460"/>
      <c r="AE53" s="218" t="s">
        <v>720</v>
      </c>
      <c r="AF53" s="219"/>
      <c r="AG53" s="219"/>
      <c r="AH53" s="219"/>
      <c r="AI53" s="218" t="s">
        <v>720</v>
      </c>
      <c r="AJ53" s="219"/>
      <c r="AK53" s="219"/>
      <c r="AL53" s="219"/>
      <c r="AM53" s="218" t="s">
        <v>720</v>
      </c>
      <c r="AN53" s="219"/>
      <c r="AO53" s="219"/>
      <c r="AP53" s="219"/>
      <c r="AQ53" s="336" t="s">
        <v>720</v>
      </c>
      <c r="AR53" s="208"/>
      <c r="AS53" s="208"/>
      <c r="AT53" s="337"/>
      <c r="AU53" s="219" t="s">
        <v>720</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371</v>
      </c>
      <c r="AC54" s="522"/>
      <c r="AD54" s="522"/>
      <c r="AE54" s="218">
        <v>90</v>
      </c>
      <c r="AF54" s="219"/>
      <c r="AG54" s="219"/>
      <c r="AH54" s="219"/>
      <c r="AI54" s="218">
        <v>90</v>
      </c>
      <c r="AJ54" s="219"/>
      <c r="AK54" s="219"/>
      <c r="AL54" s="219"/>
      <c r="AM54" s="218">
        <v>90</v>
      </c>
      <c r="AN54" s="219"/>
      <c r="AO54" s="219"/>
      <c r="AP54" s="219"/>
      <c r="AQ54" s="336" t="s">
        <v>720</v>
      </c>
      <c r="AR54" s="208"/>
      <c r="AS54" s="208"/>
      <c r="AT54" s="337"/>
      <c r="AU54" s="219">
        <v>90</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t="s">
        <v>720</v>
      </c>
      <c r="AF55" s="219"/>
      <c r="AG55" s="219"/>
      <c r="AH55" s="219"/>
      <c r="AI55" s="218" t="s">
        <v>720</v>
      </c>
      <c r="AJ55" s="219"/>
      <c r="AK55" s="219"/>
      <c r="AL55" s="219"/>
      <c r="AM55" s="218" t="s">
        <v>720</v>
      </c>
      <c r="AN55" s="219"/>
      <c r="AO55" s="219"/>
      <c r="AP55" s="219"/>
      <c r="AQ55" s="336" t="s">
        <v>720</v>
      </c>
      <c r="AR55" s="208"/>
      <c r="AS55" s="208"/>
      <c r="AT55" s="337"/>
      <c r="AU55" s="219" t="s">
        <v>720</v>
      </c>
      <c r="AV55" s="219"/>
      <c r="AW55" s="219"/>
      <c r="AX55" s="221"/>
      <c r="AY55">
        <f t="shared" si="6"/>
        <v>1</v>
      </c>
    </row>
    <row r="56" spans="1:51" ht="23.25" customHeight="1" x14ac:dyDescent="0.15">
      <c r="A56" s="228" t="s">
        <v>380</v>
      </c>
      <c r="B56" s="229"/>
      <c r="C56" s="229"/>
      <c r="D56" s="229"/>
      <c r="E56" s="229"/>
      <c r="F56" s="230"/>
      <c r="G56" s="234" t="s">
        <v>734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1</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720</v>
      </c>
      <c r="AR59" s="201"/>
      <c r="AS59" s="136" t="s">
        <v>233</v>
      </c>
      <c r="AT59" s="137"/>
      <c r="AU59" s="200">
        <v>4</v>
      </c>
      <c r="AV59" s="200"/>
      <c r="AW59" s="392" t="s">
        <v>179</v>
      </c>
      <c r="AX59" s="393"/>
      <c r="AY59">
        <f>$AY$58</f>
        <v>1</v>
      </c>
    </row>
    <row r="60" spans="1:51" ht="23.25" customHeight="1" x14ac:dyDescent="0.15">
      <c r="A60" s="397"/>
      <c r="B60" s="395"/>
      <c r="C60" s="395"/>
      <c r="D60" s="395"/>
      <c r="E60" s="395"/>
      <c r="F60" s="396"/>
      <c r="G60" s="563" t="s">
        <v>735</v>
      </c>
      <c r="H60" s="564"/>
      <c r="I60" s="564"/>
      <c r="J60" s="564"/>
      <c r="K60" s="564"/>
      <c r="L60" s="564"/>
      <c r="M60" s="564"/>
      <c r="N60" s="564"/>
      <c r="O60" s="565"/>
      <c r="P60" s="108" t="s">
        <v>736</v>
      </c>
      <c r="Q60" s="108"/>
      <c r="R60" s="108"/>
      <c r="S60" s="108"/>
      <c r="T60" s="108"/>
      <c r="U60" s="108"/>
      <c r="V60" s="108"/>
      <c r="W60" s="108"/>
      <c r="X60" s="109"/>
      <c r="Y60" s="470" t="s">
        <v>12</v>
      </c>
      <c r="Z60" s="530"/>
      <c r="AA60" s="531"/>
      <c r="AB60" s="460" t="s">
        <v>371</v>
      </c>
      <c r="AC60" s="460"/>
      <c r="AD60" s="460"/>
      <c r="AE60" s="218">
        <v>67.3</v>
      </c>
      <c r="AF60" s="219"/>
      <c r="AG60" s="219"/>
      <c r="AH60" s="219"/>
      <c r="AI60" s="218">
        <v>68.2</v>
      </c>
      <c r="AJ60" s="219"/>
      <c r="AK60" s="219"/>
      <c r="AL60" s="219"/>
      <c r="AM60" s="336" t="s">
        <v>720</v>
      </c>
      <c r="AN60" s="208"/>
      <c r="AO60" s="208"/>
      <c r="AP60" s="337"/>
      <c r="AQ60" s="336" t="s">
        <v>720</v>
      </c>
      <c r="AR60" s="208"/>
      <c r="AS60" s="208"/>
      <c r="AT60" s="337"/>
      <c r="AU60" s="219" t="s">
        <v>720</v>
      </c>
      <c r="AV60" s="219"/>
      <c r="AW60" s="219"/>
      <c r="AX60" s="221"/>
      <c r="AY60">
        <f t="shared" ref="AY60:AY64" si="7">$AY$58</f>
        <v>1</v>
      </c>
    </row>
    <row r="61" spans="1:51" ht="23.25"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t="s">
        <v>371</v>
      </c>
      <c r="AC61" s="522"/>
      <c r="AD61" s="522"/>
      <c r="AE61" s="218">
        <v>65</v>
      </c>
      <c r="AF61" s="219"/>
      <c r="AG61" s="219"/>
      <c r="AH61" s="219"/>
      <c r="AI61" s="218">
        <v>65</v>
      </c>
      <c r="AJ61" s="219"/>
      <c r="AK61" s="219"/>
      <c r="AL61" s="219"/>
      <c r="AM61" s="336" t="s">
        <v>720</v>
      </c>
      <c r="AN61" s="208"/>
      <c r="AO61" s="208"/>
      <c r="AP61" s="337"/>
      <c r="AQ61" s="336" t="s">
        <v>720</v>
      </c>
      <c r="AR61" s="208"/>
      <c r="AS61" s="208"/>
      <c r="AT61" s="337"/>
      <c r="AU61" s="219">
        <v>65</v>
      </c>
      <c r="AV61" s="219"/>
      <c r="AW61" s="219"/>
      <c r="AX61" s="221"/>
      <c r="AY61">
        <f t="shared" si="7"/>
        <v>1</v>
      </c>
    </row>
    <row r="62" spans="1:51" ht="23.25"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v>104</v>
      </c>
      <c r="AF62" s="219"/>
      <c r="AG62" s="219"/>
      <c r="AH62" s="219"/>
      <c r="AI62" s="218">
        <v>105</v>
      </c>
      <c r="AJ62" s="219"/>
      <c r="AK62" s="219"/>
      <c r="AL62" s="219"/>
      <c r="AM62" s="336" t="s">
        <v>720</v>
      </c>
      <c r="AN62" s="208"/>
      <c r="AO62" s="208"/>
      <c r="AP62" s="337"/>
      <c r="AQ62" s="336" t="s">
        <v>720</v>
      </c>
      <c r="AR62" s="208"/>
      <c r="AS62" s="208"/>
      <c r="AT62" s="337"/>
      <c r="AU62" s="219" t="s">
        <v>720</v>
      </c>
      <c r="AV62" s="219"/>
      <c r="AW62" s="219"/>
      <c r="AX62" s="221"/>
      <c r="AY62">
        <f t="shared" si="7"/>
        <v>1</v>
      </c>
    </row>
    <row r="63" spans="1:51" ht="23.25" customHeight="1" x14ac:dyDescent="0.15">
      <c r="A63" s="228" t="s">
        <v>380</v>
      </c>
      <c r="B63" s="229"/>
      <c r="C63" s="229"/>
      <c r="D63" s="229"/>
      <c r="E63" s="229"/>
      <c r="F63" s="230"/>
      <c r="G63" s="234" t="s">
        <v>737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70"/>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46</v>
      </c>
      <c r="AF101" s="282"/>
      <c r="AG101" s="282"/>
      <c r="AH101" s="282"/>
      <c r="AI101" s="282">
        <v>46</v>
      </c>
      <c r="AJ101" s="282"/>
      <c r="AK101" s="282"/>
      <c r="AL101" s="282"/>
      <c r="AM101" s="282">
        <v>44</v>
      </c>
      <c r="AN101" s="282"/>
      <c r="AO101" s="282"/>
      <c r="AP101" s="282"/>
      <c r="AQ101" s="282" t="s">
        <v>765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46</v>
      </c>
      <c r="AF102" s="282"/>
      <c r="AG102" s="282"/>
      <c r="AH102" s="282"/>
      <c r="AI102" s="282">
        <v>47</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740</v>
      </c>
      <c r="AC116" s="462"/>
      <c r="AD116" s="463"/>
      <c r="AE116" s="282">
        <v>1.9</v>
      </c>
      <c r="AF116" s="282"/>
      <c r="AG116" s="282"/>
      <c r="AH116" s="282"/>
      <c r="AI116" s="282">
        <v>1.9</v>
      </c>
      <c r="AJ116" s="282"/>
      <c r="AK116" s="282"/>
      <c r="AL116" s="282"/>
      <c r="AM116" s="282">
        <v>1.9</v>
      </c>
      <c r="AN116" s="282"/>
      <c r="AO116" s="282"/>
      <c r="AP116" s="282"/>
      <c r="AQ116" s="218">
        <v>1.9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741</v>
      </c>
      <c r="AC117" s="472"/>
      <c r="AD117" s="473"/>
      <c r="AE117" s="550" t="s">
        <v>742</v>
      </c>
      <c r="AF117" s="550"/>
      <c r="AG117" s="550"/>
      <c r="AH117" s="550"/>
      <c r="AI117" s="550" t="s">
        <v>742</v>
      </c>
      <c r="AJ117" s="550"/>
      <c r="AK117" s="550"/>
      <c r="AL117" s="550"/>
      <c r="AM117" s="550" t="s">
        <v>764</v>
      </c>
      <c r="AN117" s="550"/>
      <c r="AO117" s="550"/>
      <c r="AP117" s="550"/>
      <c r="AQ117" s="550" t="s">
        <v>790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9"/>
      <c r="Z127" s="930"/>
      <c r="AA127" s="931"/>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6.25" customHeight="1" x14ac:dyDescent="0.15">
      <c r="A130" s="189" t="s">
        <v>405</v>
      </c>
      <c r="B130" s="186"/>
      <c r="C130" s="185" t="s">
        <v>236</v>
      </c>
      <c r="D130" s="186"/>
      <c r="E130" s="170" t="s">
        <v>265</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6.25"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26.2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26.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4"/>
      <c r="E430" s="175" t="s">
        <v>399</v>
      </c>
      <c r="F430" s="895"/>
      <c r="G430" s="896" t="s">
        <v>252</v>
      </c>
      <c r="H430" s="126"/>
      <c r="I430" s="126"/>
      <c r="J430" s="897" t="s">
        <v>720</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5.2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751</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751</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751</v>
      </c>
      <c r="AE704" s="781"/>
      <c r="AF704" s="781"/>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1"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755</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1"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757</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751</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760</v>
      </c>
      <c r="AH712" s="806"/>
      <c r="AI712" s="806"/>
      <c r="AJ712" s="806"/>
      <c r="AK712" s="806"/>
      <c r="AL712" s="806"/>
      <c r="AM712" s="806"/>
      <c r="AN712" s="806"/>
      <c r="AO712" s="806"/>
      <c r="AP712" s="806"/>
      <c r="AQ712" s="806"/>
      <c r="AR712" s="806"/>
      <c r="AS712" s="806"/>
      <c r="AT712" s="806"/>
      <c r="AU712" s="806"/>
      <c r="AV712" s="806"/>
      <c r="AW712" s="806"/>
      <c r="AX712" s="807"/>
    </row>
    <row r="713" spans="1:50" ht="21" customHeight="1" x14ac:dyDescent="0.15">
      <c r="A713" s="640"/>
      <c r="B713" s="642"/>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755</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1"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755</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48.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751</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755</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1"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751</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755</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41</v>
      </c>
      <c r="K721" s="288"/>
      <c r="L721" s="77" t="str">
        <f>IF(M721="","","-")</f>
        <v/>
      </c>
      <c r="M721" s="78"/>
      <c r="N721" s="301" t="s">
        <v>800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7"/>
      <c r="C726" s="810" t="s">
        <v>53</v>
      </c>
      <c r="D726" s="832"/>
      <c r="E726" s="832"/>
      <c r="F726" s="833"/>
      <c r="G726" s="576" t="s">
        <v>796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8"/>
      <c r="B727" s="799"/>
      <c r="C727" s="746" t="s">
        <v>57</v>
      </c>
      <c r="D727" s="747"/>
      <c r="E727" s="747"/>
      <c r="F727" s="748"/>
      <c r="G727" s="574" t="s">
        <v>795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5.25" customHeight="1" thickBot="1" x14ac:dyDescent="0.2">
      <c r="A729" s="632" t="s">
        <v>797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5.25" customHeight="1" thickBot="1" x14ac:dyDescent="0.2">
      <c r="A731" s="671" t="s">
        <v>138</v>
      </c>
      <c r="B731" s="672"/>
      <c r="C731" s="672"/>
      <c r="D731" s="672"/>
      <c r="E731" s="673"/>
      <c r="F731" s="727" t="s">
        <v>799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5.25" customHeight="1" thickBot="1" x14ac:dyDescent="0.2">
      <c r="A733" s="671" t="s">
        <v>138</v>
      </c>
      <c r="B733" s="672"/>
      <c r="C733" s="672"/>
      <c r="D733" s="672"/>
      <c r="E733" s="673"/>
      <c r="F733" s="635" t="s">
        <v>798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5.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3" t="s">
        <v>672</v>
      </c>
      <c r="B737" s="211"/>
      <c r="C737" s="211"/>
      <c r="D737" s="212"/>
      <c r="E737" s="957" t="s">
        <v>720</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397</v>
      </c>
      <c r="B738" s="361"/>
      <c r="C738" s="361"/>
      <c r="D738" s="361"/>
      <c r="E738" s="957" t="s">
        <v>720</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396</v>
      </c>
      <c r="B739" s="361"/>
      <c r="C739" s="361"/>
      <c r="D739" s="361"/>
      <c r="E739" s="957" t="s">
        <v>720</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395</v>
      </c>
      <c r="B740" s="361"/>
      <c r="C740" s="361"/>
      <c r="D740" s="361"/>
      <c r="E740" s="957" t="s">
        <v>745</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394</v>
      </c>
      <c r="B741" s="361"/>
      <c r="C741" s="361"/>
      <c r="D741" s="361"/>
      <c r="E741" s="957" t="s">
        <v>746</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393</v>
      </c>
      <c r="B742" s="361"/>
      <c r="C742" s="361"/>
      <c r="D742" s="361"/>
      <c r="E742" s="957" t="s">
        <v>747</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392</v>
      </c>
      <c r="B743" s="361"/>
      <c r="C743" s="361"/>
      <c r="D743" s="361"/>
      <c r="E743" s="957" t="s">
        <v>748</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391</v>
      </c>
      <c r="B744" s="361"/>
      <c r="C744" s="361"/>
      <c r="D744" s="361"/>
      <c r="E744" s="957" t="s">
        <v>749</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390</v>
      </c>
      <c r="B745" s="361"/>
      <c r="C745" s="361"/>
      <c r="D745" s="361"/>
      <c r="E745" s="994" t="s">
        <v>750</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c r="J746" s="961"/>
      <c r="K746" s="100" t="str">
        <f>IF(I746="","","-")</f>
        <v/>
      </c>
      <c r="L746" s="962">
        <v>21</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710</v>
      </c>
      <c r="F747" s="961"/>
      <c r="G747" s="961"/>
      <c r="H747" s="100" t="str">
        <f>IF(E747="","","-")</f>
        <v>-</v>
      </c>
      <c r="I747" s="961"/>
      <c r="J747" s="961"/>
      <c r="K747" s="100" t="str">
        <f>IF(I747="","","-")</f>
        <v/>
      </c>
      <c r="L747" s="962">
        <v>20</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0" customHeight="1" x14ac:dyDescent="0.15">
      <c r="A789" s="629"/>
      <c r="B789" s="630"/>
      <c r="C789" s="630"/>
      <c r="D789" s="630"/>
      <c r="E789" s="630"/>
      <c r="F789" s="631"/>
      <c r="G789" s="668" t="s">
        <v>766</v>
      </c>
      <c r="H789" s="669"/>
      <c r="I789" s="669"/>
      <c r="J789" s="669"/>
      <c r="K789" s="670"/>
      <c r="L789" s="662" t="s">
        <v>767</v>
      </c>
      <c r="M789" s="663"/>
      <c r="N789" s="663"/>
      <c r="O789" s="663"/>
      <c r="P789" s="663"/>
      <c r="Q789" s="663"/>
      <c r="R789" s="663"/>
      <c r="S789" s="663"/>
      <c r="T789" s="663"/>
      <c r="U789" s="663"/>
      <c r="V789" s="663"/>
      <c r="W789" s="663"/>
      <c r="X789" s="664"/>
      <c r="Y789" s="382">
        <v>2</v>
      </c>
      <c r="Z789" s="383"/>
      <c r="AA789" s="383"/>
      <c r="AB789" s="800"/>
      <c r="AC789" s="668" t="s">
        <v>768</v>
      </c>
      <c r="AD789" s="669"/>
      <c r="AE789" s="669"/>
      <c r="AF789" s="669"/>
      <c r="AG789" s="670"/>
      <c r="AH789" s="662" t="s">
        <v>769</v>
      </c>
      <c r="AI789" s="663"/>
      <c r="AJ789" s="663"/>
      <c r="AK789" s="663"/>
      <c r="AL789" s="663"/>
      <c r="AM789" s="663"/>
      <c r="AN789" s="663"/>
      <c r="AO789" s="663"/>
      <c r="AP789" s="663"/>
      <c r="AQ789" s="663"/>
      <c r="AR789" s="663"/>
      <c r="AS789" s="663"/>
      <c r="AT789" s="664"/>
      <c r="AU789" s="382">
        <v>0.9</v>
      </c>
      <c r="AV789" s="383"/>
      <c r="AW789" s="383"/>
      <c r="AX789" s="384"/>
    </row>
    <row r="790" spans="1:51" ht="30"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770</v>
      </c>
      <c r="AD790" s="605"/>
      <c r="AE790" s="605"/>
      <c r="AF790" s="605"/>
      <c r="AG790" s="606"/>
      <c r="AH790" s="596" t="s">
        <v>771</v>
      </c>
      <c r="AI790" s="597"/>
      <c r="AJ790" s="597"/>
      <c r="AK790" s="597"/>
      <c r="AL790" s="597"/>
      <c r="AM790" s="597"/>
      <c r="AN790" s="597"/>
      <c r="AO790" s="597"/>
      <c r="AP790" s="597"/>
      <c r="AQ790" s="597"/>
      <c r="AR790" s="597"/>
      <c r="AS790" s="597"/>
      <c r="AT790" s="598"/>
      <c r="AU790" s="599">
        <v>0.4</v>
      </c>
      <c r="AV790" s="600"/>
      <c r="AW790" s="600"/>
      <c r="AX790" s="601"/>
    </row>
    <row r="791" spans="1:51" ht="30"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772</v>
      </c>
      <c r="AD791" s="605"/>
      <c r="AE791" s="605"/>
      <c r="AF791" s="605"/>
      <c r="AG791" s="606"/>
      <c r="AH791" s="596" t="s">
        <v>773</v>
      </c>
      <c r="AI791" s="597"/>
      <c r="AJ791" s="597"/>
      <c r="AK791" s="597"/>
      <c r="AL791" s="597"/>
      <c r="AM791" s="597"/>
      <c r="AN791" s="597"/>
      <c r="AO791" s="597"/>
      <c r="AP791" s="597"/>
      <c r="AQ791" s="597"/>
      <c r="AR791" s="597"/>
      <c r="AS791" s="597"/>
      <c r="AT791" s="598"/>
      <c r="AU791" s="599">
        <v>0.7</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779</v>
      </c>
      <c r="D845" s="343"/>
      <c r="E845" s="343"/>
      <c r="F845" s="343"/>
      <c r="G845" s="343"/>
      <c r="H845" s="343"/>
      <c r="I845" s="343"/>
      <c r="J845" s="344">
        <v>7000020010006</v>
      </c>
      <c r="K845" s="345"/>
      <c r="L845" s="345"/>
      <c r="M845" s="345"/>
      <c r="N845" s="345"/>
      <c r="O845" s="345"/>
      <c r="P845" s="907" t="s">
        <v>778</v>
      </c>
      <c r="Q845" s="908"/>
      <c r="R845" s="908"/>
      <c r="S845" s="908"/>
      <c r="T845" s="908"/>
      <c r="U845" s="908"/>
      <c r="V845" s="908"/>
      <c r="W845" s="908"/>
      <c r="X845" s="908"/>
      <c r="Y845" s="347">
        <v>2</v>
      </c>
      <c r="Z845" s="348"/>
      <c r="AA845" s="348"/>
      <c r="AB845" s="349"/>
      <c r="AC845" s="834" t="s">
        <v>780</v>
      </c>
      <c r="AD845" s="835"/>
      <c r="AE845" s="835"/>
      <c r="AF845" s="835"/>
      <c r="AG845" s="835"/>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x14ac:dyDescent="0.15">
      <c r="A846" s="370">
        <v>2</v>
      </c>
      <c r="B846" s="370">
        <v>1</v>
      </c>
      <c r="C846" s="358" t="s">
        <v>781</v>
      </c>
      <c r="D846" s="343"/>
      <c r="E846" s="343"/>
      <c r="F846" s="343"/>
      <c r="G846" s="343"/>
      <c r="H846" s="343"/>
      <c r="I846" s="343"/>
      <c r="J846" s="344">
        <v>2000020020001</v>
      </c>
      <c r="K846" s="345"/>
      <c r="L846" s="345"/>
      <c r="M846" s="345"/>
      <c r="N846" s="345"/>
      <c r="O846" s="345"/>
      <c r="P846" s="907" t="s">
        <v>778</v>
      </c>
      <c r="Q846" s="908"/>
      <c r="R846" s="908"/>
      <c r="S846" s="908"/>
      <c r="T846" s="908"/>
      <c r="U846" s="908"/>
      <c r="V846" s="908"/>
      <c r="W846" s="908"/>
      <c r="X846" s="908"/>
      <c r="Y846" s="347">
        <v>2</v>
      </c>
      <c r="Z846" s="348"/>
      <c r="AA846" s="348"/>
      <c r="AB846" s="349"/>
      <c r="AC846" s="834" t="s">
        <v>780</v>
      </c>
      <c r="AD846" s="835"/>
      <c r="AE846" s="835"/>
      <c r="AF846" s="835"/>
      <c r="AG846" s="835"/>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782</v>
      </c>
      <c r="D847" s="343"/>
      <c r="E847" s="343"/>
      <c r="F847" s="343"/>
      <c r="G847" s="343"/>
      <c r="H847" s="343"/>
      <c r="I847" s="343"/>
      <c r="J847" s="901">
        <v>1000020050008</v>
      </c>
      <c r="K847" s="902"/>
      <c r="L847" s="902"/>
      <c r="M847" s="902"/>
      <c r="N847" s="902"/>
      <c r="O847" s="903"/>
      <c r="P847" s="907" t="s">
        <v>777</v>
      </c>
      <c r="Q847" s="908"/>
      <c r="R847" s="908"/>
      <c r="S847" s="908"/>
      <c r="T847" s="908"/>
      <c r="U847" s="908"/>
      <c r="V847" s="908"/>
      <c r="W847" s="908"/>
      <c r="X847" s="908"/>
      <c r="Y847" s="347">
        <v>2</v>
      </c>
      <c r="Z847" s="348"/>
      <c r="AA847" s="348"/>
      <c r="AB847" s="349"/>
      <c r="AC847" s="834" t="s">
        <v>780</v>
      </c>
      <c r="AD847" s="835"/>
      <c r="AE847" s="835"/>
      <c r="AF847" s="835"/>
      <c r="AG847" s="835"/>
      <c r="AH847" s="366" t="s">
        <v>406</v>
      </c>
      <c r="AI847" s="367"/>
      <c r="AJ847" s="367"/>
      <c r="AK847" s="367"/>
      <c r="AL847" s="354" t="s">
        <v>406</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787</v>
      </c>
      <c r="D848" s="343"/>
      <c r="E848" s="343"/>
      <c r="F848" s="343"/>
      <c r="G848" s="343"/>
      <c r="H848" s="343"/>
      <c r="I848" s="343"/>
      <c r="J848" s="344">
        <v>1000020110001</v>
      </c>
      <c r="K848" s="345"/>
      <c r="L848" s="345"/>
      <c r="M848" s="345"/>
      <c r="N848" s="345"/>
      <c r="O848" s="345"/>
      <c r="P848" s="907" t="s">
        <v>777</v>
      </c>
      <c r="Q848" s="908"/>
      <c r="R848" s="908"/>
      <c r="S848" s="908"/>
      <c r="T848" s="908"/>
      <c r="U848" s="908"/>
      <c r="V848" s="908"/>
      <c r="W848" s="908"/>
      <c r="X848" s="908"/>
      <c r="Y848" s="347">
        <v>2</v>
      </c>
      <c r="Z848" s="348"/>
      <c r="AA848" s="348"/>
      <c r="AB848" s="349"/>
      <c r="AC848" s="834" t="s">
        <v>780</v>
      </c>
      <c r="AD848" s="835"/>
      <c r="AE848" s="835"/>
      <c r="AF848" s="835"/>
      <c r="AG848" s="835"/>
      <c r="AH848" s="366" t="s">
        <v>406</v>
      </c>
      <c r="AI848" s="367"/>
      <c r="AJ848" s="367"/>
      <c r="AK848" s="367"/>
      <c r="AL848" s="354" t="s">
        <v>406</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58" t="s">
        <v>786</v>
      </c>
      <c r="D849" s="343"/>
      <c r="E849" s="343"/>
      <c r="F849" s="343"/>
      <c r="G849" s="343"/>
      <c r="H849" s="343"/>
      <c r="I849" s="343"/>
      <c r="J849" s="344">
        <v>4000020120006</v>
      </c>
      <c r="K849" s="345"/>
      <c r="L849" s="345"/>
      <c r="M849" s="345"/>
      <c r="N849" s="345"/>
      <c r="O849" s="345"/>
      <c r="P849" s="907" t="s">
        <v>777</v>
      </c>
      <c r="Q849" s="908"/>
      <c r="R849" s="908"/>
      <c r="S849" s="908"/>
      <c r="T849" s="908"/>
      <c r="U849" s="908"/>
      <c r="V849" s="908"/>
      <c r="W849" s="908"/>
      <c r="X849" s="908"/>
      <c r="Y849" s="347">
        <v>2</v>
      </c>
      <c r="Z849" s="348"/>
      <c r="AA849" s="348"/>
      <c r="AB849" s="349"/>
      <c r="AC849" s="834" t="s">
        <v>780</v>
      </c>
      <c r="AD849" s="835"/>
      <c r="AE849" s="835"/>
      <c r="AF849" s="835"/>
      <c r="AG849" s="835"/>
      <c r="AH849" s="366" t="s">
        <v>406</v>
      </c>
      <c r="AI849" s="367"/>
      <c r="AJ849" s="367"/>
      <c r="AK849" s="367"/>
      <c r="AL849" s="354" t="s">
        <v>406</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783</v>
      </c>
      <c r="D850" s="343"/>
      <c r="E850" s="343"/>
      <c r="F850" s="343"/>
      <c r="G850" s="343"/>
      <c r="H850" s="343"/>
      <c r="I850" s="343"/>
      <c r="J850" s="344">
        <v>8000020130001</v>
      </c>
      <c r="K850" s="345"/>
      <c r="L850" s="345"/>
      <c r="M850" s="345"/>
      <c r="N850" s="345"/>
      <c r="O850" s="345"/>
      <c r="P850" s="907" t="s">
        <v>777</v>
      </c>
      <c r="Q850" s="908"/>
      <c r="R850" s="908"/>
      <c r="S850" s="908"/>
      <c r="T850" s="908"/>
      <c r="U850" s="908"/>
      <c r="V850" s="908"/>
      <c r="W850" s="908"/>
      <c r="X850" s="908"/>
      <c r="Y850" s="347">
        <v>2</v>
      </c>
      <c r="Z850" s="348"/>
      <c r="AA850" s="348"/>
      <c r="AB850" s="349"/>
      <c r="AC850" s="834" t="s">
        <v>780</v>
      </c>
      <c r="AD850" s="835"/>
      <c r="AE850" s="835"/>
      <c r="AF850" s="835"/>
      <c r="AG850" s="835"/>
      <c r="AH850" s="366" t="s">
        <v>406</v>
      </c>
      <c r="AI850" s="367"/>
      <c r="AJ850" s="367"/>
      <c r="AK850" s="367"/>
      <c r="AL850" s="354" t="s">
        <v>406</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784</v>
      </c>
      <c r="D851" s="343"/>
      <c r="E851" s="343"/>
      <c r="F851" s="343"/>
      <c r="G851" s="343"/>
      <c r="H851" s="343"/>
      <c r="I851" s="343"/>
      <c r="J851" s="344">
        <v>1000020140007</v>
      </c>
      <c r="K851" s="345"/>
      <c r="L851" s="345"/>
      <c r="M851" s="345"/>
      <c r="N851" s="345"/>
      <c r="O851" s="345"/>
      <c r="P851" s="907" t="s">
        <v>777</v>
      </c>
      <c r="Q851" s="908"/>
      <c r="R851" s="908"/>
      <c r="S851" s="908"/>
      <c r="T851" s="908"/>
      <c r="U851" s="908"/>
      <c r="V851" s="908"/>
      <c r="W851" s="908"/>
      <c r="X851" s="908"/>
      <c r="Y851" s="347">
        <v>2</v>
      </c>
      <c r="Z851" s="348"/>
      <c r="AA851" s="348"/>
      <c r="AB851" s="349"/>
      <c r="AC851" s="834" t="s">
        <v>780</v>
      </c>
      <c r="AD851" s="835"/>
      <c r="AE851" s="835"/>
      <c r="AF851" s="835"/>
      <c r="AG851" s="835"/>
      <c r="AH851" s="366" t="s">
        <v>406</v>
      </c>
      <c r="AI851" s="367"/>
      <c r="AJ851" s="367"/>
      <c r="AK851" s="367"/>
      <c r="AL851" s="354" t="s">
        <v>406</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0">
        <v>8</v>
      </c>
      <c r="B852" s="370">
        <v>1</v>
      </c>
      <c r="C852" s="358" t="s">
        <v>788</v>
      </c>
      <c r="D852" s="343"/>
      <c r="E852" s="343"/>
      <c r="F852" s="343"/>
      <c r="G852" s="343"/>
      <c r="H852" s="343"/>
      <c r="I852" s="343"/>
      <c r="J852" s="344">
        <v>5000020150002</v>
      </c>
      <c r="K852" s="345"/>
      <c r="L852" s="345"/>
      <c r="M852" s="345"/>
      <c r="N852" s="345"/>
      <c r="O852" s="345"/>
      <c r="P852" s="907" t="s">
        <v>777</v>
      </c>
      <c r="Q852" s="908"/>
      <c r="R852" s="908"/>
      <c r="S852" s="908"/>
      <c r="T852" s="908"/>
      <c r="U852" s="908"/>
      <c r="V852" s="908"/>
      <c r="W852" s="908"/>
      <c r="X852" s="908"/>
      <c r="Y852" s="347">
        <v>2</v>
      </c>
      <c r="Z852" s="348"/>
      <c r="AA852" s="348"/>
      <c r="AB852" s="349"/>
      <c r="AC852" s="834" t="s">
        <v>780</v>
      </c>
      <c r="AD852" s="835"/>
      <c r="AE852" s="835"/>
      <c r="AF852" s="835"/>
      <c r="AG852" s="835"/>
      <c r="AH852" s="366" t="s">
        <v>406</v>
      </c>
      <c r="AI852" s="367"/>
      <c r="AJ852" s="367"/>
      <c r="AK852" s="367"/>
      <c r="AL852" s="354" t="s">
        <v>406</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58" t="s">
        <v>785</v>
      </c>
      <c r="D853" s="343"/>
      <c r="E853" s="343"/>
      <c r="F853" s="343"/>
      <c r="G853" s="343"/>
      <c r="H853" s="343"/>
      <c r="I853" s="343"/>
      <c r="J853" s="344">
        <v>2000020170003</v>
      </c>
      <c r="K853" s="345"/>
      <c r="L853" s="345"/>
      <c r="M853" s="345"/>
      <c r="N853" s="345"/>
      <c r="O853" s="345"/>
      <c r="P853" s="907" t="s">
        <v>777</v>
      </c>
      <c r="Q853" s="908"/>
      <c r="R853" s="908"/>
      <c r="S853" s="908"/>
      <c r="T853" s="908"/>
      <c r="U853" s="908"/>
      <c r="V853" s="908"/>
      <c r="W853" s="908"/>
      <c r="X853" s="908"/>
      <c r="Y853" s="347">
        <v>2</v>
      </c>
      <c r="Z853" s="348"/>
      <c r="AA853" s="348"/>
      <c r="AB853" s="349"/>
      <c r="AC853" s="834" t="s">
        <v>780</v>
      </c>
      <c r="AD853" s="835"/>
      <c r="AE853" s="835"/>
      <c r="AF853" s="835"/>
      <c r="AG853" s="835"/>
      <c r="AH853" s="366" t="s">
        <v>406</v>
      </c>
      <c r="AI853" s="367"/>
      <c r="AJ853" s="367"/>
      <c r="AK853" s="367"/>
      <c r="AL853" s="354" t="s">
        <v>406</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58" t="s">
        <v>789</v>
      </c>
      <c r="D854" s="343"/>
      <c r="E854" s="343"/>
      <c r="F854" s="343"/>
      <c r="G854" s="343"/>
      <c r="H854" s="343"/>
      <c r="I854" s="343"/>
      <c r="J854" s="344">
        <v>1000020200000</v>
      </c>
      <c r="K854" s="345"/>
      <c r="L854" s="345"/>
      <c r="M854" s="345"/>
      <c r="N854" s="345"/>
      <c r="O854" s="345"/>
      <c r="P854" s="907" t="s">
        <v>777</v>
      </c>
      <c r="Q854" s="908"/>
      <c r="R854" s="908"/>
      <c r="S854" s="908"/>
      <c r="T854" s="908"/>
      <c r="U854" s="908"/>
      <c r="V854" s="908"/>
      <c r="W854" s="908"/>
      <c r="X854" s="908"/>
      <c r="Y854" s="347">
        <v>2</v>
      </c>
      <c r="Z854" s="348"/>
      <c r="AA854" s="348"/>
      <c r="AB854" s="349"/>
      <c r="AC854" s="834" t="s">
        <v>780</v>
      </c>
      <c r="AD854" s="835"/>
      <c r="AE854" s="835"/>
      <c r="AF854" s="835"/>
      <c r="AG854" s="835"/>
      <c r="AH854" s="366" t="s">
        <v>406</v>
      </c>
      <c r="AI854" s="367"/>
      <c r="AJ854" s="367"/>
      <c r="AK854" s="367"/>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5.25" customHeight="1" x14ac:dyDescent="0.15">
      <c r="A878" s="370">
        <v>1</v>
      </c>
      <c r="B878" s="370">
        <v>1</v>
      </c>
      <c r="C878" s="358" t="s">
        <v>776</v>
      </c>
      <c r="D878" s="343"/>
      <c r="E878" s="343"/>
      <c r="F878" s="343"/>
      <c r="G878" s="343"/>
      <c r="H878" s="343"/>
      <c r="I878" s="343"/>
      <c r="J878" s="344">
        <v>7430005001002</v>
      </c>
      <c r="K878" s="345"/>
      <c r="L878" s="345"/>
      <c r="M878" s="345"/>
      <c r="N878" s="345"/>
      <c r="O878" s="345"/>
      <c r="P878" s="907" t="s">
        <v>777</v>
      </c>
      <c r="Q878" s="908"/>
      <c r="R878" s="908"/>
      <c r="S878" s="908"/>
      <c r="T878" s="908"/>
      <c r="U878" s="908"/>
      <c r="V878" s="908"/>
      <c r="W878" s="908"/>
      <c r="X878" s="908"/>
      <c r="Y878" s="347">
        <v>2</v>
      </c>
      <c r="Z878" s="348"/>
      <c r="AA878" s="348"/>
      <c r="AB878" s="349"/>
      <c r="AC878" s="834" t="s">
        <v>379</v>
      </c>
      <c r="AD878" s="835"/>
      <c r="AE878" s="835"/>
      <c r="AF878" s="835"/>
      <c r="AG878" s="835"/>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792</v>
      </c>
      <c r="F1110" s="369"/>
      <c r="G1110" s="369"/>
      <c r="H1110" s="369"/>
      <c r="I1110" s="369"/>
      <c r="J1110" s="344" t="s">
        <v>792</v>
      </c>
      <c r="K1110" s="345"/>
      <c r="L1110" s="345"/>
      <c r="M1110" s="345"/>
      <c r="N1110" s="345"/>
      <c r="O1110" s="345"/>
      <c r="P1110" s="359" t="s">
        <v>792</v>
      </c>
      <c r="Q1110" s="346"/>
      <c r="R1110" s="346"/>
      <c r="S1110" s="346"/>
      <c r="T1110" s="346"/>
      <c r="U1110" s="346"/>
      <c r="V1110" s="346"/>
      <c r="W1110" s="346"/>
      <c r="X1110" s="346"/>
      <c r="Y1110" s="347" t="s">
        <v>792</v>
      </c>
      <c r="Z1110" s="348"/>
      <c r="AA1110" s="348"/>
      <c r="AB1110" s="349"/>
      <c r="AC1110" s="350"/>
      <c r="AD1110" s="351"/>
      <c r="AE1110" s="351"/>
      <c r="AF1110" s="351"/>
      <c r="AG1110" s="351"/>
      <c r="AH1110" s="352" t="s">
        <v>792</v>
      </c>
      <c r="AI1110" s="353"/>
      <c r="AJ1110" s="353"/>
      <c r="AK1110" s="353"/>
      <c r="AL1110" s="354" t="s">
        <v>792</v>
      </c>
      <c r="AM1110" s="355"/>
      <c r="AN1110" s="355"/>
      <c r="AO1110" s="356"/>
      <c r="AP1110" s="357" t="s">
        <v>792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91">
      <formula>IF(RIGHT(TEXT(P14,"0.#"),1)=".",FALSE,TRUE)</formula>
    </cfRule>
    <cfRule type="expression" dxfId="2844" priority="14092">
      <formula>IF(RIGHT(TEXT(P14,"0.#"),1)=".",TRUE,FALSE)</formula>
    </cfRule>
  </conditionalFormatting>
  <conditionalFormatting sqref="AE32">
    <cfRule type="expression" dxfId="2843" priority="14081">
      <formula>IF(RIGHT(TEXT(AE32,"0.#"),1)=".",FALSE,TRUE)</formula>
    </cfRule>
    <cfRule type="expression" dxfId="2842" priority="14082">
      <formula>IF(RIGHT(TEXT(AE32,"0.#"),1)=".",TRUE,FALSE)</formula>
    </cfRule>
  </conditionalFormatting>
  <conditionalFormatting sqref="P18:AX18">
    <cfRule type="expression" dxfId="2841" priority="13967">
      <formula>IF(RIGHT(TEXT(P18,"0.#"),1)=".",FALSE,TRUE)</formula>
    </cfRule>
    <cfRule type="expression" dxfId="2840" priority="13968">
      <formula>IF(RIGHT(TEXT(P18,"0.#"),1)=".",TRUE,FALSE)</formula>
    </cfRule>
  </conditionalFormatting>
  <conditionalFormatting sqref="Y799">
    <cfRule type="expression" dxfId="2839" priority="13959">
      <formula>IF(RIGHT(TEXT(Y799,"0.#"),1)=".",FALSE,TRUE)</formula>
    </cfRule>
    <cfRule type="expression" dxfId="2838" priority="13960">
      <formula>IF(RIGHT(TEXT(Y799,"0.#"),1)=".",TRUE,FALSE)</formula>
    </cfRule>
  </conditionalFormatting>
  <conditionalFormatting sqref="Y830:Y837 Y828 Y817:Y824 Y815 Y804:Y811 Y802">
    <cfRule type="expression" dxfId="2837" priority="13741">
      <formula>IF(RIGHT(TEXT(Y802,"0.#"),1)=".",FALSE,TRUE)</formula>
    </cfRule>
    <cfRule type="expression" dxfId="2836" priority="13742">
      <formula>IF(RIGHT(TEXT(Y802,"0.#"),1)=".",TRUE,FALSE)</formula>
    </cfRule>
  </conditionalFormatting>
  <conditionalFormatting sqref="P16:AQ17 P15:AX15 P13:AX13">
    <cfRule type="expression" dxfId="2835" priority="13789">
      <formula>IF(RIGHT(TEXT(P13,"0.#"),1)=".",FALSE,TRUE)</formula>
    </cfRule>
    <cfRule type="expression" dxfId="2834" priority="13790">
      <formula>IF(RIGHT(TEXT(P13,"0.#"),1)=".",TRUE,FALSE)</formula>
    </cfRule>
  </conditionalFormatting>
  <conditionalFormatting sqref="P19:AJ19">
    <cfRule type="expression" dxfId="2833" priority="13787">
      <formula>IF(RIGHT(TEXT(P19,"0.#"),1)=".",FALSE,TRUE)</formula>
    </cfRule>
    <cfRule type="expression" dxfId="2832" priority="13788">
      <formula>IF(RIGHT(TEXT(P19,"0.#"),1)=".",TRUE,FALSE)</formula>
    </cfRule>
  </conditionalFormatting>
  <conditionalFormatting sqref="AE101 AQ101">
    <cfRule type="expression" dxfId="2831" priority="13779">
      <formula>IF(RIGHT(TEXT(AE101,"0.#"),1)=".",FALSE,TRUE)</formula>
    </cfRule>
    <cfRule type="expression" dxfId="2830" priority="13780">
      <formula>IF(RIGHT(TEXT(AE101,"0.#"),1)=".",TRUE,FALSE)</formula>
    </cfRule>
  </conditionalFormatting>
  <conditionalFormatting sqref="Y792:Y798">
    <cfRule type="expression" dxfId="2829" priority="13765">
      <formula>IF(RIGHT(TEXT(Y792,"0.#"),1)=".",FALSE,TRUE)</formula>
    </cfRule>
    <cfRule type="expression" dxfId="2828" priority="13766">
      <formula>IF(RIGHT(TEXT(Y792,"0.#"),1)=".",TRUE,FALSE)</formula>
    </cfRule>
  </conditionalFormatting>
  <conditionalFormatting sqref="AU799">
    <cfRule type="expression" dxfId="2827" priority="13761">
      <formula>IF(RIGHT(TEXT(AU799,"0.#"),1)=".",FALSE,TRUE)</formula>
    </cfRule>
    <cfRule type="expression" dxfId="2826" priority="13762">
      <formula>IF(RIGHT(TEXT(AU799,"0.#"),1)=".",TRUE,FALSE)</formula>
    </cfRule>
  </conditionalFormatting>
  <conditionalFormatting sqref="AU792:AU798">
    <cfRule type="expression" dxfId="2825" priority="13759">
      <formula>IF(RIGHT(TEXT(AU792,"0.#"),1)=".",FALSE,TRUE)</formula>
    </cfRule>
    <cfRule type="expression" dxfId="2824" priority="13760">
      <formula>IF(RIGHT(TEXT(AU792,"0.#"),1)=".",TRUE,FALSE)</formula>
    </cfRule>
  </conditionalFormatting>
  <conditionalFormatting sqref="Y829 Y816 Y803">
    <cfRule type="expression" dxfId="2823" priority="13745">
      <formula>IF(RIGHT(TEXT(Y803,"0.#"),1)=".",FALSE,TRUE)</formula>
    </cfRule>
    <cfRule type="expression" dxfId="2822" priority="13746">
      <formula>IF(RIGHT(TEXT(Y803,"0.#"),1)=".",TRUE,FALSE)</formula>
    </cfRule>
  </conditionalFormatting>
  <conditionalFormatting sqref="Y838 Y825 Y812">
    <cfRule type="expression" dxfId="2821" priority="13743">
      <formula>IF(RIGHT(TEXT(Y812,"0.#"),1)=".",FALSE,TRUE)</formula>
    </cfRule>
    <cfRule type="expression" dxfId="2820" priority="13744">
      <formula>IF(RIGHT(TEXT(Y812,"0.#"),1)=".",TRUE,FALSE)</formula>
    </cfRule>
  </conditionalFormatting>
  <conditionalFormatting sqref="AU829 AU816 AU803">
    <cfRule type="expression" dxfId="2819" priority="13739">
      <formula>IF(RIGHT(TEXT(AU803,"0.#"),1)=".",FALSE,TRUE)</formula>
    </cfRule>
    <cfRule type="expression" dxfId="2818" priority="13740">
      <formula>IF(RIGHT(TEXT(AU803,"0.#"),1)=".",TRUE,FALSE)</formula>
    </cfRule>
  </conditionalFormatting>
  <conditionalFormatting sqref="AU838 AU825 AU812">
    <cfRule type="expression" dxfId="2817" priority="13737">
      <formula>IF(RIGHT(TEXT(AU812,"0.#"),1)=".",FALSE,TRUE)</formula>
    </cfRule>
    <cfRule type="expression" dxfId="2816" priority="13738">
      <formula>IF(RIGHT(TEXT(AU812,"0.#"),1)=".",TRUE,FALSE)</formula>
    </cfRule>
  </conditionalFormatting>
  <conditionalFormatting sqref="AU830:AU837 AU828 AU817:AU824 AU815 AU804:AU811 AU802">
    <cfRule type="expression" dxfId="2815" priority="13735">
      <formula>IF(RIGHT(TEXT(AU802,"0.#"),1)=".",FALSE,TRUE)</formula>
    </cfRule>
    <cfRule type="expression" dxfId="2814" priority="13736">
      <formula>IF(RIGHT(TEXT(AU802,"0.#"),1)=".",TRUE,FALSE)</formula>
    </cfRule>
  </conditionalFormatting>
  <conditionalFormatting sqref="AM87">
    <cfRule type="expression" dxfId="2813" priority="13389">
      <formula>IF(RIGHT(TEXT(AM87,"0.#"),1)=".",FALSE,TRUE)</formula>
    </cfRule>
    <cfRule type="expression" dxfId="2812" priority="13390">
      <formula>IF(RIGHT(TEXT(AM87,"0.#"),1)=".",TRUE,FALSE)</formula>
    </cfRule>
  </conditionalFormatting>
  <conditionalFormatting sqref="AE55">
    <cfRule type="expression" dxfId="2811" priority="13457">
      <formula>IF(RIGHT(TEXT(AE55,"0.#"),1)=".",FALSE,TRUE)</formula>
    </cfRule>
    <cfRule type="expression" dxfId="2810" priority="13458">
      <formula>IF(RIGHT(TEXT(AE55,"0.#"),1)=".",TRUE,FALSE)</formula>
    </cfRule>
  </conditionalFormatting>
  <conditionalFormatting sqref="AI55">
    <cfRule type="expression" dxfId="2809" priority="13455">
      <formula>IF(RIGHT(TEXT(AI55,"0.#"),1)=".",FALSE,TRUE)</formula>
    </cfRule>
    <cfRule type="expression" dxfId="2808" priority="13456">
      <formula>IF(RIGHT(TEXT(AI55,"0.#"),1)=".",TRUE,FALSE)</formula>
    </cfRule>
  </conditionalFormatting>
  <conditionalFormatting sqref="AE33">
    <cfRule type="expression" dxfId="2807" priority="13549">
      <formula>IF(RIGHT(TEXT(AE33,"0.#"),1)=".",FALSE,TRUE)</formula>
    </cfRule>
    <cfRule type="expression" dxfId="2806" priority="13550">
      <formula>IF(RIGHT(TEXT(AE33,"0.#"),1)=".",TRUE,FALSE)</formula>
    </cfRule>
  </conditionalFormatting>
  <conditionalFormatting sqref="AE34">
    <cfRule type="expression" dxfId="2805" priority="13547">
      <formula>IF(RIGHT(TEXT(AE34,"0.#"),1)=".",FALSE,TRUE)</formula>
    </cfRule>
    <cfRule type="expression" dxfId="2804" priority="13548">
      <formula>IF(RIGHT(TEXT(AE34,"0.#"),1)=".",TRUE,FALSE)</formula>
    </cfRule>
  </conditionalFormatting>
  <conditionalFormatting sqref="AI34">
    <cfRule type="expression" dxfId="2803" priority="13545">
      <formula>IF(RIGHT(TEXT(AI34,"0.#"),1)=".",FALSE,TRUE)</formula>
    </cfRule>
    <cfRule type="expression" dxfId="2802" priority="13546">
      <formula>IF(RIGHT(TEXT(AI34,"0.#"),1)=".",TRUE,FALSE)</formula>
    </cfRule>
  </conditionalFormatting>
  <conditionalFormatting sqref="AI33">
    <cfRule type="expression" dxfId="2801" priority="13543">
      <formula>IF(RIGHT(TEXT(AI33,"0.#"),1)=".",FALSE,TRUE)</formula>
    </cfRule>
    <cfRule type="expression" dxfId="2800" priority="13544">
      <formula>IF(RIGHT(TEXT(AI33,"0.#"),1)=".",TRUE,FALSE)</formula>
    </cfRule>
  </conditionalFormatting>
  <conditionalFormatting sqref="AI32">
    <cfRule type="expression" dxfId="2799" priority="13541">
      <formula>IF(RIGHT(TEXT(AI32,"0.#"),1)=".",FALSE,TRUE)</formula>
    </cfRule>
    <cfRule type="expression" dxfId="2798" priority="13542">
      <formula>IF(RIGHT(TEXT(AI32,"0.#"),1)=".",TRUE,FALSE)</formula>
    </cfRule>
  </conditionalFormatting>
  <conditionalFormatting sqref="AQ32:AQ34">
    <cfRule type="expression" dxfId="2797" priority="13529">
      <formula>IF(RIGHT(TEXT(AQ32,"0.#"),1)=".",FALSE,TRUE)</formula>
    </cfRule>
    <cfRule type="expression" dxfId="2796" priority="13530">
      <formula>IF(RIGHT(TEXT(AQ32,"0.#"),1)=".",TRUE,FALSE)</formula>
    </cfRule>
  </conditionalFormatting>
  <conditionalFormatting sqref="AU32:AU34">
    <cfRule type="expression" dxfId="2795" priority="13527">
      <formula>IF(RIGHT(TEXT(AU32,"0.#"),1)=".",FALSE,TRUE)</formula>
    </cfRule>
    <cfRule type="expression" dxfId="2794" priority="13528">
      <formula>IF(RIGHT(TEXT(AU32,"0.#"),1)=".",TRUE,FALSE)</formula>
    </cfRule>
  </conditionalFormatting>
  <conditionalFormatting sqref="AE53">
    <cfRule type="expression" dxfId="2793" priority="13461">
      <formula>IF(RIGHT(TEXT(AE53,"0.#"),1)=".",FALSE,TRUE)</formula>
    </cfRule>
    <cfRule type="expression" dxfId="2792" priority="13462">
      <formula>IF(RIGHT(TEXT(AE53,"0.#"),1)=".",TRUE,FALSE)</formula>
    </cfRule>
  </conditionalFormatting>
  <conditionalFormatting sqref="AE54">
    <cfRule type="expression" dxfId="2791" priority="13459">
      <formula>IF(RIGHT(TEXT(AE54,"0.#"),1)=".",FALSE,TRUE)</formula>
    </cfRule>
    <cfRule type="expression" dxfId="2790" priority="13460">
      <formula>IF(RIGHT(TEXT(AE54,"0.#"),1)=".",TRUE,FALSE)</formula>
    </cfRule>
  </conditionalFormatting>
  <conditionalFormatting sqref="AI54">
    <cfRule type="expression" dxfId="2789" priority="13453">
      <formula>IF(RIGHT(TEXT(AI54,"0.#"),1)=".",FALSE,TRUE)</formula>
    </cfRule>
    <cfRule type="expression" dxfId="2788" priority="13454">
      <formula>IF(RIGHT(TEXT(AI54,"0.#"),1)=".",TRUE,FALSE)</formula>
    </cfRule>
  </conditionalFormatting>
  <conditionalFormatting sqref="AI53">
    <cfRule type="expression" dxfId="2787" priority="13451">
      <formula>IF(RIGHT(TEXT(AI53,"0.#"),1)=".",FALSE,TRUE)</formula>
    </cfRule>
    <cfRule type="expression" dxfId="2786" priority="13452">
      <formula>IF(RIGHT(TEXT(AI53,"0.#"),1)=".",TRUE,FALSE)</formula>
    </cfRule>
  </conditionalFormatting>
  <conditionalFormatting sqref="AE60">
    <cfRule type="expression" dxfId="2785" priority="13431">
      <formula>IF(RIGHT(TEXT(AE60,"0.#"),1)=".",FALSE,TRUE)</formula>
    </cfRule>
    <cfRule type="expression" dxfId="2784" priority="13432">
      <formula>IF(RIGHT(TEXT(AE60,"0.#"),1)=".",TRUE,FALSE)</formula>
    </cfRule>
  </conditionalFormatting>
  <conditionalFormatting sqref="AE61">
    <cfRule type="expression" dxfId="2783" priority="13429">
      <formula>IF(RIGHT(TEXT(AE61,"0.#"),1)=".",FALSE,TRUE)</formula>
    </cfRule>
    <cfRule type="expression" dxfId="2782" priority="13430">
      <formula>IF(RIGHT(TEXT(AE61,"0.#"),1)=".",TRUE,FALSE)</formula>
    </cfRule>
  </conditionalFormatting>
  <conditionalFormatting sqref="AE62">
    <cfRule type="expression" dxfId="2781" priority="13427">
      <formula>IF(RIGHT(TEXT(AE62,"0.#"),1)=".",FALSE,TRUE)</formula>
    </cfRule>
    <cfRule type="expression" dxfId="2780" priority="13428">
      <formula>IF(RIGHT(TEXT(AE62,"0.#"),1)=".",TRUE,FALSE)</formula>
    </cfRule>
  </conditionalFormatting>
  <conditionalFormatting sqref="AI62">
    <cfRule type="expression" dxfId="2779" priority="13425">
      <formula>IF(RIGHT(TEXT(AI62,"0.#"),1)=".",FALSE,TRUE)</formula>
    </cfRule>
    <cfRule type="expression" dxfId="2778" priority="13426">
      <formula>IF(RIGHT(TEXT(AI62,"0.#"),1)=".",TRUE,FALSE)</formula>
    </cfRule>
  </conditionalFormatting>
  <conditionalFormatting sqref="AI61">
    <cfRule type="expression" dxfId="2777" priority="13423">
      <formula>IF(RIGHT(TEXT(AI61,"0.#"),1)=".",FALSE,TRUE)</formula>
    </cfRule>
    <cfRule type="expression" dxfId="2776" priority="13424">
      <formula>IF(RIGHT(TEXT(AI61,"0.#"),1)=".",TRUE,FALSE)</formula>
    </cfRule>
  </conditionalFormatting>
  <conditionalFormatting sqref="AI60">
    <cfRule type="expression" dxfId="2775" priority="13421">
      <formula>IF(RIGHT(TEXT(AI60,"0.#"),1)=".",FALSE,TRUE)</formula>
    </cfRule>
    <cfRule type="expression" dxfId="2774" priority="13422">
      <formula>IF(RIGHT(TEXT(AI60,"0.#"),1)=".",TRUE,FALSE)</formula>
    </cfRule>
  </conditionalFormatting>
  <conditionalFormatting sqref="AE87">
    <cfRule type="expression" dxfId="2773" priority="13401">
      <formula>IF(RIGHT(TEXT(AE87,"0.#"),1)=".",FALSE,TRUE)</formula>
    </cfRule>
    <cfRule type="expression" dxfId="2772" priority="13402">
      <formula>IF(RIGHT(TEXT(AE87,"0.#"),1)=".",TRUE,FALSE)</formula>
    </cfRule>
  </conditionalFormatting>
  <conditionalFormatting sqref="AE88">
    <cfRule type="expression" dxfId="2771" priority="13399">
      <formula>IF(RIGHT(TEXT(AE88,"0.#"),1)=".",FALSE,TRUE)</formula>
    </cfRule>
    <cfRule type="expression" dxfId="2770" priority="13400">
      <formula>IF(RIGHT(TEXT(AE88,"0.#"),1)=".",TRUE,FALSE)</formula>
    </cfRule>
  </conditionalFormatting>
  <conditionalFormatting sqref="AE89">
    <cfRule type="expression" dxfId="2769" priority="13397">
      <formula>IF(RIGHT(TEXT(AE89,"0.#"),1)=".",FALSE,TRUE)</formula>
    </cfRule>
    <cfRule type="expression" dxfId="2768" priority="13398">
      <formula>IF(RIGHT(TEXT(AE89,"0.#"),1)=".",TRUE,FALSE)</formula>
    </cfRule>
  </conditionalFormatting>
  <conditionalFormatting sqref="AI89">
    <cfRule type="expression" dxfId="2767" priority="13395">
      <formula>IF(RIGHT(TEXT(AI89,"0.#"),1)=".",FALSE,TRUE)</formula>
    </cfRule>
    <cfRule type="expression" dxfId="2766" priority="13396">
      <formula>IF(RIGHT(TEXT(AI89,"0.#"),1)=".",TRUE,FALSE)</formula>
    </cfRule>
  </conditionalFormatting>
  <conditionalFormatting sqref="AI88">
    <cfRule type="expression" dxfId="2765" priority="13393">
      <formula>IF(RIGHT(TEXT(AI88,"0.#"),1)=".",FALSE,TRUE)</formula>
    </cfRule>
    <cfRule type="expression" dxfId="2764" priority="13394">
      <formula>IF(RIGHT(TEXT(AI88,"0.#"),1)=".",TRUE,FALSE)</formula>
    </cfRule>
  </conditionalFormatting>
  <conditionalFormatting sqref="AI87">
    <cfRule type="expression" dxfId="2763" priority="13391">
      <formula>IF(RIGHT(TEXT(AI87,"0.#"),1)=".",FALSE,TRUE)</formula>
    </cfRule>
    <cfRule type="expression" dxfId="2762" priority="13392">
      <formula>IF(RIGHT(TEXT(AI87,"0.#"),1)=".",TRUE,FALSE)</formula>
    </cfRule>
  </conditionalFormatting>
  <conditionalFormatting sqref="AM88">
    <cfRule type="expression" dxfId="2761" priority="13387">
      <formula>IF(RIGHT(TEXT(AM88,"0.#"),1)=".",FALSE,TRUE)</formula>
    </cfRule>
    <cfRule type="expression" dxfId="2760" priority="13388">
      <formula>IF(RIGHT(TEXT(AM88,"0.#"),1)=".",TRUE,FALSE)</formula>
    </cfRule>
  </conditionalFormatting>
  <conditionalFormatting sqref="AM89">
    <cfRule type="expression" dxfId="2759" priority="13385">
      <formula>IF(RIGHT(TEXT(AM89,"0.#"),1)=".",FALSE,TRUE)</formula>
    </cfRule>
    <cfRule type="expression" dxfId="2758" priority="13386">
      <formula>IF(RIGHT(TEXT(AM89,"0.#"),1)=".",TRUE,FALSE)</formula>
    </cfRule>
  </conditionalFormatting>
  <conditionalFormatting sqref="AE92">
    <cfRule type="expression" dxfId="2757" priority="13371">
      <formula>IF(RIGHT(TEXT(AE92,"0.#"),1)=".",FALSE,TRUE)</formula>
    </cfRule>
    <cfRule type="expression" dxfId="2756" priority="13372">
      <formula>IF(RIGHT(TEXT(AE92,"0.#"),1)=".",TRUE,FALSE)</formula>
    </cfRule>
  </conditionalFormatting>
  <conditionalFormatting sqref="AE93">
    <cfRule type="expression" dxfId="2755" priority="13369">
      <formula>IF(RIGHT(TEXT(AE93,"0.#"),1)=".",FALSE,TRUE)</formula>
    </cfRule>
    <cfRule type="expression" dxfId="2754" priority="13370">
      <formula>IF(RIGHT(TEXT(AE93,"0.#"),1)=".",TRUE,FALSE)</formula>
    </cfRule>
  </conditionalFormatting>
  <conditionalFormatting sqref="AE94">
    <cfRule type="expression" dxfId="2753" priority="13367">
      <formula>IF(RIGHT(TEXT(AE94,"0.#"),1)=".",FALSE,TRUE)</formula>
    </cfRule>
    <cfRule type="expression" dxfId="2752" priority="13368">
      <formula>IF(RIGHT(TEXT(AE94,"0.#"),1)=".",TRUE,FALSE)</formula>
    </cfRule>
  </conditionalFormatting>
  <conditionalFormatting sqref="AI94">
    <cfRule type="expression" dxfId="2751" priority="13365">
      <formula>IF(RIGHT(TEXT(AI94,"0.#"),1)=".",FALSE,TRUE)</formula>
    </cfRule>
    <cfRule type="expression" dxfId="2750" priority="13366">
      <formula>IF(RIGHT(TEXT(AI94,"0.#"),1)=".",TRUE,FALSE)</formula>
    </cfRule>
  </conditionalFormatting>
  <conditionalFormatting sqref="AI93">
    <cfRule type="expression" dxfId="2749" priority="13363">
      <formula>IF(RIGHT(TEXT(AI93,"0.#"),1)=".",FALSE,TRUE)</formula>
    </cfRule>
    <cfRule type="expression" dxfId="2748" priority="13364">
      <formula>IF(RIGHT(TEXT(AI93,"0.#"),1)=".",TRUE,FALSE)</formula>
    </cfRule>
  </conditionalFormatting>
  <conditionalFormatting sqref="AI92">
    <cfRule type="expression" dxfId="2747" priority="13361">
      <formula>IF(RIGHT(TEXT(AI92,"0.#"),1)=".",FALSE,TRUE)</formula>
    </cfRule>
    <cfRule type="expression" dxfId="2746" priority="13362">
      <formula>IF(RIGHT(TEXT(AI92,"0.#"),1)=".",TRUE,FALSE)</formula>
    </cfRule>
  </conditionalFormatting>
  <conditionalFormatting sqref="AM92">
    <cfRule type="expression" dxfId="2745" priority="13359">
      <formula>IF(RIGHT(TEXT(AM92,"0.#"),1)=".",FALSE,TRUE)</formula>
    </cfRule>
    <cfRule type="expression" dxfId="2744" priority="13360">
      <formula>IF(RIGHT(TEXT(AM92,"0.#"),1)=".",TRUE,FALSE)</formula>
    </cfRule>
  </conditionalFormatting>
  <conditionalFormatting sqref="AM93">
    <cfRule type="expression" dxfId="2743" priority="13357">
      <formula>IF(RIGHT(TEXT(AM93,"0.#"),1)=".",FALSE,TRUE)</formula>
    </cfRule>
    <cfRule type="expression" dxfId="2742" priority="13358">
      <formula>IF(RIGHT(TEXT(AM93,"0.#"),1)=".",TRUE,FALSE)</formula>
    </cfRule>
  </conditionalFormatting>
  <conditionalFormatting sqref="AM94">
    <cfRule type="expression" dxfId="2741" priority="13355">
      <formula>IF(RIGHT(TEXT(AM94,"0.#"),1)=".",FALSE,TRUE)</formula>
    </cfRule>
    <cfRule type="expression" dxfId="2740" priority="13356">
      <formula>IF(RIGHT(TEXT(AM94,"0.#"),1)=".",TRUE,FALSE)</formula>
    </cfRule>
  </conditionalFormatting>
  <conditionalFormatting sqref="AE97">
    <cfRule type="expression" dxfId="2739" priority="13341">
      <formula>IF(RIGHT(TEXT(AE97,"0.#"),1)=".",FALSE,TRUE)</formula>
    </cfRule>
    <cfRule type="expression" dxfId="2738" priority="13342">
      <formula>IF(RIGHT(TEXT(AE97,"0.#"),1)=".",TRUE,FALSE)</formula>
    </cfRule>
  </conditionalFormatting>
  <conditionalFormatting sqref="AE98">
    <cfRule type="expression" dxfId="2737" priority="13339">
      <formula>IF(RIGHT(TEXT(AE98,"0.#"),1)=".",FALSE,TRUE)</formula>
    </cfRule>
    <cfRule type="expression" dxfId="2736" priority="13340">
      <formula>IF(RIGHT(TEXT(AE98,"0.#"),1)=".",TRUE,FALSE)</formula>
    </cfRule>
  </conditionalFormatting>
  <conditionalFormatting sqref="AE99">
    <cfRule type="expression" dxfId="2735" priority="13337">
      <formula>IF(RIGHT(TEXT(AE99,"0.#"),1)=".",FALSE,TRUE)</formula>
    </cfRule>
    <cfRule type="expression" dxfId="2734" priority="13338">
      <formula>IF(RIGHT(TEXT(AE99,"0.#"),1)=".",TRUE,FALSE)</formula>
    </cfRule>
  </conditionalFormatting>
  <conditionalFormatting sqref="AI99">
    <cfRule type="expression" dxfId="2733" priority="13335">
      <formula>IF(RIGHT(TEXT(AI99,"0.#"),1)=".",FALSE,TRUE)</formula>
    </cfRule>
    <cfRule type="expression" dxfId="2732" priority="13336">
      <formula>IF(RIGHT(TEXT(AI99,"0.#"),1)=".",TRUE,FALSE)</formula>
    </cfRule>
  </conditionalFormatting>
  <conditionalFormatting sqref="AI98">
    <cfRule type="expression" dxfId="2731" priority="13333">
      <formula>IF(RIGHT(TEXT(AI98,"0.#"),1)=".",FALSE,TRUE)</formula>
    </cfRule>
    <cfRule type="expression" dxfId="2730" priority="13334">
      <formula>IF(RIGHT(TEXT(AI98,"0.#"),1)=".",TRUE,FALSE)</formula>
    </cfRule>
  </conditionalFormatting>
  <conditionalFormatting sqref="AI97">
    <cfRule type="expression" dxfId="2729" priority="13331">
      <formula>IF(RIGHT(TEXT(AI97,"0.#"),1)=".",FALSE,TRUE)</formula>
    </cfRule>
    <cfRule type="expression" dxfId="2728" priority="13332">
      <formula>IF(RIGHT(TEXT(AI97,"0.#"),1)=".",TRUE,FALSE)</formula>
    </cfRule>
  </conditionalFormatting>
  <conditionalFormatting sqref="AM97">
    <cfRule type="expression" dxfId="2727" priority="13329">
      <formula>IF(RIGHT(TEXT(AM97,"0.#"),1)=".",FALSE,TRUE)</formula>
    </cfRule>
    <cfRule type="expression" dxfId="2726" priority="13330">
      <formula>IF(RIGHT(TEXT(AM97,"0.#"),1)=".",TRUE,FALSE)</formula>
    </cfRule>
  </conditionalFormatting>
  <conditionalFormatting sqref="AM98">
    <cfRule type="expression" dxfId="2725" priority="13327">
      <formula>IF(RIGHT(TEXT(AM98,"0.#"),1)=".",FALSE,TRUE)</formula>
    </cfRule>
    <cfRule type="expression" dxfId="2724" priority="13328">
      <formula>IF(RIGHT(TEXT(AM98,"0.#"),1)=".",TRUE,FALSE)</formula>
    </cfRule>
  </conditionalFormatting>
  <conditionalFormatting sqref="AM99">
    <cfRule type="expression" dxfId="2723" priority="13325">
      <formula>IF(RIGHT(TEXT(AM99,"0.#"),1)=".",FALSE,TRUE)</formula>
    </cfRule>
    <cfRule type="expression" dxfId="2722" priority="13326">
      <formula>IF(RIGHT(TEXT(AM99,"0.#"),1)=".",TRUE,FALSE)</formula>
    </cfRule>
  </conditionalFormatting>
  <conditionalFormatting sqref="AI101">
    <cfRule type="expression" dxfId="2721" priority="13311">
      <formula>IF(RIGHT(TEXT(AI101,"0.#"),1)=".",FALSE,TRUE)</formula>
    </cfRule>
    <cfRule type="expression" dxfId="2720" priority="13312">
      <formula>IF(RIGHT(TEXT(AI101,"0.#"),1)=".",TRUE,FALSE)</formula>
    </cfRule>
  </conditionalFormatting>
  <conditionalFormatting sqref="AM101">
    <cfRule type="expression" dxfId="2719" priority="13309">
      <formula>IF(RIGHT(TEXT(AM101,"0.#"),1)=".",FALSE,TRUE)</formula>
    </cfRule>
    <cfRule type="expression" dxfId="2718" priority="13310">
      <formula>IF(RIGHT(TEXT(AM101,"0.#"),1)=".",TRUE,FALSE)</formula>
    </cfRule>
  </conditionalFormatting>
  <conditionalFormatting sqref="AE102">
    <cfRule type="expression" dxfId="2717" priority="13307">
      <formula>IF(RIGHT(TEXT(AE102,"0.#"),1)=".",FALSE,TRUE)</formula>
    </cfRule>
    <cfRule type="expression" dxfId="2716" priority="13308">
      <formula>IF(RIGHT(TEXT(AE102,"0.#"),1)=".",TRUE,FALSE)</formula>
    </cfRule>
  </conditionalFormatting>
  <conditionalFormatting sqref="AI102">
    <cfRule type="expression" dxfId="2715" priority="13305">
      <formula>IF(RIGHT(TEXT(AI102,"0.#"),1)=".",FALSE,TRUE)</formula>
    </cfRule>
    <cfRule type="expression" dxfId="2714" priority="13306">
      <formula>IF(RIGHT(TEXT(AI102,"0.#"),1)=".",TRUE,FALSE)</formula>
    </cfRule>
  </conditionalFormatting>
  <conditionalFormatting sqref="AQ102">
    <cfRule type="expression" dxfId="2713" priority="13301">
      <formula>IF(RIGHT(TEXT(AQ102,"0.#"),1)=".",FALSE,TRUE)</formula>
    </cfRule>
    <cfRule type="expression" dxfId="2712" priority="13302">
      <formula>IF(RIGHT(TEXT(AQ102,"0.#"),1)=".",TRUE,FALSE)</formula>
    </cfRule>
  </conditionalFormatting>
  <conditionalFormatting sqref="AE104">
    <cfRule type="expression" dxfId="2711" priority="13299">
      <formula>IF(RIGHT(TEXT(AE104,"0.#"),1)=".",FALSE,TRUE)</formula>
    </cfRule>
    <cfRule type="expression" dxfId="2710" priority="13300">
      <formula>IF(RIGHT(TEXT(AE104,"0.#"),1)=".",TRUE,FALSE)</formula>
    </cfRule>
  </conditionalFormatting>
  <conditionalFormatting sqref="AI104">
    <cfRule type="expression" dxfId="2709" priority="13297">
      <formula>IF(RIGHT(TEXT(AI104,"0.#"),1)=".",FALSE,TRUE)</formula>
    </cfRule>
    <cfRule type="expression" dxfId="2708" priority="13298">
      <formula>IF(RIGHT(TEXT(AI104,"0.#"),1)=".",TRUE,FALSE)</formula>
    </cfRule>
  </conditionalFormatting>
  <conditionalFormatting sqref="AM104">
    <cfRule type="expression" dxfId="2707" priority="13295">
      <formula>IF(RIGHT(TEXT(AM104,"0.#"),1)=".",FALSE,TRUE)</formula>
    </cfRule>
    <cfRule type="expression" dxfId="2706" priority="13296">
      <formula>IF(RIGHT(TEXT(AM104,"0.#"),1)=".",TRUE,FALSE)</formula>
    </cfRule>
  </conditionalFormatting>
  <conditionalFormatting sqref="AE105">
    <cfRule type="expression" dxfId="2705" priority="13293">
      <formula>IF(RIGHT(TEXT(AE105,"0.#"),1)=".",FALSE,TRUE)</formula>
    </cfRule>
    <cfRule type="expression" dxfId="2704" priority="13294">
      <formula>IF(RIGHT(TEXT(AE105,"0.#"),1)=".",TRUE,FALSE)</formula>
    </cfRule>
  </conditionalFormatting>
  <conditionalFormatting sqref="AI105">
    <cfRule type="expression" dxfId="2703" priority="13291">
      <formula>IF(RIGHT(TEXT(AI105,"0.#"),1)=".",FALSE,TRUE)</formula>
    </cfRule>
    <cfRule type="expression" dxfId="2702" priority="13292">
      <formula>IF(RIGHT(TEXT(AI105,"0.#"),1)=".",TRUE,FALSE)</formula>
    </cfRule>
  </conditionalFormatting>
  <conditionalFormatting sqref="AM105">
    <cfRule type="expression" dxfId="2701" priority="13289">
      <formula>IF(RIGHT(TEXT(AM105,"0.#"),1)=".",FALSE,TRUE)</formula>
    </cfRule>
    <cfRule type="expression" dxfId="2700" priority="13290">
      <formula>IF(RIGHT(TEXT(AM105,"0.#"),1)=".",TRUE,FALSE)</formula>
    </cfRule>
  </conditionalFormatting>
  <conditionalFormatting sqref="AE107">
    <cfRule type="expression" dxfId="2699" priority="13285">
      <formula>IF(RIGHT(TEXT(AE107,"0.#"),1)=".",FALSE,TRUE)</formula>
    </cfRule>
    <cfRule type="expression" dxfId="2698" priority="13286">
      <formula>IF(RIGHT(TEXT(AE107,"0.#"),1)=".",TRUE,FALSE)</formula>
    </cfRule>
  </conditionalFormatting>
  <conditionalFormatting sqref="AI107">
    <cfRule type="expression" dxfId="2697" priority="13283">
      <formula>IF(RIGHT(TEXT(AI107,"0.#"),1)=".",FALSE,TRUE)</formula>
    </cfRule>
    <cfRule type="expression" dxfId="2696" priority="13284">
      <formula>IF(RIGHT(TEXT(AI107,"0.#"),1)=".",TRUE,FALSE)</formula>
    </cfRule>
  </conditionalFormatting>
  <conditionalFormatting sqref="AM107">
    <cfRule type="expression" dxfId="2695" priority="13281">
      <formula>IF(RIGHT(TEXT(AM107,"0.#"),1)=".",FALSE,TRUE)</formula>
    </cfRule>
    <cfRule type="expression" dxfId="2694" priority="13282">
      <formula>IF(RIGHT(TEXT(AM107,"0.#"),1)=".",TRUE,FALSE)</formula>
    </cfRule>
  </conditionalFormatting>
  <conditionalFormatting sqref="AE108">
    <cfRule type="expression" dxfId="2693" priority="13279">
      <formula>IF(RIGHT(TEXT(AE108,"0.#"),1)=".",FALSE,TRUE)</formula>
    </cfRule>
    <cfRule type="expression" dxfId="2692" priority="13280">
      <formula>IF(RIGHT(TEXT(AE108,"0.#"),1)=".",TRUE,FALSE)</formula>
    </cfRule>
  </conditionalFormatting>
  <conditionalFormatting sqref="AI108">
    <cfRule type="expression" dxfId="2691" priority="13277">
      <formula>IF(RIGHT(TEXT(AI108,"0.#"),1)=".",FALSE,TRUE)</formula>
    </cfRule>
    <cfRule type="expression" dxfId="2690" priority="13278">
      <formula>IF(RIGHT(TEXT(AI108,"0.#"),1)=".",TRUE,FALSE)</formula>
    </cfRule>
  </conditionalFormatting>
  <conditionalFormatting sqref="AM108">
    <cfRule type="expression" dxfId="2689" priority="13275">
      <formula>IF(RIGHT(TEXT(AM108,"0.#"),1)=".",FALSE,TRUE)</formula>
    </cfRule>
    <cfRule type="expression" dxfId="2688" priority="13276">
      <formula>IF(RIGHT(TEXT(AM108,"0.#"),1)=".",TRUE,FALSE)</formula>
    </cfRule>
  </conditionalFormatting>
  <conditionalFormatting sqref="AE110">
    <cfRule type="expression" dxfId="2687" priority="13271">
      <formula>IF(RIGHT(TEXT(AE110,"0.#"),1)=".",FALSE,TRUE)</formula>
    </cfRule>
    <cfRule type="expression" dxfId="2686" priority="13272">
      <formula>IF(RIGHT(TEXT(AE110,"0.#"),1)=".",TRUE,FALSE)</formula>
    </cfRule>
  </conditionalFormatting>
  <conditionalFormatting sqref="AI110">
    <cfRule type="expression" dxfId="2685" priority="13269">
      <formula>IF(RIGHT(TEXT(AI110,"0.#"),1)=".",FALSE,TRUE)</formula>
    </cfRule>
    <cfRule type="expression" dxfId="2684" priority="13270">
      <formula>IF(RIGHT(TEXT(AI110,"0.#"),1)=".",TRUE,FALSE)</formula>
    </cfRule>
  </conditionalFormatting>
  <conditionalFormatting sqref="AM110">
    <cfRule type="expression" dxfId="2683" priority="13267">
      <formula>IF(RIGHT(TEXT(AM110,"0.#"),1)=".",FALSE,TRUE)</formula>
    </cfRule>
    <cfRule type="expression" dxfId="2682" priority="13268">
      <formula>IF(RIGHT(TEXT(AM110,"0.#"),1)=".",TRUE,FALSE)</formula>
    </cfRule>
  </conditionalFormatting>
  <conditionalFormatting sqref="AE111">
    <cfRule type="expression" dxfId="2681" priority="13265">
      <formula>IF(RIGHT(TEXT(AE111,"0.#"),1)=".",FALSE,TRUE)</formula>
    </cfRule>
    <cfRule type="expression" dxfId="2680" priority="13266">
      <formula>IF(RIGHT(TEXT(AE111,"0.#"),1)=".",TRUE,FALSE)</formula>
    </cfRule>
  </conditionalFormatting>
  <conditionalFormatting sqref="AI111">
    <cfRule type="expression" dxfId="2679" priority="13263">
      <formula>IF(RIGHT(TEXT(AI111,"0.#"),1)=".",FALSE,TRUE)</formula>
    </cfRule>
    <cfRule type="expression" dxfId="2678" priority="13264">
      <formula>IF(RIGHT(TEXT(AI111,"0.#"),1)=".",TRUE,FALSE)</formula>
    </cfRule>
  </conditionalFormatting>
  <conditionalFormatting sqref="AM111">
    <cfRule type="expression" dxfId="2677" priority="13261">
      <formula>IF(RIGHT(TEXT(AM111,"0.#"),1)=".",FALSE,TRUE)</formula>
    </cfRule>
    <cfRule type="expression" dxfId="2676" priority="13262">
      <formula>IF(RIGHT(TEXT(AM111,"0.#"),1)=".",TRUE,FALSE)</formula>
    </cfRule>
  </conditionalFormatting>
  <conditionalFormatting sqref="AE113">
    <cfRule type="expression" dxfId="2675" priority="13257">
      <formula>IF(RIGHT(TEXT(AE113,"0.#"),1)=".",FALSE,TRUE)</formula>
    </cfRule>
    <cfRule type="expression" dxfId="2674" priority="13258">
      <formula>IF(RIGHT(TEXT(AE113,"0.#"),1)=".",TRUE,FALSE)</formula>
    </cfRule>
  </conditionalFormatting>
  <conditionalFormatting sqref="AI113">
    <cfRule type="expression" dxfId="2673" priority="13255">
      <formula>IF(RIGHT(TEXT(AI113,"0.#"),1)=".",FALSE,TRUE)</formula>
    </cfRule>
    <cfRule type="expression" dxfId="2672" priority="13256">
      <formula>IF(RIGHT(TEXT(AI113,"0.#"),1)=".",TRUE,FALSE)</formula>
    </cfRule>
  </conditionalFormatting>
  <conditionalFormatting sqref="AM113">
    <cfRule type="expression" dxfId="2671" priority="13253">
      <formula>IF(RIGHT(TEXT(AM113,"0.#"),1)=".",FALSE,TRUE)</formula>
    </cfRule>
    <cfRule type="expression" dxfId="2670" priority="13254">
      <formula>IF(RIGHT(TEXT(AM113,"0.#"),1)=".",TRUE,FALSE)</formula>
    </cfRule>
  </conditionalFormatting>
  <conditionalFormatting sqref="AE114">
    <cfRule type="expression" dxfId="2669" priority="13251">
      <formula>IF(RIGHT(TEXT(AE114,"0.#"),1)=".",FALSE,TRUE)</formula>
    </cfRule>
    <cfRule type="expression" dxfId="2668" priority="13252">
      <formula>IF(RIGHT(TEXT(AE114,"0.#"),1)=".",TRUE,FALSE)</formula>
    </cfRule>
  </conditionalFormatting>
  <conditionalFormatting sqref="AI114">
    <cfRule type="expression" dxfId="2667" priority="13249">
      <formula>IF(RIGHT(TEXT(AI114,"0.#"),1)=".",FALSE,TRUE)</formula>
    </cfRule>
    <cfRule type="expression" dxfId="2666" priority="13250">
      <formula>IF(RIGHT(TEXT(AI114,"0.#"),1)=".",TRUE,FALSE)</formula>
    </cfRule>
  </conditionalFormatting>
  <conditionalFormatting sqref="AM114">
    <cfRule type="expression" dxfId="2665" priority="13247">
      <formula>IF(RIGHT(TEXT(AM114,"0.#"),1)=".",FALSE,TRUE)</formula>
    </cfRule>
    <cfRule type="expression" dxfId="2664" priority="13248">
      <formula>IF(RIGHT(TEXT(AM114,"0.#"),1)=".",TRUE,FALSE)</formula>
    </cfRule>
  </conditionalFormatting>
  <conditionalFormatting sqref="AE116 AQ116">
    <cfRule type="expression" dxfId="2663" priority="13243">
      <formula>IF(RIGHT(TEXT(AE116,"0.#"),1)=".",FALSE,TRUE)</formula>
    </cfRule>
    <cfRule type="expression" dxfId="2662" priority="13244">
      <formula>IF(RIGHT(TEXT(AE116,"0.#"),1)=".",TRUE,FALSE)</formula>
    </cfRule>
  </conditionalFormatting>
  <conditionalFormatting sqref="AI116">
    <cfRule type="expression" dxfId="2661" priority="13241">
      <formula>IF(RIGHT(TEXT(AI116,"0.#"),1)=".",FALSE,TRUE)</formula>
    </cfRule>
    <cfRule type="expression" dxfId="2660" priority="13242">
      <formula>IF(RIGHT(TEXT(AI116,"0.#"),1)=".",TRUE,FALSE)</formula>
    </cfRule>
  </conditionalFormatting>
  <conditionalFormatting sqref="AM116">
    <cfRule type="expression" dxfId="2659" priority="13239">
      <formula>IF(RIGHT(TEXT(AM116,"0.#"),1)=".",FALSE,TRUE)</formula>
    </cfRule>
    <cfRule type="expression" dxfId="2658" priority="13240">
      <formula>IF(RIGHT(TEXT(AM116,"0.#"),1)=".",TRUE,FALSE)</formula>
    </cfRule>
  </conditionalFormatting>
  <conditionalFormatting sqref="AE117 AM117">
    <cfRule type="expression" dxfId="2657" priority="13237">
      <formula>IF(RIGHT(TEXT(AE117,"0.#"),1)=".",FALSE,TRUE)</formula>
    </cfRule>
    <cfRule type="expression" dxfId="2656" priority="13238">
      <formula>IF(RIGHT(TEXT(AE117,"0.#"),1)=".",TRUE,FALSE)</formula>
    </cfRule>
  </conditionalFormatting>
  <conditionalFormatting sqref="AI117">
    <cfRule type="expression" dxfId="2655" priority="13235">
      <formula>IF(RIGHT(TEXT(AI117,"0.#"),1)=".",FALSE,TRUE)</formula>
    </cfRule>
    <cfRule type="expression" dxfId="2654" priority="13236">
      <formula>IF(RIGHT(TEXT(AI117,"0.#"),1)=".",TRUE,FALSE)</formula>
    </cfRule>
  </conditionalFormatting>
  <conditionalFormatting sqref="AQ117">
    <cfRule type="expression" dxfId="2653" priority="13231">
      <formula>IF(RIGHT(TEXT(AQ117,"0.#"),1)=".",FALSE,TRUE)</formula>
    </cfRule>
    <cfRule type="expression" dxfId="2652" priority="13232">
      <formula>IF(RIGHT(TEXT(AQ117,"0.#"),1)=".",TRUE,FALSE)</formula>
    </cfRule>
  </conditionalFormatting>
  <conditionalFormatting sqref="AE119 AQ119">
    <cfRule type="expression" dxfId="2651" priority="13229">
      <formula>IF(RIGHT(TEXT(AE119,"0.#"),1)=".",FALSE,TRUE)</formula>
    </cfRule>
    <cfRule type="expression" dxfId="2650" priority="13230">
      <formula>IF(RIGHT(TEXT(AE119,"0.#"),1)=".",TRUE,FALSE)</formula>
    </cfRule>
  </conditionalFormatting>
  <conditionalFormatting sqref="AI119">
    <cfRule type="expression" dxfId="2649" priority="13227">
      <formula>IF(RIGHT(TEXT(AI119,"0.#"),1)=".",FALSE,TRUE)</formula>
    </cfRule>
    <cfRule type="expression" dxfId="2648" priority="13228">
      <formula>IF(RIGHT(TEXT(AI119,"0.#"),1)=".",TRUE,FALSE)</formula>
    </cfRule>
  </conditionalFormatting>
  <conditionalFormatting sqref="AM119">
    <cfRule type="expression" dxfId="2647" priority="13225">
      <formula>IF(RIGHT(TEXT(AM119,"0.#"),1)=".",FALSE,TRUE)</formula>
    </cfRule>
    <cfRule type="expression" dxfId="2646" priority="13226">
      <formula>IF(RIGHT(TEXT(AM119,"0.#"),1)=".",TRUE,FALSE)</formula>
    </cfRule>
  </conditionalFormatting>
  <conditionalFormatting sqref="AQ120">
    <cfRule type="expression" dxfId="2645" priority="13217">
      <formula>IF(RIGHT(TEXT(AQ120,"0.#"),1)=".",FALSE,TRUE)</formula>
    </cfRule>
    <cfRule type="expression" dxfId="2644" priority="13218">
      <formula>IF(RIGHT(TEXT(AQ120,"0.#"),1)=".",TRUE,FALSE)</formula>
    </cfRule>
  </conditionalFormatting>
  <conditionalFormatting sqref="AE122 AQ122">
    <cfRule type="expression" dxfId="2643" priority="13215">
      <formula>IF(RIGHT(TEXT(AE122,"0.#"),1)=".",FALSE,TRUE)</formula>
    </cfRule>
    <cfRule type="expression" dxfId="2642" priority="13216">
      <formula>IF(RIGHT(TEXT(AE122,"0.#"),1)=".",TRUE,FALSE)</formula>
    </cfRule>
  </conditionalFormatting>
  <conditionalFormatting sqref="AI122">
    <cfRule type="expression" dxfId="2641" priority="13213">
      <formula>IF(RIGHT(TEXT(AI122,"0.#"),1)=".",FALSE,TRUE)</formula>
    </cfRule>
    <cfRule type="expression" dxfId="2640" priority="13214">
      <formula>IF(RIGHT(TEXT(AI122,"0.#"),1)=".",TRUE,FALSE)</formula>
    </cfRule>
  </conditionalFormatting>
  <conditionalFormatting sqref="AM122">
    <cfRule type="expression" dxfId="2639" priority="13211">
      <formula>IF(RIGHT(TEXT(AM122,"0.#"),1)=".",FALSE,TRUE)</formula>
    </cfRule>
    <cfRule type="expression" dxfId="2638" priority="13212">
      <formula>IF(RIGHT(TEXT(AM122,"0.#"),1)=".",TRUE,FALSE)</formula>
    </cfRule>
  </conditionalFormatting>
  <conditionalFormatting sqref="AQ123">
    <cfRule type="expression" dxfId="2637" priority="13203">
      <formula>IF(RIGHT(TEXT(AQ123,"0.#"),1)=".",FALSE,TRUE)</formula>
    </cfRule>
    <cfRule type="expression" dxfId="2636" priority="13204">
      <formula>IF(RIGHT(TEXT(AQ123,"0.#"),1)=".",TRUE,FALSE)</formula>
    </cfRule>
  </conditionalFormatting>
  <conditionalFormatting sqref="AE125 AQ125">
    <cfRule type="expression" dxfId="2635" priority="13201">
      <formula>IF(RIGHT(TEXT(AE125,"0.#"),1)=".",FALSE,TRUE)</formula>
    </cfRule>
    <cfRule type="expression" dxfId="2634" priority="13202">
      <formula>IF(RIGHT(TEXT(AE125,"0.#"),1)=".",TRUE,FALSE)</formula>
    </cfRule>
  </conditionalFormatting>
  <conditionalFormatting sqref="AI125">
    <cfRule type="expression" dxfId="2633" priority="13199">
      <formula>IF(RIGHT(TEXT(AI125,"0.#"),1)=".",FALSE,TRUE)</formula>
    </cfRule>
    <cfRule type="expression" dxfId="2632" priority="13200">
      <formula>IF(RIGHT(TEXT(AI125,"0.#"),1)=".",TRUE,FALSE)</formula>
    </cfRule>
  </conditionalFormatting>
  <conditionalFormatting sqref="AM125">
    <cfRule type="expression" dxfId="2631" priority="13197">
      <formula>IF(RIGHT(TEXT(AM125,"0.#"),1)=".",FALSE,TRUE)</formula>
    </cfRule>
    <cfRule type="expression" dxfId="2630" priority="13198">
      <formula>IF(RIGHT(TEXT(AM125,"0.#"),1)=".",TRUE,FALSE)</formula>
    </cfRule>
  </conditionalFormatting>
  <conditionalFormatting sqref="AQ126">
    <cfRule type="expression" dxfId="2629" priority="13189">
      <formula>IF(RIGHT(TEXT(AQ126,"0.#"),1)=".",FALSE,TRUE)</formula>
    </cfRule>
    <cfRule type="expression" dxfId="2628" priority="13190">
      <formula>IF(RIGHT(TEXT(AQ126,"0.#"),1)=".",TRUE,FALSE)</formula>
    </cfRule>
  </conditionalFormatting>
  <conditionalFormatting sqref="AE128 AQ128">
    <cfRule type="expression" dxfId="2627" priority="13187">
      <formula>IF(RIGHT(TEXT(AE128,"0.#"),1)=".",FALSE,TRUE)</formula>
    </cfRule>
    <cfRule type="expression" dxfId="2626" priority="13188">
      <formula>IF(RIGHT(TEXT(AE128,"0.#"),1)=".",TRUE,FALSE)</formula>
    </cfRule>
  </conditionalFormatting>
  <conditionalFormatting sqref="AI128">
    <cfRule type="expression" dxfId="2625" priority="13185">
      <formula>IF(RIGHT(TEXT(AI128,"0.#"),1)=".",FALSE,TRUE)</formula>
    </cfRule>
    <cfRule type="expression" dxfId="2624" priority="13186">
      <formula>IF(RIGHT(TEXT(AI128,"0.#"),1)=".",TRUE,FALSE)</formula>
    </cfRule>
  </conditionalFormatting>
  <conditionalFormatting sqref="AM128">
    <cfRule type="expression" dxfId="2623" priority="13183">
      <formula>IF(RIGHT(TEXT(AM128,"0.#"),1)=".",FALSE,TRUE)</formula>
    </cfRule>
    <cfRule type="expression" dxfId="2622" priority="13184">
      <formula>IF(RIGHT(TEXT(AM128,"0.#"),1)=".",TRUE,FALSE)</formula>
    </cfRule>
  </conditionalFormatting>
  <conditionalFormatting sqref="AQ129">
    <cfRule type="expression" dxfId="2621" priority="13175">
      <formula>IF(RIGHT(TEXT(AQ129,"0.#"),1)=".",FALSE,TRUE)</formula>
    </cfRule>
    <cfRule type="expression" dxfId="2620" priority="13176">
      <formula>IF(RIGHT(TEXT(AQ129,"0.#"),1)=".",TRUE,FALSE)</formula>
    </cfRule>
  </conditionalFormatting>
  <conditionalFormatting sqref="AE75">
    <cfRule type="expression" dxfId="2619" priority="13173">
      <formula>IF(RIGHT(TEXT(AE75,"0.#"),1)=".",FALSE,TRUE)</formula>
    </cfRule>
    <cfRule type="expression" dxfId="2618" priority="13174">
      <formula>IF(RIGHT(TEXT(AE75,"0.#"),1)=".",TRUE,FALSE)</formula>
    </cfRule>
  </conditionalFormatting>
  <conditionalFormatting sqref="AE76">
    <cfRule type="expression" dxfId="2617" priority="13171">
      <formula>IF(RIGHT(TEXT(AE76,"0.#"),1)=".",FALSE,TRUE)</formula>
    </cfRule>
    <cfRule type="expression" dxfId="2616" priority="13172">
      <formula>IF(RIGHT(TEXT(AE76,"0.#"),1)=".",TRUE,FALSE)</formula>
    </cfRule>
  </conditionalFormatting>
  <conditionalFormatting sqref="AE77">
    <cfRule type="expression" dxfId="2615" priority="13169">
      <formula>IF(RIGHT(TEXT(AE77,"0.#"),1)=".",FALSE,TRUE)</formula>
    </cfRule>
    <cfRule type="expression" dxfId="2614" priority="13170">
      <formula>IF(RIGHT(TEXT(AE77,"0.#"),1)=".",TRUE,FALSE)</formula>
    </cfRule>
  </conditionalFormatting>
  <conditionalFormatting sqref="AI77">
    <cfRule type="expression" dxfId="2613" priority="13167">
      <formula>IF(RIGHT(TEXT(AI77,"0.#"),1)=".",FALSE,TRUE)</formula>
    </cfRule>
    <cfRule type="expression" dxfId="2612" priority="13168">
      <formula>IF(RIGHT(TEXT(AI77,"0.#"),1)=".",TRUE,FALSE)</formula>
    </cfRule>
  </conditionalFormatting>
  <conditionalFormatting sqref="AI76">
    <cfRule type="expression" dxfId="2611" priority="13165">
      <formula>IF(RIGHT(TEXT(AI76,"0.#"),1)=".",FALSE,TRUE)</formula>
    </cfRule>
    <cfRule type="expression" dxfId="2610" priority="13166">
      <formula>IF(RIGHT(TEXT(AI76,"0.#"),1)=".",TRUE,FALSE)</formula>
    </cfRule>
  </conditionalFormatting>
  <conditionalFormatting sqref="AI75">
    <cfRule type="expression" dxfId="2609" priority="13163">
      <formula>IF(RIGHT(TEXT(AI75,"0.#"),1)=".",FALSE,TRUE)</formula>
    </cfRule>
    <cfRule type="expression" dxfId="2608" priority="13164">
      <formula>IF(RIGHT(TEXT(AI75,"0.#"),1)=".",TRUE,FALSE)</formula>
    </cfRule>
  </conditionalFormatting>
  <conditionalFormatting sqref="AM75">
    <cfRule type="expression" dxfId="2607" priority="13161">
      <formula>IF(RIGHT(TEXT(AM75,"0.#"),1)=".",FALSE,TRUE)</formula>
    </cfRule>
    <cfRule type="expression" dxfId="2606" priority="13162">
      <formula>IF(RIGHT(TEXT(AM75,"0.#"),1)=".",TRUE,FALSE)</formula>
    </cfRule>
  </conditionalFormatting>
  <conditionalFormatting sqref="AM76">
    <cfRule type="expression" dxfId="2605" priority="13159">
      <formula>IF(RIGHT(TEXT(AM76,"0.#"),1)=".",FALSE,TRUE)</formula>
    </cfRule>
    <cfRule type="expression" dxfId="2604" priority="13160">
      <formula>IF(RIGHT(TEXT(AM76,"0.#"),1)=".",TRUE,FALSE)</formula>
    </cfRule>
  </conditionalFormatting>
  <conditionalFormatting sqref="AM77">
    <cfRule type="expression" dxfId="2603" priority="13157">
      <formula>IF(RIGHT(TEXT(AM77,"0.#"),1)=".",FALSE,TRUE)</formula>
    </cfRule>
    <cfRule type="expression" dxfId="2602" priority="13158">
      <formula>IF(RIGHT(TEXT(AM77,"0.#"),1)=".",TRUE,FALSE)</formula>
    </cfRule>
  </conditionalFormatting>
  <conditionalFormatting sqref="AE134:AE135 AI134:AI135 AM134:AM135 AQ134:AQ135 AU134:AU135">
    <cfRule type="expression" dxfId="2601" priority="13143">
      <formula>IF(RIGHT(TEXT(AE134,"0.#"),1)=".",FALSE,TRUE)</formula>
    </cfRule>
    <cfRule type="expression" dxfId="2600" priority="13144">
      <formula>IF(RIGHT(TEXT(AE134,"0.#"),1)=".",TRUE,FALSE)</formula>
    </cfRule>
  </conditionalFormatting>
  <conditionalFormatting sqref="AE433">
    <cfRule type="expression" dxfId="2599" priority="13113">
      <formula>IF(RIGHT(TEXT(AE433,"0.#"),1)=".",FALSE,TRUE)</formula>
    </cfRule>
    <cfRule type="expression" dxfId="2598" priority="13114">
      <formula>IF(RIGHT(TEXT(AE433,"0.#"),1)=".",TRUE,FALSE)</formula>
    </cfRule>
  </conditionalFormatting>
  <conditionalFormatting sqref="AM435">
    <cfRule type="expression" dxfId="2597" priority="13097">
      <formula>IF(RIGHT(TEXT(AM435,"0.#"),1)=".",FALSE,TRUE)</formula>
    </cfRule>
    <cfRule type="expression" dxfId="2596" priority="13098">
      <formula>IF(RIGHT(TEXT(AM435,"0.#"),1)=".",TRUE,FALSE)</formula>
    </cfRule>
  </conditionalFormatting>
  <conditionalFormatting sqref="AE434">
    <cfRule type="expression" dxfId="2595" priority="13111">
      <formula>IF(RIGHT(TEXT(AE434,"0.#"),1)=".",FALSE,TRUE)</formula>
    </cfRule>
    <cfRule type="expression" dxfId="2594" priority="13112">
      <formula>IF(RIGHT(TEXT(AE434,"0.#"),1)=".",TRUE,FALSE)</formula>
    </cfRule>
  </conditionalFormatting>
  <conditionalFormatting sqref="AE435">
    <cfRule type="expression" dxfId="2593" priority="13109">
      <formula>IF(RIGHT(TEXT(AE435,"0.#"),1)=".",FALSE,TRUE)</formula>
    </cfRule>
    <cfRule type="expression" dxfId="2592" priority="13110">
      <formula>IF(RIGHT(TEXT(AE435,"0.#"),1)=".",TRUE,FALSE)</formula>
    </cfRule>
  </conditionalFormatting>
  <conditionalFormatting sqref="AM433">
    <cfRule type="expression" dxfId="2591" priority="13101">
      <formula>IF(RIGHT(TEXT(AM433,"0.#"),1)=".",FALSE,TRUE)</formula>
    </cfRule>
    <cfRule type="expression" dxfId="2590" priority="13102">
      <formula>IF(RIGHT(TEXT(AM433,"0.#"),1)=".",TRUE,FALSE)</formula>
    </cfRule>
  </conditionalFormatting>
  <conditionalFormatting sqref="AM434">
    <cfRule type="expression" dxfId="2589" priority="13099">
      <formula>IF(RIGHT(TEXT(AM434,"0.#"),1)=".",FALSE,TRUE)</formula>
    </cfRule>
    <cfRule type="expression" dxfId="2588" priority="13100">
      <formula>IF(RIGHT(TEXT(AM434,"0.#"),1)=".",TRUE,FALSE)</formula>
    </cfRule>
  </conditionalFormatting>
  <conditionalFormatting sqref="AU433">
    <cfRule type="expression" dxfId="2587" priority="13089">
      <formula>IF(RIGHT(TEXT(AU433,"0.#"),1)=".",FALSE,TRUE)</formula>
    </cfRule>
    <cfRule type="expression" dxfId="2586" priority="13090">
      <formula>IF(RIGHT(TEXT(AU433,"0.#"),1)=".",TRUE,FALSE)</formula>
    </cfRule>
  </conditionalFormatting>
  <conditionalFormatting sqref="AU434">
    <cfRule type="expression" dxfId="2585" priority="13087">
      <formula>IF(RIGHT(TEXT(AU434,"0.#"),1)=".",FALSE,TRUE)</formula>
    </cfRule>
    <cfRule type="expression" dxfId="2584" priority="13088">
      <formula>IF(RIGHT(TEXT(AU434,"0.#"),1)=".",TRUE,FALSE)</formula>
    </cfRule>
  </conditionalFormatting>
  <conditionalFormatting sqref="AU435">
    <cfRule type="expression" dxfId="2583" priority="13085">
      <formula>IF(RIGHT(TEXT(AU435,"0.#"),1)=".",FALSE,TRUE)</formula>
    </cfRule>
    <cfRule type="expression" dxfId="2582" priority="13086">
      <formula>IF(RIGHT(TEXT(AU435,"0.#"),1)=".",TRUE,FALSE)</formula>
    </cfRule>
  </conditionalFormatting>
  <conditionalFormatting sqref="AI435">
    <cfRule type="expression" dxfId="2581" priority="13019">
      <formula>IF(RIGHT(TEXT(AI435,"0.#"),1)=".",FALSE,TRUE)</formula>
    </cfRule>
    <cfRule type="expression" dxfId="2580" priority="13020">
      <formula>IF(RIGHT(TEXT(AI435,"0.#"),1)=".",TRUE,FALSE)</formula>
    </cfRule>
  </conditionalFormatting>
  <conditionalFormatting sqref="AI433">
    <cfRule type="expression" dxfId="2579" priority="13023">
      <formula>IF(RIGHT(TEXT(AI433,"0.#"),1)=".",FALSE,TRUE)</formula>
    </cfRule>
    <cfRule type="expression" dxfId="2578" priority="13024">
      <formula>IF(RIGHT(TEXT(AI433,"0.#"),1)=".",TRUE,FALSE)</formula>
    </cfRule>
  </conditionalFormatting>
  <conditionalFormatting sqref="AI434">
    <cfRule type="expression" dxfId="2577" priority="13021">
      <formula>IF(RIGHT(TEXT(AI434,"0.#"),1)=".",FALSE,TRUE)</formula>
    </cfRule>
    <cfRule type="expression" dxfId="2576" priority="13022">
      <formula>IF(RIGHT(TEXT(AI434,"0.#"),1)=".",TRUE,FALSE)</formula>
    </cfRule>
  </conditionalFormatting>
  <conditionalFormatting sqref="AQ434">
    <cfRule type="expression" dxfId="2575" priority="13005">
      <formula>IF(RIGHT(TEXT(AQ434,"0.#"),1)=".",FALSE,TRUE)</formula>
    </cfRule>
    <cfRule type="expression" dxfId="2574" priority="13006">
      <formula>IF(RIGHT(TEXT(AQ434,"0.#"),1)=".",TRUE,FALSE)</formula>
    </cfRule>
  </conditionalFormatting>
  <conditionalFormatting sqref="AQ435">
    <cfRule type="expression" dxfId="2573" priority="12991">
      <formula>IF(RIGHT(TEXT(AQ435,"0.#"),1)=".",FALSE,TRUE)</formula>
    </cfRule>
    <cfRule type="expression" dxfId="2572" priority="12992">
      <formula>IF(RIGHT(TEXT(AQ435,"0.#"),1)=".",TRUE,FALSE)</formula>
    </cfRule>
  </conditionalFormatting>
  <conditionalFormatting sqref="AQ433">
    <cfRule type="expression" dxfId="2571" priority="12989">
      <formula>IF(RIGHT(TEXT(AQ433,"0.#"),1)=".",FALSE,TRUE)</formula>
    </cfRule>
    <cfRule type="expression" dxfId="2570" priority="12990">
      <formula>IF(RIGHT(TEXT(AQ433,"0.#"),1)=".",TRUE,FALSE)</formula>
    </cfRule>
  </conditionalFormatting>
  <conditionalFormatting sqref="AL855:AO874">
    <cfRule type="expression" dxfId="2569" priority="6713">
      <formula>IF(AND(AL855&gt;=0, RIGHT(TEXT(AL855,"0.#"),1)&lt;&gt;"."),TRUE,FALSE)</formula>
    </cfRule>
    <cfRule type="expression" dxfId="2568" priority="6714">
      <formula>IF(AND(AL855&gt;=0, RIGHT(TEXT(AL855,"0.#"),1)="."),TRUE,FALSE)</formula>
    </cfRule>
    <cfRule type="expression" dxfId="2567" priority="6715">
      <formula>IF(AND(AL855&lt;0, RIGHT(TEXT(AL855,"0.#"),1)&lt;&gt;"."),TRUE,FALSE)</formula>
    </cfRule>
    <cfRule type="expression" dxfId="2566" priority="6716">
      <formula>IF(AND(AL855&lt;0, RIGHT(TEXT(AL855,"0.#"),1)="."),TRUE,FALSE)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8">
    <cfRule type="expression" dxfId="2521" priority="4389">
      <formula>IF(RIGHT(TEXT(AI458,"0.#"),1)=".",FALSE,TRUE)</formula>
    </cfRule>
    <cfRule type="expression" dxfId="2520" priority="4390">
      <formula>IF(RIGHT(TEXT(AI458,"0.#"),1)=".",TRUE,FALSE)</formula>
    </cfRule>
  </conditionalFormatting>
  <conditionalFormatting sqref="AI459">
    <cfRule type="expression" dxfId="2519" priority="4387">
      <formula>IF(RIGHT(TEXT(AI459,"0.#"),1)=".",FALSE,TRUE)</formula>
    </cfRule>
    <cfRule type="expression" dxfId="2518" priority="4388">
      <formula>IF(RIGHT(TEXT(AI459,"0.#"),1)=".",TRUE,FALSE)</formula>
    </cfRule>
  </conditionalFormatting>
  <conditionalFormatting sqref="AQ459">
    <cfRule type="expression" dxfId="2517" priority="4383">
      <formula>IF(RIGHT(TEXT(AQ459,"0.#"),1)=".",FALSE,TRUE)</formula>
    </cfRule>
    <cfRule type="expression" dxfId="2516" priority="4384">
      <formula>IF(RIGHT(TEXT(AQ459,"0.#"),1)=".",TRUE,FALSE)</formula>
    </cfRule>
  </conditionalFormatting>
  <conditionalFormatting sqref="AQ460">
    <cfRule type="expression" dxfId="2515" priority="4381">
      <formula>IF(RIGHT(TEXT(AQ460,"0.#"),1)=".",FALSE,TRUE)</formula>
    </cfRule>
    <cfRule type="expression" dxfId="2514" priority="4382">
      <formula>IF(RIGHT(TEXT(AQ460,"0.#"),1)=".",TRUE,FALSE)</formula>
    </cfRule>
  </conditionalFormatting>
  <conditionalFormatting sqref="AQ458">
    <cfRule type="expression" dxfId="2513" priority="4379">
      <formula>IF(RIGHT(TEXT(AQ458,"0.#"),1)=".",FALSE,TRUE)</formula>
    </cfRule>
    <cfRule type="expression" dxfId="2512" priority="4380">
      <formula>IF(RIGHT(TEXT(AQ458,"0.#"),1)=".",TRUE,FALSE)</formula>
    </cfRule>
  </conditionalFormatting>
  <conditionalFormatting sqref="AE120 AM120">
    <cfRule type="expression" dxfId="2511" priority="3057">
      <formula>IF(RIGHT(TEXT(AE120,"0.#"),1)=".",FALSE,TRUE)</formula>
    </cfRule>
    <cfRule type="expression" dxfId="2510" priority="3058">
      <formula>IF(RIGHT(TEXT(AE120,"0.#"),1)=".",TRUE,FALSE)</formula>
    </cfRule>
  </conditionalFormatting>
  <conditionalFormatting sqref="AI126">
    <cfRule type="expression" dxfId="2509" priority="3047">
      <formula>IF(RIGHT(TEXT(AI126,"0.#"),1)=".",FALSE,TRUE)</formula>
    </cfRule>
    <cfRule type="expression" dxfId="2508" priority="3048">
      <formula>IF(RIGHT(TEXT(AI126,"0.#"),1)=".",TRUE,FALSE)</formula>
    </cfRule>
  </conditionalFormatting>
  <conditionalFormatting sqref="AI120">
    <cfRule type="expression" dxfId="2507" priority="3055">
      <formula>IF(RIGHT(TEXT(AI120,"0.#"),1)=".",FALSE,TRUE)</formula>
    </cfRule>
    <cfRule type="expression" dxfId="2506" priority="3056">
      <formula>IF(RIGHT(TEXT(AI120,"0.#"),1)=".",TRUE,FALSE)</formula>
    </cfRule>
  </conditionalFormatting>
  <conditionalFormatting sqref="AE123 AM123">
    <cfRule type="expression" dxfId="2505" priority="3053">
      <formula>IF(RIGHT(TEXT(AE123,"0.#"),1)=".",FALSE,TRUE)</formula>
    </cfRule>
    <cfRule type="expression" dxfId="2504" priority="3054">
      <formula>IF(RIGHT(TEXT(AE123,"0.#"),1)=".",TRUE,FALSE)</formula>
    </cfRule>
  </conditionalFormatting>
  <conditionalFormatting sqref="AI123">
    <cfRule type="expression" dxfId="2503" priority="3051">
      <formula>IF(RIGHT(TEXT(AI123,"0.#"),1)=".",FALSE,TRUE)</formula>
    </cfRule>
    <cfRule type="expression" dxfId="2502" priority="3052">
      <formula>IF(RIGHT(TEXT(AI123,"0.#"),1)=".",TRUE,FALSE)</formula>
    </cfRule>
  </conditionalFormatting>
  <conditionalFormatting sqref="AE126 AM126">
    <cfRule type="expression" dxfId="2501" priority="3049">
      <formula>IF(RIGHT(TEXT(AE126,"0.#"),1)=".",FALSE,TRUE)</formula>
    </cfRule>
    <cfRule type="expression" dxfId="2500" priority="3050">
      <formula>IF(RIGHT(TEXT(AE126,"0.#"),1)=".",TRUE,FALSE)</formula>
    </cfRule>
  </conditionalFormatting>
  <conditionalFormatting sqref="AE129 AM129">
    <cfRule type="expression" dxfId="2499" priority="3045">
      <formula>IF(RIGHT(TEXT(AE129,"0.#"),1)=".",FALSE,TRUE)</formula>
    </cfRule>
    <cfRule type="expression" dxfId="2498" priority="3046">
      <formula>IF(RIGHT(TEXT(AE129,"0.#"),1)=".",TRUE,FALSE)</formula>
    </cfRule>
  </conditionalFormatting>
  <conditionalFormatting sqref="AI129">
    <cfRule type="expression" dxfId="2497" priority="3043">
      <formula>IF(RIGHT(TEXT(AI129,"0.#"),1)=".",FALSE,TRUE)</formula>
    </cfRule>
    <cfRule type="expression" dxfId="2496" priority="3044">
      <formula>IF(RIGHT(TEXT(AI129,"0.#"),1)=".",TRUE,FALSE)</formula>
    </cfRule>
  </conditionalFormatting>
  <conditionalFormatting sqref="Y847:Y874">
    <cfRule type="expression" dxfId="2495" priority="3041">
      <formula>IF(RIGHT(TEXT(Y847,"0.#"),1)=".",FALSE,TRUE)</formula>
    </cfRule>
    <cfRule type="expression" dxfId="2494" priority="3042">
      <formula>IF(RIGHT(TEXT(Y847,"0.#"),1)=".",TRUE,FALSE)</formula>
    </cfRule>
  </conditionalFormatting>
  <conditionalFormatting sqref="AU518">
    <cfRule type="expression" dxfId="2493" priority="1551">
      <formula>IF(RIGHT(TEXT(AU518,"0.#"),1)=".",FALSE,TRUE)</formula>
    </cfRule>
    <cfRule type="expression" dxfId="2492" priority="1552">
      <formula>IF(RIGHT(TEXT(AU518,"0.#"),1)=".",TRUE,FALSE)</formula>
    </cfRule>
  </conditionalFormatting>
  <conditionalFormatting sqref="AQ551">
    <cfRule type="expression" dxfId="2491" priority="1327">
      <formula>IF(RIGHT(TEXT(AQ551,"0.#"),1)=".",FALSE,TRUE)</formula>
    </cfRule>
    <cfRule type="expression" dxfId="2490" priority="1328">
      <formula>IF(RIGHT(TEXT(AQ551,"0.#"),1)=".",TRUE,FALSE)</formula>
    </cfRule>
  </conditionalFormatting>
  <conditionalFormatting sqref="AE556">
    <cfRule type="expression" dxfId="2489" priority="1325">
      <formula>IF(RIGHT(TEXT(AE556,"0.#"),1)=".",FALSE,TRUE)</formula>
    </cfRule>
    <cfRule type="expression" dxfId="2488" priority="1326">
      <formula>IF(RIGHT(TEXT(AE556,"0.#"),1)=".",TRUE,FALSE)</formula>
    </cfRule>
  </conditionalFormatting>
  <conditionalFormatting sqref="AE557">
    <cfRule type="expression" dxfId="2487" priority="1323">
      <formula>IF(RIGHT(TEXT(AE557,"0.#"),1)=".",FALSE,TRUE)</formula>
    </cfRule>
    <cfRule type="expression" dxfId="2486" priority="1324">
      <formula>IF(RIGHT(TEXT(AE557,"0.#"),1)=".",TRUE,FALSE)</formula>
    </cfRule>
  </conditionalFormatting>
  <conditionalFormatting sqref="AE558">
    <cfRule type="expression" dxfId="2485" priority="1321">
      <formula>IF(RIGHT(TEXT(AE558,"0.#"),1)=".",FALSE,TRUE)</formula>
    </cfRule>
    <cfRule type="expression" dxfId="2484" priority="1322">
      <formula>IF(RIGHT(TEXT(AE558,"0.#"),1)=".",TRUE,FALSE)</formula>
    </cfRule>
  </conditionalFormatting>
  <conditionalFormatting sqref="AU556">
    <cfRule type="expression" dxfId="2483" priority="1313">
      <formula>IF(RIGHT(TEXT(AU556,"0.#"),1)=".",FALSE,TRUE)</formula>
    </cfRule>
    <cfRule type="expression" dxfId="2482" priority="1314">
      <formula>IF(RIGHT(TEXT(AU556,"0.#"),1)=".",TRUE,FALSE)</formula>
    </cfRule>
  </conditionalFormatting>
  <conditionalFormatting sqref="AU557">
    <cfRule type="expression" dxfId="2481" priority="1311">
      <formula>IF(RIGHT(TEXT(AU557,"0.#"),1)=".",FALSE,TRUE)</formula>
    </cfRule>
    <cfRule type="expression" dxfId="2480" priority="1312">
      <formula>IF(RIGHT(TEXT(AU557,"0.#"),1)=".",TRUE,FALSE)</formula>
    </cfRule>
  </conditionalFormatting>
  <conditionalFormatting sqref="AU558">
    <cfRule type="expression" dxfId="2479" priority="1309">
      <formula>IF(RIGHT(TEXT(AU558,"0.#"),1)=".",FALSE,TRUE)</formula>
    </cfRule>
    <cfRule type="expression" dxfId="2478" priority="1310">
      <formula>IF(RIGHT(TEXT(AU558,"0.#"),1)=".",TRUE,FALSE)</formula>
    </cfRule>
  </conditionalFormatting>
  <conditionalFormatting sqref="AQ557">
    <cfRule type="expression" dxfId="2477" priority="1301">
      <formula>IF(RIGHT(TEXT(AQ557,"0.#"),1)=".",FALSE,TRUE)</formula>
    </cfRule>
    <cfRule type="expression" dxfId="2476" priority="1302">
      <formula>IF(RIGHT(TEXT(AQ557,"0.#"),1)=".",TRUE,FALSE)</formula>
    </cfRule>
  </conditionalFormatting>
  <conditionalFormatting sqref="AQ558">
    <cfRule type="expression" dxfId="2475" priority="1299">
      <formula>IF(RIGHT(TEXT(AQ558,"0.#"),1)=".",FALSE,TRUE)</formula>
    </cfRule>
    <cfRule type="expression" dxfId="2474" priority="1300">
      <formula>IF(RIGHT(TEXT(AQ558,"0.#"),1)=".",TRUE,FALSE)</formula>
    </cfRule>
  </conditionalFormatting>
  <conditionalFormatting sqref="AQ556">
    <cfRule type="expression" dxfId="2473" priority="1297">
      <formula>IF(RIGHT(TEXT(AQ556,"0.#"),1)=".",FALSE,TRUE)</formula>
    </cfRule>
    <cfRule type="expression" dxfId="2472" priority="1298">
      <formula>IF(RIGHT(TEXT(AQ556,"0.#"),1)=".",TRUE,FALSE)</formula>
    </cfRule>
  </conditionalFormatting>
  <conditionalFormatting sqref="AE561">
    <cfRule type="expression" dxfId="2471" priority="1295">
      <formula>IF(RIGHT(TEXT(AE561,"0.#"),1)=".",FALSE,TRUE)</formula>
    </cfRule>
    <cfRule type="expression" dxfId="2470" priority="1296">
      <formula>IF(RIGHT(TEXT(AE561,"0.#"),1)=".",TRUE,FALSE)</formula>
    </cfRule>
  </conditionalFormatting>
  <conditionalFormatting sqref="AE562">
    <cfRule type="expression" dxfId="2469" priority="1293">
      <formula>IF(RIGHT(TEXT(AE562,"0.#"),1)=".",FALSE,TRUE)</formula>
    </cfRule>
    <cfRule type="expression" dxfId="2468" priority="1294">
      <formula>IF(RIGHT(TEXT(AE562,"0.#"),1)=".",TRUE,FALSE)</formula>
    </cfRule>
  </conditionalFormatting>
  <conditionalFormatting sqref="AE563">
    <cfRule type="expression" dxfId="2467" priority="1291">
      <formula>IF(RIGHT(TEXT(AE563,"0.#"),1)=".",FALSE,TRUE)</formula>
    </cfRule>
    <cfRule type="expression" dxfId="2466" priority="1292">
      <formula>IF(RIGHT(TEXT(AE563,"0.#"),1)=".",TRUE,FALSE)</formula>
    </cfRule>
  </conditionalFormatting>
  <conditionalFormatting sqref="AL1110:AO1139">
    <cfRule type="expression" dxfId="2465" priority="2947">
      <formula>IF(AND(AL1110&gt;=0, RIGHT(TEXT(AL1110,"0.#"),1)&lt;&gt;"."),TRUE,FALSE)</formula>
    </cfRule>
    <cfRule type="expression" dxfId="2464" priority="2948">
      <formula>IF(AND(AL1110&gt;=0, RIGHT(TEXT(AL1110,"0.#"),1)="."),TRUE,FALSE)</formula>
    </cfRule>
    <cfRule type="expression" dxfId="2463" priority="2949">
      <formula>IF(AND(AL1110&lt;0, RIGHT(TEXT(AL1110,"0.#"),1)&lt;&gt;"."),TRUE,FALSE)</formula>
    </cfRule>
    <cfRule type="expression" dxfId="2462" priority="2950">
      <formula>IF(AND(AL1110&lt;0, RIGHT(TEXT(AL1110,"0.#"),1)="."),TRUE,FALSE)</formula>
    </cfRule>
  </conditionalFormatting>
  <conditionalFormatting sqref="Y1110:Y1139">
    <cfRule type="expression" dxfId="2461" priority="2945">
      <formula>IF(RIGHT(TEXT(Y1110,"0.#"),1)=".",FALSE,TRUE)</formula>
    </cfRule>
    <cfRule type="expression" dxfId="2460" priority="2946">
      <formula>IF(RIGHT(TEXT(Y1110,"0.#"),1)=".",TRUE,FALSE)</formula>
    </cfRule>
  </conditionalFormatting>
  <conditionalFormatting sqref="AQ553">
    <cfRule type="expression" dxfId="2459" priority="1329">
      <formula>IF(RIGHT(TEXT(AQ553,"0.#"),1)=".",FALSE,TRUE)</formula>
    </cfRule>
    <cfRule type="expression" dxfId="2458" priority="1330">
      <formula>IF(RIGHT(TEXT(AQ553,"0.#"),1)=".",TRUE,FALSE)</formula>
    </cfRule>
  </conditionalFormatting>
  <conditionalFormatting sqref="AU552">
    <cfRule type="expression" dxfId="2457" priority="1341">
      <formula>IF(RIGHT(TEXT(AU552,"0.#"),1)=".",FALSE,TRUE)</formula>
    </cfRule>
    <cfRule type="expression" dxfId="2456" priority="1342">
      <formula>IF(RIGHT(TEXT(AU552,"0.#"),1)=".",TRUE,FALSE)</formula>
    </cfRule>
  </conditionalFormatting>
  <conditionalFormatting sqref="AE552">
    <cfRule type="expression" dxfId="2455" priority="1353">
      <formula>IF(RIGHT(TEXT(AE552,"0.#"),1)=".",FALSE,TRUE)</formula>
    </cfRule>
    <cfRule type="expression" dxfId="2454" priority="1354">
      <formula>IF(RIGHT(TEXT(AE552,"0.#"),1)=".",TRUE,FALSE)</formula>
    </cfRule>
  </conditionalFormatting>
  <conditionalFormatting sqref="AQ548">
    <cfRule type="expression" dxfId="2453" priority="1359">
      <formula>IF(RIGHT(TEXT(AQ548,"0.#"),1)=".",FALSE,TRUE)</formula>
    </cfRule>
    <cfRule type="expression" dxfId="2452" priority="1360">
      <formula>IF(RIGHT(TEXT(AQ548,"0.#"),1)=".",TRUE,FALSE)</formula>
    </cfRule>
  </conditionalFormatting>
  <conditionalFormatting sqref="Y845:Y846">
    <cfRule type="expression" dxfId="2451" priority="2897">
      <formula>IF(RIGHT(TEXT(Y845,"0.#"),1)=".",FALSE,TRUE)</formula>
    </cfRule>
    <cfRule type="expression" dxfId="2450" priority="2898">
      <formula>IF(RIGHT(TEXT(Y845,"0.#"),1)=".",TRUE,FALSE)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I46">
    <cfRule type="expression" dxfId="2253" priority="2045">
      <formula>IF(RIGHT(TEXT(AI46,"0.#"),1)=".",FALSE,TRUE)</formula>
    </cfRule>
    <cfRule type="expression" dxfId="2252" priority="2046">
      <formula>IF(RIGHT(TEXT(AI46,"0.#"),1)=".",TRUE,FALSE)</formula>
    </cfRule>
  </conditionalFormatting>
  <conditionalFormatting sqref="AU46:AU48">
    <cfRule type="expression" dxfId="2251" priority="2035">
      <formula>IF(RIGHT(TEXT(AU46,"0.#"),1)=".",FALSE,TRUE)</formula>
    </cfRule>
    <cfRule type="expression" dxfId="2250" priority="2036">
      <formula>IF(RIGHT(TEXT(AU46,"0.#"),1)=".",TRUE,FALSE)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80:Y907">
    <cfRule type="expression" dxfId="2139" priority="2157">
      <formula>IF(RIGHT(TEXT(Y880,"0.#"),1)=".",FALSE,TRUE)</formula>
    </cfRule>
    <cfRule type="expression" dxfId="2138" priority="2158">
      <formula>IF(RIGHT(TEXT(Y880,"0.#"),1)=".",TRUE,FALSE)</formula>
    </cfRule>
  </conditionalFormatting>
  <conditionalFormatting sqref="Y879">
    <cfRule type="expression" dxfId="2137" priority="2151">
      <formula>IF(RIGHT(TEXT(Y879,"0.#"),1)=".",FALSE,TRUE)</formula>
    </cfRule>
    <cfRule type="expression" dxfId="2136" priority="2152">
      <formula>IF(RIGHT(TEXT(Y879,"0.#"),1)=".",TRUE,FALSE)</formula>
    </cfRule>
  </conditionalFormatting>
  <conditionalFormatting sqref="Y913:Y940">
    <cfRule type="expression" dxfId="2135" priority="2145">
      <formula>IF(RIGHT(TEXT(Y913,"0.#"),1)=".",FALSE,TRUE)</formula>
    </cfRule>
    <cfRule type="expression" dxfId="2134" priority="2146">
      <formula>IF(RIGHT(TEXT(Y913,"0.#"),1)=".",TRUE,FALSE)</formula>
    </cfRule>
  </conditionalFormatting>
  <conditionalFormatting sqref="Y911:Y912">
    <cfRule type="expression" dxfId="2133" priority="2139">
      <formula>IF(RIGHT(TEXT(Y911,"0.#"),1)=".",FALSE,TRUE)</formula>
    </cfRule>
    <cfRule type="expression" dxfId="2132" priority="2140">
      <formula>IF(RIGHT(TEXT(Y911,"0.#"),1)=".",TRUE,FALSE)</formula>
    </cfRule>
  </conditionalFormatting>
  <conditionalFormatting sqref="Y946:Y973">
    <cfRule type="expression" dxfId="2131" priority="2133">
      <formula>IF(RIGHT(TEXT(Y946,"0.#"),1)=".",FALSE,TRUE)</formula>
    </cfRule>
    <cfRule type="expression" dxfId="2130" priority="2134">
      <formula>IF(RIGHT(TEXT(Y946,"0.#"),1)=".",TRUE,FALSE)</formula>
    </cfRule>
  </conditionalFormatting>
  <conditionalFormatting sqref="Y944:Y945">
    <cfRule type="expression" dxfId="2129" priority="2127">
      <formula>IF(RIGHT(TEXT(Y944,"0.#"),1)=".",FALSE,TRUE)</formula>
    </cfRule>
    <cfRule type="expression" dxfId="2128" priority="2128">
      <formula>IF(RIGHT(TEXT(Y944,"0.#"),1)=".",TRUE,FALSE)</formula>
    </cfRule>
  </conditionalFormatting>
  <conditionalFormatting sqref="Y979:Y1006">
    <cfRule type="expression" dxfId="2127" priority="2121">
      <formula>IF(RIGHT(TEXT(Y979,"0.#"),1)=".",FALSE,TRUE)</formula>
    </cfRule>
    <cfRule type="expression" dxfId="2126" priority="2122">
      <formula>IF(RIGHT(TEXT(Y979,"0.#"),1)=".",TRUE,FALSE)</formula>
    </cfRule>
  </conditionalFormatting>
  <conditionalFormatting sqref="Y977:Y978">
    <cfRule type="expression" dxfId="2125" priority="2115">
      <formula>IF(RIGHT(TEXT(Y977,"0.#"),1)=".",FALSE,TRUE)</formula>
    </cfRule>
    <cfRule type="expression" dxfId="2124" priority="2116">
      <formula>IF(RIGHT(TEXT(Y977,"0.#"),1)=".",TRUE,FALSE)</formula>
    </cfRule>
  </conditionalFormatting>
  <conditionalFormatting sqref="Y1012:Y1039">
    <cfRule type="expression" dxfId="2123" priority="2109">
      <formula>IF(RIGHT(TEXT(Y1012,"0.#"),1)=".",FALSE,TRUE)</formula>
    </cfRule>
    <cfRule type="expression" dxfId="2122" priority="2110">
      <formula>IF(RIGHT(TEXT(Y1012,"0.#"),1)=".",TRUE,FALSE)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80:AO907">
    <cfRule type="expression" dxfId="2041" priority="2159">
      <formula>IF(AND(AL880&gt;=0, RIGHT(TEXT(AL880,"0.#"),1)&lt;&gt;"."),TRUE,FALSE)</formula>
    </cfRule>
    <cfRule type="expression" dxfId="2040" priority="2160">
      <formula>IF(AND(AL880&gt;=0, RIGHT(TEXT(AL880,"0.#"),1)="."),TRUE,FALSE)</formula>
    </cfRule>
    <cfRule type="expression" dxfId="2039" priority="2161">
      <formula>IF(AND(AL880&lt;0, RIGHT(TEXT(AL880,"0.#"),1)&lt;&gt;"."),TRUE,FALSE)</formula>
    </cfRule>
    <cfRule type="expression" dxfId="2038" priority="2162">
      <formula>IF(AND(AL880&lt;0, RIGHT(TEXT(AL880,"0.#"),1)="."),TRUE,FALSE)</formula>
    </cfRule>
  </conditionalFormatting>
  <conditionalFormatting sqref="AL879:AO879">
    <cfRule type="expression" dxfId="2037" priority="2153">
      <formula>IF(AND(AL879&gt;=0, RIGHT(TEXT(AL879,"0.#"),1)&lt;&gt;"."),TRUE,FALSE)</formula>
    </cfRule>
    <cfRule type="expression" dxfId="2036" priority="2154">
      <formula>IF(AND(AL879&gt;=0, RIGHT(TEXT(AL879,"0.#"),1)="."),TRUE,FALSE)</formula>
    </cfRule>
    <cfRule type="expression" dxfId="2035" priority="2155">
      <formula>IF(AND(AL879&lt;0, RIGHT(TEXT(AL879,"0.#"),1)&lt;&gt;"."),TRUE,FALSE)</formula>
    </cfRule>
    <cfRule type="expression" dxfId="2034" priority="2156">
      <formula>IF(AND(AL879&lt;0, RIGHT(TEXT(AL879,"0.#"),1)="."),TRUE,FALSE)</formula>
    </cfRule>
  </conditionalFormatting>
  <conditionalFormatting sqref="AL913:AO940">
    <cfRule type="expression" dxfId="2033" priority="2147">
      <formula>IF(AND(AL913&gt;=0, RIGHT(TEXT(AL913,"0.#"),1)&lt;&gt;"."),TRUE,FALSE)</formula>
    </cfRule>
    <cfRule type="expression" dxfId="2032" priority="2148">
      <formula>IF(AND(AL913&gt;=0, RIGHT(TEXT(AL913,"0.#"),1)="."),TRUE,FALSE)</formula>
    </cfRule>
    <cfRule type="expression" dxfId="2031" priority="2149">
      <formula>IF(AND(AL913&lt;0, RIGHT(TEXT(AL913,"0.#"),1)&lt;&gt;"."),TRUE,FALSE)</formula>
    </cfRule>
    <cfRule type="expression" dxfId="2030" priority="2150">
      <formula>IF(AND(AL913&lt;0, RIGHT(TEXT(AL913,"0.#"),1)="."),TRUE,FALSE)</formula>
    </cfRule>
  </conditionalFormatting>
  <conditionalFormatting sqref="AL911:AO912">
    <cfRule type="expression" dxfId="2029" priority="2141">
      <formula>IF(AND(AL911&gt;=0, RIGHT(TEXT(AL911,"0.#"),1)&lt;&gt;"."),TRUE,FALSE)</formula>
    </cfRule>
    <cfRule type="expression" dxfId="2028" priority="2142">
      <formula>IF(AND(AL911&gt;=0, RIGHT(TEXT(AL911,"0.#"),1)="."),TRUE,FALSE)</formula>
    </cfRule>
    <cfRule type="expression" dxfId="2027" priority="2143">
      <formula>IF(AND(AL911&lt;0, RIGHT(TEXT(AL911,"0.#"),1)&lt;&gt;"."),TRUE,FALSE)</formula>
    </cfRule>
    <cfRule type="expression" dxfId="2026" priority="2144">
      <formula>IF(AND(AL911&lt;0, RIGHT(TEXT(AL911,"0.#"),1)="."),TRUE,FALSE)</formula>
    </cfRule>
  </conditionalFormatting>
  <conditionalFormatting sqref="AL946:AO973">
    <cfRule type="expression" dxfId="2025" priority="2135">
      <formula>IF(AND(AL946&gt;=0, RIGHT(TEXT(AL946,"0.#"),1)&lt;&gt;"."),TRUE,FALSE)</formula>
    </cfRule>
    <cfRule type="expression" dxfId="2024" priority="2136">
      <formula>IF(AND(AL946&gt;=0, RIGHT(TEXT(AL946,"0.#"),1)="."),TRUE,FALSE)</formula>
    </cfRule>
    <cfRule type="expression" dxfId="2023" priority="2137">
      <formula>IF(AND(AL946&lt;0, RIGHT(TEXT(AL946,"0.#"),1)&lt;&gt;"."),TRUE,FALSE)</formula>
    </cfRule>
    <cfRule type="expression" dxfId="2022" priority="2138">
      <formula>IF(AND(AL946&lt;0, RIGHT(TEXT(AL946,"0.#"),1)="."),TRUE,FALSE)</formula>
    </cfRule>
  </conditionalFormatting>
  <conditionalFormatting sqref="AL944:AO945">
    <cfRule type="expression" dxfId="2021" priority="2129">
      <formula>IF(AND(AL944&gt;=0, RIGHT(TEXT(AL944,"0.#"),1)&lt;&gt;"."),TRUE,FALSE)</formula>
    </cfRule>
    <cfRule type="expression" dxfId="2020" priority="2130">
      <formula>IF(AND(AL944&gt;=0, RIGHT(TEXT(AL944,"0.#"),1)="."),TRUE,FALSE)</formula>
    </cfRule>
    <cfRule type="expression" dxfId="2019" priority="2131">
      <formula>IF(AND(AL944&lt;0, RIGHT(TEXT(AL944,"0.#"),1)&lt;&gt;"."),TRUE,FALSE)</formula>
    </cfRule>
    <cfRule type="expression" dxfId="2018" priority="2132">
      <formula>IF(AND(AL944&lt;0, RIGHT(TEXT(AL944,"0.#"),1)="."),TRUE,FALSE)</formula>
    </cfRule>
  </conditionalFormatting>
  <conditionalFormatting sqref="AL979:AO1006">
    <cfRule type="expression" dxfId="2017" priority="2123">
      <formula>IF(AND(AL979&gt;=0, RIGHT(TEXT(AL979,"0.#"),1)&lt;&gt;"."),TRUE,FALSE)</formula>
    </cfRule>
    <cfRule type="expression" dxfId="2016" priority="2124">
      <formula>IF(AND(AL979&gt;=0, RIGHT(TEXT(AL979,"0.#"),1)="."),TRUE,FALSE)</formula>
    </cfRule>
    <cfRule type="expression" dxfId="2015" priority="2125">
      <formula>IF(AND(AL979&lt;0, RIGHT(TEXT(AL979,"0.#"),1)&lt;&gt;"."),TRUE,FALSE)</formula>
    </cfRule>
    <cfRule type="expression" dxfId="2014" priority="2126">
      <formula>IF(AND(AL979&lt;0, RIGHT(TEXT(AL979,"0.#"),1)="."),TRUE,FALSE)</formula>
    </cfRule>
  </conditionalFormatting>
  <conditionalFormatting sqref="AL977:AO978">
    <cfRule type="expression" dxfId="2013" priority="2117">
      <formula>IF(AND(AL977&gt;=0, RIGHT(TEXT(AL977,"0.#"),1)&lt;&gt;"."),TRUE,FALSE)</formula>
    </cfRule>
    <cfRule type="expression" dxfId="2012" priority="2118">
      <formula>IF(AND(AL977&gt;=0, RIGHT(TEXT(AL977,"0.#"),1)="."),TRUE,FALSE)</formula>
    </cfRule>
    <cfRule type="expression" dxfId="2011" priority="2119">
      <formula>IF(AND(AL977&lt;0, RIGHT(TEXT(AL977,"0.#"),1)&lt;&gt;"."),TRUE,FALSE)</formula>
    </cfRule>
    <cfRule type="expression" dxfId="2010" priority="2120">
      <formula>IF(AND(AL977&lt;0, RIGHT(TEXT(AL977,"0.#"),1)="."),TRUE,FALSE)</formula>
    </cfRule>
  </conditionalFormatting>
  <conditionalFormatting sqref="AL1012:AO1039">
    <cfRule type="expression" dxfId="2009" priority="2111">
      <formula>IF(AND(AL1012&gt;=0, RIGHT(TEXT(AL1012,"0.#"),1)&lt;&gt;"."),TRUE,FALSE)</formula>
    </cfRule>
    <cfRule type="expression" dxfId="2008" priority="2112">
      <formula>IF(AND(AL1012&gt;=0, RIGHT(TEXT(AL1012,"0.#"),1)="."),TRUE,FALSE)</formula>
    </cfRule>
    <cfRule type="expression" dxfId="2007" priority="2113">
      <formula>IF(AND(AL1012&lt;0, RIGHT(TEXT(AL1012,"0.#"),1)&lt;&gt;"."),TRUE,FALSE)</formula>
    </cfRule>
    <cfRule type="expression" dxfId="2006" priority="2114">
      <formula>IF(AND(AL1012&lt;0, RIGHT(TEXT(AL1012,"0.#"),1)="."),TRUE,FALSE)</formula>
    </cfRule>
  </conditionalFormatting>
  <conditionalFormatting sqref="AL1010:AO1011">
    <cfRule type="expression" dxfId="2005" priority="2105">
      <formula>IF(AND(AL1010&gt;=0, RIGHT(TEXT(AL1010,"0.#"),1)&lt;&gt;"."),TRUE,FALSE)</formula>
    </cfRule>
    <cfRule type="expression" dxfId="2004" priority="2106">
      <formula>IF(AND(AL1010&gt;=0, RIGHT(TEXT(AL1010,"0.#"),1)="."),TRUE,FALSE)</formula>
    </cfRule>
    <cfRule type="expression" dxfId="2003" priority="2107">
      <formula>IF(AND(AL1010&lt;0, RIGHT(TEXT(AL1010,"0.#"),1)&lt;&gt;"."),TRUE,FALSE)</formula>
    </cfRule>
    <cfRule type="expression" dxfId="2002" priority="2108">
      <formula>IF(AND(AL1010&lt;0, RIGHT(TEXT(AL1010,"0.#"),1)="."),TRUE,FALSE)</formula>
    </cfRule>
  </conditionalFormatting>
  <conditionalFormatting sqref="Y1010:Y1011">
    <cfRule type="expression" dxfId="2001" priority="2103">
      <formula>IF(RIGHT(TEXT(Y1010,"0.#"),1)=".",FALSE,TRUE)</formula>
    </cfRule>
    <cfRule type="expression" dxfId="2000" priority="2104">
      <formula>IF(RIGHT(TEXT(Y1010,"0.#"),1)=".",TRUE,FALSE)</formula>
    </cfRule>
  </conditionalFormatting>
  <conditionalFormatting sqref="AL1045:AO1072">
    <cfRule type="expression" dxfId="1999" priority="2099">
      <formula>IF(AND(AL1045&gt;=0, RIGHT(TEXT(AL1045,"0.#"),1)&lt;&gt;"."),TRUE,FALSE)</formula>
    </cfRule>
    <cfRule type="expression" dxfId="1998" priority="2100">
      <formula>IF(AND(AL1045&gt;=0, RIGHT(TEXT(AL1045,"0.#"),1)="."),TRUE,FALSE)</formula>
    </cfRule>
    <cfRule type="expression" dxfId="1997" priority="2101">
      <formula>IF(AND(AL1045&lt;0, RIGHT(TEXT(AL1045,"0.#"),1)&lt;&gt;"."),TRUE,FALSE)</formula>
    </cfRule>
    <cfRule type="expression" dxfId="1996" priority="2102">
      <formula>IF(AND(AL1045&lt;0, RIGHT(TEXT(AL1045,"0.#"),1)="."),TRUE,FALSE)</formula>
    </cfRule>
  </conditionalFormatting>
  <conditionalFormatting sqref="Y1045:Y1072">
    <cfRule type="expression" dxfId="1995" priority="2097">
      <formula>IF(RIGHT(TEXT(Y1045,"0.#"),1)=".",FALSE,TRUE)</formula>
    </cfRule>
    <cfRule type="expression" dxfId="1994" priority="2098">
      <formula>IF(RIGHT(TEXT(Y1045,"0.#"),1)=".",TRUE,FALSE)</formula>
    </cfRule>
  </conditionalFormatting>
  <conditionalFormatting sqref="AL1043:AO1044">
    <cfRule type="expression" dxfId="1993" priority="2093">
      <formula>IF(AND(AL1043&gt;=0, RIGHT(TEXT(AL1043,"0.#"),1)&lt;&gt;"."),TRUE,FALSE)</formula>
    </cfRule>
    <cfRule type="expression" dxfId="1992" priority="2094">
      <formula>IF(AND(AL1043&gt;=0, RIGHT(TEXT(AL1043,"0.#"),1)="."),TRUE,FALSE)</formula>
    </cfRule>
    <cfRule type="expression" dxfId="1991" priority="2095">
      <formula>IF(AND(AL1043&lt;0, RIGHT(TEXT(AL1043,"0.#"),1)&lt;&gt;"."),TRUE,FALSE)</formula>
    </cfRule>
    <cfRule type="expression" dxfId="1990" priority="2096">
      <formula>IF(AND(AL1043&lt;0, RIGHT(TEXT(AL1043,"0.#"),1)="."),TRUE,FALSE)</formula>
    </cfRule>
  </conditionalFormatting>
  <conditionalFormatting sqref="Y1043:Y1044">
    <cfRule type="expression" dxfId="1989" priority="2091">
      <formula>IF(RIGHT(TEXT(Y1043,"0.#"),1)=".",FALSE,TRUE)</formula>
    </cfRule>
    <cfRule type="expression" dxfId="1988" priority="2092">
      <formula>IF(RIGHT(TEXT(Y1043,"0.#"),1)=".",TRUE,FALSE)</formula>
    </cfRule>
  </conditionalFormatting>
  <conditionalFormatting sqref="AL1078:AO1105">
    <cfRule type="expression" dxfId="1987" priority="2087">
      <formula>IF(AND(AL1078&gt;=0, RIGHT(TEXT(AL1078,"0.#"),1)&lt;&gt;"."),TRUE,FALSE)</formula>
    </cfRule>
    <cfRule type="expression" dxfId="1986" priority="2088">
      <formula>IF(AND(AL1078&gt;=0, RIGHT(TEXT(AL1078,"0.#"),1)="."),TRUE,FALSE)</formula>
    </cfRule>
    <cfRule type="expression" dxfId="1985" priority="2089">
      <formula>IF(AND(AL1078&lt;0, RIGHT(TEXT(AL1078,"0.#"),1)&lt;&gt;"."),TRUE,FALSE)</formula>
    </cfRule>
    <cfRule type="expression" dxfId="1984" priority="2090">
      <formula>IF(AND(AL1078&lt;0, RIGHT(TEXT(AL1078,"0.#"),1)="."),TRUE,FALSE)</formula>
    </cfRule>
  </conditionalFormatting>
  <conditionalFormatting sqref="Y1078:Y1105">
    <cfRule type="expression" dxfId="1983" priority="2085">
      <formula>IF(RIGHT(TEXT(Y1078,"0.#"),1)=".",FALSE,TRUE)</formula>
    </cfRule>
    <cfRule type="expression" dxfId="1982" priority="2086">
      <formula>IF(RIGHT(TEXT(Y1078,"0.#"),1)=".",TRUE,FALSE)</formula>
    </cfRule>
  </conditionalFormatting>
  <conditionalFormatting sqref="AL1076:AO1077">
    <cfRule type="expression" dxfId="1981" priority="2081">
      <formula>IF(AND(AL1076&gt;=0, RIGHT(TEXT(AL1076,"0.#"),1)&lt;&gt;"."),TRUE,FALSE)</formula>
    </cfRule>
    <cfRule type="expression" dxfId="1980" priority="2082">
      <formula>IF(AND(AL1076&gt;=0, RIGHT(TEXT(AL1076,"0.#"),1)="."),TRUE,FALSE)</formula>
    </cfRule>
    <cfRule type="expression" dxfId="1979" priority="2083">
      <formula>IF(AND(AL1076&lt;0, RIGHT(TEXT(AL1076,"0.#"),1)&lt;&gt;"."),TRUE,FALSE)</formula>
    </cfRule>
    <cfRule type="expression" dxfId="1978" priority="2084">
      <formula>IF(AND(AL1076&lt;0, RIGHT(TEXT(AL1076,"0.#"),1)="."),TRUE,FALSE)</formula>
    </cfRule>
  </conditionalFormatting>
  <conditionalFormatting sqref="Y1076:Y1077">
    <cfRule type="expression" dxfId="1977" priority="2079">
      <formula>IF(RIGHT(TEXT(Y1076,"0.#"),1)=".",FALSE,TRUE)</formula>
    </cfRule>
    <cfRule type="expression" dxfId="1976" priority="2080">
      <formula>IF(RIGHT(TEXT(Y1076,"0.#"),1)=".",TRUE,FALSE)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E40">
    <cfRule type="expression" dxfId="1973" priority="2075">
      <formula>IF(RIGHT(TEXT(AE40,"0.#"),1)=".",FALSE,TRUE)</formula>
    </cfRule>
    <cfRule type="expression" dxfId="1972" priority="2076">
      <formula>IF(RIGHT(TEXT(AE40,"0.#"),1)=".",TRUE,FALSE)</formula>
    </cfRule>
  </conditionalFormatting>
  <conditionalFormatting sqref="AE41">
    <cfRule type="expression" dxfId="1971" priority="2073">
      <formula>IF(RIGHT(TEXT(AE41,"0.#"),1)=".",FALSE,TRUE)</formula>
    </cfRule>
    <cfRule type="expression" dxfId="1970" priority="2074">
      <formula>IF(RIGHT(TEXT(AE41,"0.#"),1)=".",TRUE,FALSE)</formula>
    </cfRule>
  </conditionalFormatting>
  <conditionalFormatting sqref="AI41">
    <cfRule type="expression" dxfId="1969" priority="2071">
      <formula>IF(RIGHT(TEXT(AI41,"0.#"),1)=".",FALSE,TRUE)</formula>
    </cfRule>
    <cfRule type="expression" dxfId="1968" priority="2072">
      <formula>IF(RIGHT(TEXT(AI41,"0.#"),1)=".",TRUE,FALSE)</formula>
    </cfRule>
  </conditionalFormatting>
  <conditionalFormatting sqref="AI40">
    <cfRule type="expression" dxfId="1967" priority="2069">
      <formula>IF(RIGHT(TEXT(AI40,"0.#"),1)=".",FALSE,TRUE)</formula>
    </cfRule>
    <cfRule type="expression" dxfId="1966" priority="2070">
      <formula>IF(RIGHT(TEXT(AI40,"0.#"),1)=".",TRUE,FALSE)</formula>
    </cfRule>
  </conditionalFormatting>
  <conditionalFormatting sqref="AI39">
    <cfRule type="expression" dxfId="1965" priority="2067">
      <formula>IF(RIGHT(TEXT(AI39,"0.#"),1)=".",FALSE,TRUE)</formula>
    </cfRule>
    <cfRule type="expression" dxfId="1964" priority="2068">
      <formula>IF(RIGHT(TEXT(AI39,"0.#"),1)=".",TRUE,FALSE)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M32">
    <cfRule type="expression" dxfId="787" priority="87">
      <formula>IF(RIGHT(TEXT(AM32,"0.#"),1)=".",FALSE,TRUE)</formula>
    </cfRule>
    <cfRule type="expression" dxfId="786" priority="88">
      <formula>IF(RIGHT(TEXT(AM32,"0.#"),1)=".",TRUE,FALSE)</formula>
    </cfRule>
  </conditionalFormatting>
  <conditionalFormatting sqref="AM33">
    <cfRule type="expression" dxfId="785" priority="85">
      <formula>IF(RIGHT(TEXT(AM33,"0.#"),1)=".",FALSE,TRUE)</formula>
    </cfRule>
    <cfRule type="expression" dxfId="784" priority="86">
      <formula>IF(RIGHT(TEXT(AM33,"0.#"),1)=".",TRUE,FALSE)</formula>
    </cfRule>
  </conditionalFormatting>
  <conditionalFormatting sqref="AM34">
    <cfRule type="expression" dxfId="783" priority="83">
      <formula>IF(RIGHT(TEXT(AM34,"0.#"),1)=".",FALSE,TRUE)</formula>
    </cfRule>
    <cfRule type="expression" dxfId="782" priority="84">
      <formula>IF(RIGHT(TEXT(AM34,"0.#"),1)=".",TRUE,FALSE)</formula>
    </cfRule>
  </conditionalFormatting>
  <conditionalFormatting sqref="AM39">
    <cfRule type="expression" dxfId="781" priority="81">
      <formula>IF(RIGHT(TEXT(AM39,"0.#"),1)=".",FALSE,TRUE)</formula>
    </cfRule>
    <cfRule type="expression" dxfId="780" priority="82">
      <formula>IF(RIGHT(TEXT(AM39,"0.#"),1)=".",TRUE,FALSE)</formula>
    </cfRule>
  </conditionalFormatting>
  <conditionalFormatting sqref="AM40">
    <cfRule type="expression" dxfId="779" priority="79">
      <formula>IF(RIGHT(TEXT(AM40,"0.#"),1)=".",FALSE,TRUE)</formula>
    </cfRule>
    <cfRule type="expression" dxfId="778" priority="80">
      <formula>IF(RIGHT(TEXT(AM40,"0.#"),1)=".",TRUE,FALSE)</formula>
    </cfRule>
  </conditionalFormatting>
  <conditionalFormatting sqref="AM41">
    <cfRule type="expression" dxfId="777" priority="77">
      <formula>IF(RIGHT(TEXT(AM41,"0.#"),1)=".",FALSE,TRUE)</formula>
    </cfRule>
    <cfRule type="expression" dxfId="776" priority="78">
      <formula>IF(RIGHT(TEXT(AM41,"0.#"),1)=".",TRUE,FALSE)</formula>
    </cfRule>
  </conditionalFormatting>
  <conditionalFormatting sqref="AM46">
    <cfRule type="expression" dxfId="775" priority="75">
      <formula>IF(RIGHT(TEXT(AM46,"0.#"),1)=".",FALSE,TRUE)</formula>
    </cfRule>
    <cfRule type="expression" dxfId="774" priority="76">
      <formula>IF(RIGHT(TEXT(AM46,"0.#"),1)=".",TRUE,FALSE)</formula>
    </cfRule>
  </conditionalFormatting>
  <conditionalFormatting sqref="AM47">
    <cfRule type="expression" dxfId="773" priority="73">
      <formula>IF(RIGHT(TEXT(AM47,"0.#"),1)=".",FALSE,TRUE)</formula>
    </cfRule>
    <cfRule type="expression" dxfId="772" priority="74">
      <formula>IF(RIGHT(TEXT(AM47,"0.#"),1)=".",TRUE,FALSE)</formula>
    </cfRule>
  </conditionalFormatting>
  <conditionalFormatting sqref="AM48">
    <cfRule type="expression" dxfId="771" priority="71">
      <formula>IF(RIGHT(TEXT(AM48,"0.#"),1)=".",FALSE,TRUE)</formula>
    </cfRule>
    <cfRule type="expression" dxfId="770" priority="72">
      <formula>IF(RIGHT(TEXT(AM48,"0.#"),1)=".",TRUE,FALSE)</formula>
    </cfRule>
  </conditionalFormatting>
  <conditionalFormatting sqref="AM53">
    <cfRule type="expression" dxfId="769" priority="69">
      <formula>IF(RIGHT(TEXT(AM53,"0.#"),1)=".",FALSE,TRUE)</formula>
    </cfRule>
    <cfRule type="expression" dxfId="768" priority="70">
      <formula>IF(RIGHT(TEXT(AM53,"0.#"),1)=".",TRUE,FALSE)</formula>
    </cfRule>
  </conditionalFormatting>
  <conditionalFormatting sqref="AM54">
    <cfRule type="expression" dxfId="767" priority="67">
      <formula>IF(RIGHT(TEXT(AM54,"0.#"),1)=".",FALSE,TRUE)</formula>
    </cfRule>
    <cfRule type="expression" dxfId="766" priority="68">
      <formula>IF(RIGHT(TEXT(AM54,"0.#"),1)=".",TRUE,FALSE)</formula>
    </cfRule>
  </conditionalFormatting>
  <conditionalFormatting sqref="AM55">
    <cfRule type="expression" dxfId="765" priority="65">
      <formula>IF(RIGHT(TEXT(AM55,"0.#"),1)=".",FALSE,TRUE)</formula>
    </cfRule>
    <cfRule type="expression" dxfId="764" priority="66">
      <formula>IF(RIGHT(TEXT(AM55,"0.#"),1)=".",TRUE,FALSE)</formula>
    </cfRule>
  </conditionalFormatting>
  <conditionalFormatting sqref="AM60">
    <cfRule type="expression" dxfId="763" priority="63">
      <formula>IF(RIGHT(TEXT(AM60,"0.#"),1)=".",FALSE,TRUE)</formula>
    </cfRule>
    <cfRule type="expression" dxfId="762" priority="64">
      <formula>IF(RIGHT(TEXT(AM60,"0.#"),1)=".",TRUE,FALSE)</formula>
    </cfRule>
  </conditionalFormatting>
  <conditionalFormatting sqref="AM61">
    <cfRule type="expression" dxfId="761" priority="61">
      <formula>IF(RIGHT(TEXT(AM61,"0.#"),1)=".",FALSE,TRUE)</formula>
    </cfRule>
    <cfRule type="expression" dxfId="760" priority="62">
      <formula>IF(RIGHT(TEXT(AM61,"0.#"),1)=".",TRUE,FALSE)</formula>
    </cfRule>
  </conditionalFormatting>
  <conditionalFormatting sqref="AM62">
    <cfRule type="expression" dxfId="759" priority="59">
      <formula>IF(RIGHT(TEXT(AM62,"0.#"),1)=".",FALSE,TRUE)</formula>
    </cfRule>
    <cfRule type="expression" dxfId="758" priority="60">
      <formula>IF(RIGHT(TEXT(AM62,"0.#"),1)=".",TRUE,FALSE)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Y790">
    <cfRule type="expression" dxfId="755" priority="55">
      <formula>IF(RIGHT(TEXT(Y790,"0.#"),1)=".",FALSE,TRUE)</formula>
    </cfRule>
    <cfRule type="expression" dxfId="754" priority="56">
      <formula>IF(RIGHT(TEXT(Y790,"0.#"),1)=".",TRUE,FALSE)</formula>
    </cfRule>
  </conditionalFormatting>
  <conditionalFormatting sqref="Y791">
    <cfRule type="expression" dxfId="753" priority="53">
      <formula>IF(RIGHT(TEXT(Y791,"0.#"),1)=".",FALSE,TRUE)</formula>
    </cfRule>
    <cfRule type="expression" dxfId="752" priority="54">
      <formula>IF(RIGHT(TEXT(Y791,"0.#"),1)=".",TRUE,FALSE)</formula>
    </cfRule>
  </conditionalFormatting>
  <conditionalFormatting sqref="Y789">
    <cfRule type="expression" dxfId="751" priority="51">
      <formula>IF(RIGHT(TEXT(Y789,"0.#"),1)=".",FALSE,TRUE)</formula>
    </cfRule>
    <cfRule type="expression" dxfId="750" priority="52">
      <formula>IF(RIGHT(TEXT(Y789,"0.#"),1)=".",TRUE,FALSE)</formula>
    </cfRule>
  </conditionalFormatting>
  <conditionalFormatting sqref="AU790">
    <cfRule type="expression" dxfId="749" priority="49">
      <formula>IF(RIGHT(TEXT(AU790,"0.#"),1)=".",FALSE,TRUE)</formula>
    </cfRule>
    <cfRule type="expression" dxfId="748" priority="50">
      <formula>IF(RIGHT(TEXT(AU790,"0.#"),1)=".",TRUE,FALSE)</formula>
    </cfRule>
  </conditionalFormatting>
  <conditionalFormatting sqref="AU791 AU789">
    <cfRule type="expression" dxfId="747" priority="47">
      <formula>IF(RIGHT(TEXT(AU789,"0.#"),1)=".",FALSE,TRUE)</formula>
    </cfRule>
    <cfRule type="expression" dxfId="746" priority="48">
      <formula>IF(RIGHT(TEXT(AU789,"0.#"),1)=".",TRUE,FALSE)</formula>
    </cfRule>
  </conditionalFormatting>
  <conditionalFormatting sqref="Y878">
    <cfRule type="expression" dxfId="745" priority="45">
      <formula>IF(RIGHT(TEXT(Y878,"0.#"),1)=".",FALSE,TRUE)</formula>
    </cfRule>
    <cfRule type="expression" dxfId="744" priority="46">
      <formula>IF(RIGHT(TEXT(Y878,"0.#"),1)=".",TRUE,FALSE)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23622047244094491" top="0.74803149606299213" bottom="0.74803149606299213" header="0.31496062992125984" footer="0.31496062992125984"/>
  <pageSetup paperSize="8"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751</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3"/>
      <c r="Z2" s="824"/>
      <c r="AA2" s="825"/>
      <c r="AB2" s="1027" t="s">
        <v>11</v>
      </c>
      <c r="AC2" s="1028"/>
      <c r="AD2" s="1029"/>
      <c r="AE2" s="1033" t="s">
        <v>390</v>
      </c>
      <c r="AF2" s="1033"/>
      <c r="AG2" s="1033"/>
      <c r="AH2" s="1033"/>
      <c r="AI2" s="1033" t="s">
        <v>412</v>
      </c>
      <c r="AJ2" s="1033"/>
      <c r="AK2" s="1033"/>
      <c r="AL2" s="556"/>
      <c r="AM2" s="1033" t="s">
        <v>509</v>
      </c>
      <c r="AN2" s="1033"/>
      <c r="AO2" s="103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4"/>
      <c r="Z3" s="1025"/>
      <c r="AA3" s="1026"/>
      <c r="AB3" s="1030"/>
      <c r="AC3" s="1031"/>
      <c r="AD3" s="1032"/>
      <c r="AE3" s="918"/>
      <c r="AF3" s="918"/>
      <c r="AG3" s="918"/>
      <c r="AH3" s="918"/>
      <c r="AI3" s="918"/>
      <c r="AJ3" s="918"/>
      <c r="AK3" s="918"/>
      <c r="AL3" s="407"/>
      <c r="AM3" s="918"/>
      <c r="AN3" s="918"/>
      <c r="AO3" s="91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0"/>
      <c r="I4" s="1000"/>
      <c r="J4" s="1000"/>
      <c r="K4" s="1000"/>
      <c r="L4" s="1000"/>
      <c r="M4" s="1000"/>
      <c r="N4" s="1000"/>
      <c r="O4" s="1001"/>
      <c r="P4" s="108"/>
      <c r="Q4" s="1008"/>
      <c r="R4" s="1008"/>
      <c r="S4" s="1008"/>
      <c r="T4" s="1008"/>
      <c r="U4" s="1008"/>
      <c r="V4" s="1008"/>
      <c r="W4" s="1008"/>
      <c r="X4" s="1009"/>
      <c r="Y4" s="1018" t="s">
        <v>12</v>
      </c>
      <c r="Z4" s="1019"/>
      <c r="AA4" s="1020"/>
      <c r="AB4" s="460"/>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2"/>
      <c r="H5" s="1003"/>
      <c r="I5" s="1003"/>
      <c r="J5" s="1003"/>
      <c r="K5" s="1003"/>
      <c r="L5" s="1003"/>
      <c r="M5" s="1003"/>
      <c r="N5" s="1003"/>
      <c r="O5" s="1004"/>
      <c r="P5" s="1010"/>
      <c r="Q5" s="1010"/>
      <c r="R5" s="1010"/>
      <c r="S5" s="1010"/>
      <c r="T5" s="1010"/>
      <c r="U5" s="1010"/>
      <c r="V5" s="1010"/>
      <c r="W5" s="1010"/>
      <c r="X5" s="1011"/>
      <c r="Y5" s="446" t="s">
        <v>54</v>
      </c>
      <c r="Z5" s="1015"/>
      <c r="AA5" s="1016"/>
      <c r="AB5" s="522"/>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5"/>
      <c r="H6" s="1006"/>
      <c r="I6" s="1006"/>
      <c r="J6" s="1006"/>
      <c r="K6" s="1006"/>
      <c r="L6" s="1006"/>
      <c r="M6" s="1006"/>
      <c r="N6" s="1006"/>
      <c r="O6" s="1007"/>
      <c r="P6" s="1012"/>
      <c r="Q6" s="1012"/>
      <c r="R6" s="1012"/>
      <c r="S6" s="1012"/>
      <c r="T6" s="1012"/>
      <c r="U6" s="1012"/>
      <c r="V6" s="1012"/>
      <c r="W6" s="1012"/>
      <c r="X6" s="1013"/>
      <c r="Y6" s="1014" t="s">
        <v>13</v>
      </c>
      <c r="Z6" s="1015"/>
      <c r="AA6" s="1016"/>
      <c r="AB6" s="592"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3"/>
      <c r="Z9" s="824"/>
      <c r="AA9" s="825"/>
      <c r="AB9" s="1027" t="s">
        <v>11</v>
      </c>
      <c r="AC9" s="1028"/>
      <c r="AD9" s="1029"/>
      <c r="AE9" s="1033" t="s">
        <v>390</v>
      </c>
      <c r="AF9" s="1033"/>
      <c r="AG9" s="1033"/>
      <c r="AH9" s="1033"/>
      <c r="AI9" s="1033" t="s">
        <v>412</v>
      </c>
      <c r="AJ9" s="1033"/>
      <c r="AK9" s="1033"/>
      <c r="AL9" s="556"/>
      <c r="AM9" s="1033" t="s">
        <v>509</v>
      </c>
      <c r="AN9" s="1033"/>
      <c r="AO9" s="103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4"/>
      <c r="Z10" s="1025"/>
      <c r="AA10" s="1026"/>
      <c r="AB10" s="1030"/>
      <c r="AC10" s="1031"/>
      <c r="AD10" s="1032"/>
      <c r="AE10" s="918"/>
      <c r="AF10" s="918"/>
      <c r="AG10" s="918"/>
      <c r="AH10" s="918"/>
      <c r="AI10" s="918"/>
      <c r="AJ10" s="918"/>
      <c r="AK10" s="918"/>
      <c r="AL10" s="407"/>
      <c r="AM10" s="918"/>
      <c r="AN10" s="918"/>
      <c r="AO10" s="91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0"/>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2"/>
      <c r="H12" s="1003"/>
      <c r="I12" s="1003"/>
      <c r="J12" s="1003"/>
      <c r="K12" s="1003"/>
      <c r="L12" s="1003"/>
      <c r="M12" s="1003"/>
      <c r="N12" s="1003"/>
      <c r="O12" s="1004"/>
      <c r="P12" s="1010"/>
      <c r="Q12" s="1010"/>
      <c r="R12" s="1010"/>
      <c r="S12" s="1010"/>
      <c r="T12" s="1010"/>
      <c r="U12" s="1010"/>
      <c r="V12" s="1010"/>
      <c r="W12" s="1010"/>
      <c r="X12" s="1011"/>
      <c r="Y12" s="446" t="s">
        <v>54</v>
      </c>
      <c r="Z12" s="1015"/>
      <c r="AA12" s="1016"/>
      <c r="AB12" s="522"/>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2"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3"/>
      <c r="Z16" s="824"/>
      <c r="AA16" s="825"/>
      <c r="AB16" s="1027" t="s">
        <v>11</v>
      </c>
      <c r="AC16" s="1028"/>
      <c r="AD16" s="1029"/>
      <c r="AE16" s="1033" t="s">
        <v>390</v>
      </c>
      <c r="AF16" s="1033"/>
      <c r="AG16" s="1033"/>
      <c r="AH16" s="1033"/>
      <c r="AI16" s="1033" t="s">
        <v>412</v>
      </c>
      <c r="AJ16" s="1033"/>
      <c r="AK16" s="1033"/>
      <c r="AL16" s="556"/>
      <c r="AM16" s="1033" t="s">
        <v>509</v>
      </c>
      <c r="AN16" s="1033"/>
      <c r="AO16" s="103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4"/>
      <c r="Z17" s="1025"/>
      <c r="AA17" s="1026"/>
      <c r="AB17" s="1030"/>
      <c r="AC17" s="1031"/>
      <c r="AD17" s="1032"/>
      <c r="AE17" s="918"/>
      <c r="AF17" s="918"/>
      <c r="AG17" s="918"/>
      <c r="AH17" s="918"/>
      <c r="AI17" s="918"/>
      <c r="AJ17" s="918"/>
      <c r="AK17" s="918"/>
      <c r="AL17" s="407"/>
      <c r="AM17" s="918"/>
      <c r="AN17" s="918"/>
      <c r="AO17" s="91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0"/>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2"/>
      <c r="H19" s="1003"/>
      <c r="I19" s="1003"/>
      <c r="J19" s="1003"/>
      <c r="K19" s="1003"/>
      <c r="L19" s="1003"/>
      <c r="M19" s="1003"/>
      <c r="N19" s="1003"/>
      <c r="O19" s="1004"/>
      <c r="P19" s="1010"/>
      <c r="Q19" s="1010"/>
      <c r="R19" s="1010"/>
      <c r="S19" s="1010"/>
      <c r="T19" s="1010"/>
      <c r="U19" s="1010"/>
      <c r="V19" s="1010"/>
      <c r="W19" s="1010"/>
      <c r="X19" s="1011"/>
      <c r="Y19" s="446" t="s">
        <v>54</v>
      </c>
      <c r="Z19" s="1015"/>
      <c r="AA19" s="1016"/>
      <c r="AB19" s="522"/>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2"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3"/>
      <c r="Z23" s="824"/>
      <c r="AA23" s="825"/>
      <c r="AB23" s="1027" t="s">
        <v>11</v>
      </c>
      <c r="AC23" s="1028"/>
      <c r="AD23" s="1029"/>
      <c r="AE23" s="1033" t="s">
        <v>390</v>
      </c>
      <c r="AF23" s="1033"/>
      <c r="AG23" s="1033"/>
      <c r="AH23" s="1033"/>
      <c r="AI23" s="1033" t="s">
        <v>412</v>
      </c>
      <c r="AJ23" s="1033"/>
      <c r="AK23" s="1033"/>
      <c r="AL23" s="556"/>
      <c r="AM23" s="1033" t="s">
        <v>509</v>
      </c>
      <c r="AN23" s="1033"/>
      <c r="AO23" s="103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4"/>
      <c r="Z24" s="1025"/>
      <c r="AA24" s="1026"/>
      <c r="AB24" s="1030"/>
      <c r="AC24" s="1031"/>
      <c r="AD24" s="1032"/>
      <c r="AE24" s="918"/>
      <c r="AF24" s="918"/>
      <c r="AG24" s="918"/>
      <c r="AH24" s="918"/>
      <c r="AI24" s="918"/>
      <c r="AJ24" s="918"/>
      <c r="AK24" s="918"/>
      <c r="AL24" s="407"/>
      <c r="AM24" s="918"/>
      <c r="AN24" s="918"/>
      <c r="AO24" s="91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0"/>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2"/>
      <c r="H26" s="1003"/>
      <c r="I26" s="1003"/>
      <c r="J26" s="1003"/>
      <c r="K26" s="1003"/>
      <c r="L26" s="1003"/>
      <c r="M26" s="1003"/>
      <c r="N26" s="1003"/>
      <c r="O26" s="1004"/>
      <c r="P26" s="1010"/>
      <c r="Q26" s="1010"/>
      <c r="R26" s="1010"/>
      <c r="S26" s="1010"/>
      <c r="T26" s="1010"/>
      <c r="U26" s="1010"/>
      <c r="V26" s="1010"/>
      <c r="W26" s="1010"/>
      <c r="X26" s="1011"/>
      <c r="Y26" s="446" t="s">
        <v>54</v>
      </c>
      <c r="Z26" s="1015"/>
      <c r="AA26" s="1016"/>
      <c r="AB26" s="522"/>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2"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3"/>
      <c r="Z30" s="824"/>
      <c r="AA30" s="825"/>
      <c r="AB30" s="1027" t="s">
        <v>11</v>
      </c>
      <c r="AC30" s="1028"/>
      <c r="AD30" s="1029"/>
      <c r="AE30" s="1033" t="s">
        <v>390</v>
      </c>
      <c r="AF30" s="1033"/>
      <c r="AG30" s="1033"/>
      <c r="AH30" s="1033"/>
      <c r="AI30" s="1033" t="s">
        <v>412</v>
      </c>
      <c r="AJ30" s="1033"/>
      <c r="AK30" s="1033"/>
      <c r="AL30" s="556"/>
      <c r="AM30" s="1033" t="s">
        <v>509</v>
      </c>
      <c r="AN30" s="1033"/>
      <c r="AO30" s="103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4"/>
      <c r="Z31" s="1025"/>
      <c r="AA31" s="1026"/>
      <c r="AB31" s="1030"/>
      <c r="AC31" s="1031"/>
      <c r="AD31" s="1032"/>
      <c r="AE31" s="918"/>
      <c r="AF31" s="918"/>
      <c r="AG31" s="918"/>
      <c r="AH31" s="918"/>
      <c r="AI31" s="918"/>
      <c r="AJ31" s="918"/>
      <c r="AK31" s="918"/>
      <c r="AL31" s="407"/>
      <c r="AM31" s="918"/>
      <c r="AN31" s="918"/>
      <c r="AO31" s="91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0"/>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2"/>
      <c r="H33" s="1003"/>
      <c r="I33" s="1003"/>
      <c r="J33" s="1003"/>
      <c r="K33" s="1003"/>
      <c r="L33" s="1003"/>
      <c r="M33" s="1003"/>
      <c r="N33" s="1003"/>
      <c r="O33" s="1004"/>
      <c r="P33" s="1010"/>
      <c r="Q33" s="1010"/>
      <c r="R33" s="1010"/>
      <c r="S33" s="1010"/>
      <c r="T33" s="1010"/>
      <c r="U33" s="1010"/>
      <c r="V33" s="1010"/>
      <c r="W33" s="1010"/>
      <c r="X33" s="1011"/>
      <c r="Y33" s="446" t="s">
        <v>54</v>
      </c>
      <c r="Z33" s="1015"/>
      <c r="AA33" s="1016"/>
      <c r="AB33" s="522"/>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2"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3"/>
      <c r="Z37" s="824"/>
      <c r="AA37" s="825"/>
      <c r="AB37" s="1027" t="s">
        <v>11</v>
      </c>
      <c r="AC37" s="1028"/>
      <c r="AD37" s="1029"/>
      <c r="AE37" s="1033" t="s">
        <v>390</v>
      </c>
      <c r="AF37" s="1033"/>
      <c r="AG37" s="1033"/>
      <c r="AH37" s="1033"/>
      <c r="AI37" s="1033" t="s">
        <v>412</v>
      </c>
      <c r="AJ37" s="1033"/>
      <c r="AK37" s="1033"/>
      <c r="AL37" s="556"/>
      <c r="AM37" s="1033" t="s">
        <v>509</v>
      </c>
      <c r="AN37" s="1033"/>
      <c r="AO37" s="103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4"/>
      <c r="Z38" s="1025"/>
      <c r="AA38" s="1026"/>
      <c r="AB38" s="1030"/>
      <c r="AC38" s="1031"/>
      <c r="AD38" s="1032"/>
      <c r="AE38" s="918"/>
      <c r="AF38" s="918"/>
      <c r="AG38" s="918"/>
      <c r="AH38" s="918"/>
      <c r="AI38" s="918"/>
      <c r="AJ38" s="918"/>
      <c r="AK38" s="918"/>
      <c r="AL38" s="407"/>
      <c r="AM38" s="918"/>
      <c r="AN38" s="918"/>
      <c r="AO38" s="91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0"/>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2"/>
      <c r="H40" s="1003"/>
      <c r="I40" s="1003"/>
      <c r="J40" s="1003"/>
      <c r="K40" s="1003"/>
      <c r="L40" s="1003"/>
      <c r="M40" s="1003"/>
      <c r="N40" s="1003"/>
      <c r="O40" s="1004"/>
      <c r="P40" s="1010"/>
      <c r="Q40" s="1010"/>
      <c r="R40" s="1010"/>
      <c r="S40" s="1010"/>
      <c r="T40" s="1010"/>
      <c r="U40" s="1010"/>
      <c r="V40" s="1010"/>
      <c r="W40" s="1010"/>
      <c r="X40" s="1011"/>
      <c r="Y40" s="446" t="s">
        <v>54</v>
      </c>
      <c r="Z40" s="1015"/>
      <c r="AA40" s="1016"/>
      <c r="AB40" s="522"/>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2"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3"/>
      <c r="Z44" s="824"/>
      <c r="AA44" s="825"/>
      <c r="AB44" s="1027" t="s">
        <v>11</v>
      </c>
      <c r="AC44" s="1028"/>
      <c r="AD44" s="1029"/>
      <c r="AE44" s="1033" t="s">
        <v>390</v>
      </c>
      <c r="AF44" s="1033"/>
      <c r="AG44" s="1033"/>
      <c r="AH44" s="1033"/>
      <c r="AI44" s="1033" t="s">
        <v>412</v>
      </c>
      <c r="AJ44" s="1033"/>
      <c r="AK44" s="1033"/>
      <c r="AL44" s="556"/>
      <c r="AM44" s="1033" t="s">
        <v>509</v>
      </c>
      <c r="AN44" s="1033"/>
      <c r="AO44" s="103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4"/>
      <c r="Z45" s="1025"/>
      <c r="AA45" s="1026"/>
      <c r="AB45" s="1030"/>
      <c r="AC45" s="1031"/>
      <c r="AD45" s="1032"/>
      <c r="AE45" s="918"/>
      <c r="AF45" s="918"/>
      <c r="AG45" s="918"/>
      <c r="AH45" s="918"/>
      <c r="AI45" s="918"/>
      <c r="AJ45" s="918"/>
      <c r="AK45" s="918"/>
      <c r="AL45" s="407"/>
      <c r="AM45" s="918"/>
      <c r="AN45" s="918"/>
      <c r="AO45" s="91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0"/>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2"/>
      <c r="H47" s="1003"/>
      <c r="I47" s="1003"/>
      <c r="J47" s="1003"/>
      <c r="K47" s="1003"/>
      <c r="L47" s="1003"/>
      <c r="M47" s="1003"/>
      <c r="N47" s="1003"/>
      <c r="O47" s="1004"/>
      <c r="P47" s="1010"/>
      <c r="Q47" s="1010"/>
      <c r="R47" s="1010"/>
      <c r="S47" s="1010"/>
      <c r="T47" s="1010"/>
      <c r="U47" s="1010"/>
      <c r="V47" s="1010"/>
      <c r="W47" s="1010"/>
      <c r="X47" s="1011"/>
      <c r="Y47" s="446" t="s">
        <v>54</v>
      </c>
      <c r="Z47" s="1015"/>
      <c r="AA47" s="1016"/>
      <c r="AB47" s="522"/>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2"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3"/>
      <c r="Z51" s="824"/>
      <c r="AA51" s="825"/>
      <c r="AB51" s="556" t="s">
        <v>11</v>
      </c>
      <c r="AC51" s="1028"/>
      <c r="AD51" s="1029"/>
      <c r="AE51" s="1033" t="s">
        <v>390</v>
      </c>
      <c r="AF51" s="1033"/>
      <c r="AG51" s="1033"/>
      <c r="AH51" s="1033"/>
      <c r="AI51" s="1033" t="s">
        <v>412</v>
      </c>
      <c r="AJ51" s="1033"/>
      <c r="AK51" s="1033"/>
      <c r="AL51" s="556"/>
      <c r="AM51" s="1033" t="s">
        <v>509</v>
      </c>
      <c r="AN51" s="1033"/>
      <c r="AO51" s="103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4"/>
      <c r="Z52" s="1025"/>
      <c r="AA52" s="1026"/>
      <c r="AB52" s="1030"/>
      <c r="AC52" s="1031"/>
      <c r="AD52" s="1032"/>
      <c r="AE52" s="918"/>
      <c r="AF52" s="918"/>
      <c r="AG52" s="918"/>
      <c r="AH52" s="918"/>
      <c r="AI52" s="918"/>
      <c r="AJ52" s="918"/>
      <c r="AK52" s="918"/>
      <c r="AL52" s="407"/>
      <c r="AM52" s="918"/>
      <c r="AN52" s="918"/>
      <c r="AO52" s="91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0"/>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2"/>
      <c r="H54" s="1003"/>
      <c r="I54" s="1003"/>
      <c r="J54" s="1003"/>
      <c r="K54" s="1003"/>
      <c r="L54" s="1003"/>
      <c r="M54" s="1003"/>
      <c r="N54" s="1003"/>
      <c r="O54" s="1004"/>
      <c r="P54" s="1010"/>
      <c r="Q54" s="1010"/>
      <c r="R54" s="1010"/>
      <c r="S54" s="1010"/>
      <c r="T54" s="1010"/>
      <c r="U54" s="1010"/>
      <c r="V54" s="1010"/>
      <c r="W54" s="1010"/>
      <c r="X54" s="1011"/>
      <c r="Y54" s="446" t="s">
        <v>54</v>
      </c>
      <c r="Z54" s="1015"/>
      <c r="AA54" s="1016"/>
      <c r="AB54" s="522"/>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2"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3"/>
      <c r="Z58" s="824"/>
      <c r="AA58" s="825"/>
      <c r="AB58" s="1027" t="s">
        <v>11</v>
      </c>
      <c r="AC58" s="1028"/>
      <c r="AD58" s="1029"/>
      <c r="AE58" s="1033" t="s">
        <v>390</v>
      </c>
      <c r="AF58" s="1033"/>
      <c r="AG58" s="1033"/>
      <c r="AH58" s="1033"/>
      <c r="AI58" s="1033" t="s">
        <v>412</v>
      </c>
      <c r="AJ58" s="1033"/>
      <c r="AK58" s="1033"/>
      <c r="AL58" s="556"/>
      <c r="AM58" s="1033" t="s">
        <v>509</v>
      </c>
      <c r="AN58" s="1033"/>
      <c r="AO58" s="103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4"/>
      <c r="Z59" s="1025"/>
      <c r="AA59" s="1026"/>
      <c r="AB59" s="1030"/>
      <c r="AC59" s="1031"/>
      <c r="AD59" s="1032"/>
      <c r="AE59" s="918"/>
      <c r="AF59" s="918"/>
      <c r="AG59" s="918"/>
      <c r="AH59" s="918"/>
      <c r="AI59" s="918"/>
      <c r="AJ59" s="918"/>
      <c r="AK59" s="918"/>
      <c r="AL59" s="407"/>
      <c r="AM59" s="918"/>
      <c r="AN59" s="918"/>
      <c r="AO59" s="91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0"/>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2"/>
      <c r="H61" s="1003"/>
      <c r="I61" s="1003"/>
      <c r="J61" s="1003"/>
      <c r="K61" s="1003"/>
      <c r="L61" s="1003"/>
      <c r="M61" s="1003"/>
      <c r="N61" s="1003"/>
      <c r="O61" s="1004"/>
      <c r="P61" s="1010"/>
      <c r="Q61" s="1010"/>
      <c r="R61" s="1010"/>
      <c r="S61" s="1010"/>
      <c r="T61" s="1010"/>
      <c r="U61" s="1010"/>
      <c r="V61" s="1010"/>
      <c r="W61" s="1010"/>
      <c r="X61" s="1011"/>
      <c r="Y61" s="446" t="s">
        <v>54</v>
      </c>
      <c r="Z61" s="1015"/>
      <c r="AA61" s="1016"/>
      <c r="AB61" s="522"/>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2"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3"/>
      <c r="Z65" s="824"/>
      <c r="AA65" s="825"/>
      <c r="AB65" s="1027" t="s">
        <v>11</v>
      </c>
      <c r="AC65" s="1028"/>
      <c r="AD65" s="1029"/>
      <c r="AE65" s="1033" t="s">
        <v>390</v>
      </c>
      <c r="AF65" s="1033"/>
      <c r="AG65" s="1033"/>
      <c r="AH65" s="1033"/>
      <c r="AI65" s="1033" t="s">
        <v>412</v>
      </c>
      <c r="AJ65" s="1033"/>
      <c r="AK65" s="1033"/>
      <c r="AL65" s="556"/>
      <c r="AM65" s="1033" t="s">
        <v>509</v>
      </c>
      <c r="AN65" s="1033"/>
      <c r="AO65" s="103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4"/>
      <c r="Z66" s="1025"/>
      <c r="AA66" s="1026"/>
      <c r="AB66" s="1030"/>
      <c r="AC66" s="1031"/>
      <c r="AD66" s="1032"/>
      <c r="AE66" s="918"/>
      <c r="AF66" s="918"/>
      <c r="AG66" s="918"/>
      <c r="AH66" s="918"/>
      <c r="AI66" s="918"/>
      <c r="AJ66" s="918"/>
      <c r="AK66" s="918"/>
      <c r="AL66" s="407"/>
      <c r="AM66" s="918"/>
      <c r="AN66" s="918"/>
      <c r="AO66" s="91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0"/>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2"/>
      <c r="H68" s="1003"/>
      <c r="I68" s="1003"/>
      <c r="J68" s="1003"/>
      <c r="K68" s="1003"/>
      <c r="L68" s="1003"/>
      <c r="M68" s="1003"/>
      <c r="N68" s="1003"/>
      <c r="O68" s="1004"/>
      <c r="P68" s="1010"/>
      <c r="Q68" s="1010"/>
      <c r="R68" s="1010"/>
      <c r="S68" s="1010"/>
      <c r="T68" s="1010"/>
      <c r="U68" s="1010"/>
      <c r="V68" s="1010"/>
      <c r="W68" s="1010"/>
      <c r="X68" s="1011"/>
      <c r="Y68" s="446" t="s">
        <v>54</v>
      </c>
      <c r="Z68" s="1015"/>
      <c r="AA68" s="1016"/>
      <c r="AB68" s="522"/>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5"/>
      <c r="H69" s="1006"/>
      <c r="I69" s="1006"/>
      <c r="J69" s="1006"/>
      <c r="K69" s="1006"/>
      <c r="L69" s="1006"/>
      <c r="M69" s="1006"/>
      <c r="N69" s="1006"/>
      <c r="O69" s="1007"/>
      <c r="P69" s="1012"/>
      <c r="Q69" s="1012"/>
      <c r="R69" s="1012"/>
      <c r="S69" s="1012"/>
      <c r="T69" s="1012"/>
      <c r="U69" s="1012"/>
      <c r="V69" s="1012"/>
      <c r="W69" s="1012"/>
      <c r="X69" s="1013"/>
      <c r="Y69" s="446" t="s">
        <v>13</v>
      </c>
      <c r="Z69" s="1015"/>
      <c r="AA69" s="101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6"/>
      <c r="B5" s="1047"/>
      <c r="C5" s="1047"/>
      <c r="D5" s="1047"/>
      <c r="E5" s="1047"/>
      <c r="F5" s="104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6"/>
      <c r="B6" s="1047"/>
      <c r="C6" s="1047"/>
      <c r="D6" s="1047"/>
      <c r="E6" s="1047"/>
      <c r="F6" s="104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6"/>
      <c r="B7" s="1047"/>
      <c r="C7" s="1047"/>
      <c r="D7" s="1047"/>
      <c r="E7" s="1047"/>
      <c r="F7" s="104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6"/>
      <c r="B8" s="1047"/>
      <c r="C8" s="1047"/>
      <c r="D8" s="1047"/>
      <c r="E8" s="1047"/>
      <c r="F8" s="104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6"/>
      <c r="B9" s="1047"/>
      <c r="C9" s="1047"/>
      <c r="D9" s="1047"/>
      <c r="E9" s="1047"/>
      <c r="F9" s="104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6"/>
      <c r="B10" s="1047"/>
      <c r="C10" s="1047"/>
      <c r="D10" s="1047"/>
      <c r="E10" s="1047"/>
      <c r="F10" s="104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6"/>
      <c r="B11" s="1047"/>
      <c r="C11" s="1047"/>
      <c r="D11" s="1047"/>
      <c r="E11" s="1047"/>
      <c r="F11" s="104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6"/>
      <c r="B12" s="1047"/>
      <c r="C12" s="1047"/>
      <c r="D12" s="1047"/>
      <c r="E12" s="1047"/>
      <c r="F12" s="104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6"/>
      <c r="B13" s="1047"/>
      <c r="C13" s="1047"/>
      <c r="D13" s="1047"/>
      <c r="E13" s="1047"/>
      <c r="F13" s="104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6"/>
      <c r="B14" s="1047"/>
      <c r="C14" s="1047"/>
      <c r="D14" s="1047"/>
      <c r="E14" s="1047"/>
      <c r="F14" s="1048"/>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6"/>
      <c r="B15" s="1047"/>
      <c r="C15" s="1047"/>
      <c r="D15" s="1047"/>
      <c r="E15" s="1047"/>
      <c r="F15" s="104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6"/>
      <c r="B16" s="1047"/>
      <c r="C16" s="1047"/>
      <c r="D16" s="1047"/>
      <c r="E16" s="1047"/>
      <c r="F16" s="1048"/>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6"/>
      <c r="B18" s="1047"/>
      <c r="C18" s="1047"/>
      <c r="D18" s="1047"/>
      <c r="E18" s="1047"/>
      <c r="F18" s="104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6"/>
      <c r="B19" s="1047"/>
      <c r="C19" s="1047"/>
      <c r="D19" s="1047"/>
      <c r="E19" s="1047"/>
      <c r="F19" s="104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6"/>
      <c r="B20" s="1047"/>
      <c r="C20" s="1047"/>
      <c r="D20" s="1047"/>
      <c r="E20" s="1047"/>
      <c r="F20" s="104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6"/>
      <c r="B21" s="1047"/>
      <c r="C21" s="1047"/>
      <c r="D21" s="1047"/>
      <c r="E21" s="1047"/>
      <c r="F21" s="104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6"/>
      <c r="B22" s="1047"/>
      <c r="C22" s="1047"/>
      <c r="D22" s="1047"/>
      <c r="E22" s="1047"/>
      <c r="F22" s="104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6"/>
      <c r="B23" s="1047"/>
      <c r="C23" s="1047"/>
      <c r="D23" s="1047"/>
      <c r="E23" s="1047"/>
      <c r="F23" s="104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6"/>
      <c r="B24" s="1047"/>
      <c r="C24" s="1047"/>
      <c r="D24" s="1047"/>
      <c r="E24" s="1047"/>
      <c r="F24" s="104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6"/>
      <c r="B25" s="1047"/>
      <c r="C25" s="1047"/>
      <c r="D25" s="1047"/>
      <c r="E25" s="1047"/>
      <c r="F25" s="104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6"/>
      <c r="B26" s="1047"/>
      <c r="C26" s="1047"/>
      <c r="D26" s="1047"/>
      <c r="E26" s="1047"/>
      <c r="F26" s="104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6"/>
      <c r="B27" s="1047"/>
      <c r="C27" s="1047"/>
      <c r="D27" s="1047"/>
      <c r="E27" s="1047"/>
      <c r="F27" s="1048"/>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6"/>
      <c r="B28" s="1047"/>
      <c r="C28" s="1047"/>
      <c r="D28" s="1047"/>
      <c r="E28" s="1047"/>
      <c r="F28" s="104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6"/>
      <c r="B29" s="1047"/>
      <c r="C29" s="1047"/>
      <c r="D29" s="1047"/>
      <c r="E29" s="1047"/>
      <c r="F29" s="1048"/>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6"/>
      <c r="B31" s="1047"/>
      <c r="C31" s="1047"/>
      <c r="D31" s="1047"/>
      <c r="E31" s="1047"/>
      <c r="F31" s="104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6"/>
      <c r="B32" s="1047"/>
      <c r="C32" s="1047"/>
      <c r="D32" s="1047"/>
      <c r="E32" s="1047"/>
      <c r="F32" s="104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6"/>
      <c r="B33" s="1047"/>
      <c r="C33" s="1047"/>
      <c r="D33" s="1047"/>
      <c r="E33" s="1047"/>
      <c r="F33" s="104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6"/>
      <c r="B34" s="1047"/>
      <c r="C34" s="1047"/>
      <c r="D34" s="1047"/>
      <c r="E34" s="1047"/>
      <c r="F34" s="104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6"/>
      <c r="B35" s="1047"/>
      <c r="C35" s="1047"/>
      <c r="D35" s="1047"/>
      <c r="E35" s="1047"/>
      <c r="F35" s="104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6"/>
      <c r="B36" s="1047"/>
      <c r="C36" s="1047"/>
      <c r="D36" s="1047"/>
      <c r="E36" s="1047"/>
      <c r="F36" s="104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6"/>
      <c r="B37" s="1047"/>
      <c r="C37" s="1047"/>
      <c r="D37" s="1047"/>
      <c r="E37" s="1047"/>
      <c r="F37" s="104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6"/>
      <c r="B38" s="1047"/>
      <c r="C38" s="1047"/>
      <c r="D38" s="1047"/>
      <c r="E38" s="1047"/>
      <c r="F38" s="104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6"/>
      <c r="B39" s="1047"/>
      <c r="C39" s="1047"/>
      <c r="D39" s="1047"/>
      <c r="E39" s="1047"/>
      <c r="F39" s="104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6"/>
      <c r="B40" s="1047"/>
      <c r="C40" s="1047"/>
      <c r="D40" s="1047"/>
      <c r="E40" s="1047"/>
      <c r="F40" s="1048"/>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6"/>
      <c r="B41" s="1047"/>
      <c r="C41" s="1047"/>
      <c r="D41" s="1047"/>
      <c r="E41" s="1047"/>
      <c r="F41" s="104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6"/>
      <c r="B42" s="1047"/>
      <c r="C42" s="1047"/>
      <c r="D42" s="1047"/>
      <c r="E42" s="1047"/>
      <c r="F42" s="1048"/>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6"/>
      <c r="B44" s="1047"/>
      <c r="C44" s="1047"/>
      <c r="D44" s="1047"/>
      <c r="E44" s="1047"/>
      <c r="F44" s="104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6"/>
      <c r="B45" s="1047"/>
      <c r="C45" s="1047"/>
      <c r="D45" s="1047"/>
      <c r="E45" s="1047"/>
      <c r="F45" s="104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6"/>
      <c r="B46" s="1047"/>
      <c r="C46" s="1047"/>
      <c r="D46" s="1047"/>
      <c r="E46" s="1047"/>
      <c r="F46" s="104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6"/>
      <c r="B47" s="1047"/>
      <c r="C47" s="1047"/>
      <c r="D47" s="1047"/>
      <c r="E47" s="1047"/>
      <c r="F47" s="104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6"/>
      <c r="B48" s="1047"/>
      <c r="C48" s="1047"/>
      <c r="D48" s="1047"/>
      <c r="E48" s="1047"/>
      <c r="F48" s="104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6"/>
      <c r="B49" s="1047"/>
      <c r="C49" s="1047"/>
      <c r="D49" s="1047"/>
      <c r="E49" s="1047"/>
      <c r="F49" s="104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6"/>
      <c r="B50" s="1047"/>
      <c r="C50" s="1047"/>
      <c r="D50" s="1047"/>
      <c r="E50" s="1047"/>
      <c r="F50" s="104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6"/>
      <c r="B51" s="1047"/>
      <c r="C51" s="1047"/>
      <c r="D51" s="1047"/>
      <c r="E51" s="1047"/>
      <c r="F51" s="104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6"/>
      <c r="B52" s="1047"/>
      <c r="C52" s="1047"/>
      <c r="D52" s="1047"/>
      <c r="E52" s="1047"/>
      <c r="F52" s="104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6"/>
      <c r="B56" s="1047"/>
      <c r="C56" s="1047"/>
      <c r="D56" s="1047"/>
      <c r="E56" s="1047"/>
      <c r="F56" s="1048"/>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6"/>
      <c r="B58" s="1047"/>
      <c r="C58" s="1047"/>
      <c r="D58" s="1047"/>
      <c r="E58" s="1047"/>
      <c r="F58" s="104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6"/>
      <c r="B59" s="1047"/>
      <c r="C59" s="1047"/>
      <c r="D59" s="1047"/>
      <c r="E59" s="1047"/>
      <c r="F59" s="104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6"/>
      <c r="B60" s="1047"/>
      <c r="C60" s="1047"/>
      <c r="D60" s="1047"/>
      <c r="E60" s="1047"/>
      <c r="F60" s="104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6"/>
      <c r="B61" s="1047"/>
      <c r="C61" s="1047"/>
      <c r="D61" s="1047"/>
      <c r="E61" s="1047"/>
      <c r="F61" s="104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6"/>
      <c r="B62" s="1047"/>
      <c r="C62" s="1047"/>
      <c r="D62" s="1047"/>
      <c r="E62" s="1047"/>
      <c r="F62" s="104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6"/>
      <c r="B63" s="1047"/>
      <c r="C63" s="1047"/>
      <c r="D63" s="1047"/>
      <c r="E63" s="1047"/>
      <c r="F63" s="104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6"/>
      <c r="B64" s="1047"/>
      <c r="C64" s="1047"/>
      <c r="D64" s="1047"/>
      <c r="E64" s="1047"/>
      <c r="F64" s="104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6"/>
      <c r="B65" s="1047"/>
      <c r="C65" s="1047"/>
      <c r="D65" s="1047"/>
      <c r="E65" s="1047"/>
      <c r="F65" s="104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6"/>
      <c r="B66" s="1047"/>
      <c r="C66" s="1047"/>
      <c r="D66" s="1047"/>
      <c r="E66" s="1047"/>
      <c r="F66" s="104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6"/>
      <c r="B67" s="1047"/>
      <c r="C67" s="1047"/>
      <c r="D67" s="1047"/>
      <c r="E67" s="1047"/>
      <c r="F67" s="1048"/>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6"/>
      <c r="B68" s="1047"/>
      <c r="C68" s="1047"/>
      <c r="D68" s="1047"/>
      <c r="E68" s="1047"/>
      <c r="F68" s="104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6"/>
      <c r="B69" s="1047"/>
      <c r="C69" s="1047"/>
      <c r="D69" s="1047"/>
      <c r="E69" s="1047"/>
      <c r="F69" s="1048"/>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6"/>
      <c r="B71" s="1047"/>
      <c r="C71" s="1047"/>
      <c r="D71" s="1047"/>
      <c r="E71" s="1047"/>
      <c r="F71" s="104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6"/>
      <c r="B72" s="1047"/>
      <c r="C72" s="1047"/>
      <c r="D72" s="1047"/>
      <c r="E72" s="1047"/>
      <c r="F72" s="104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6"/>
      <c r="B73" s="1047"/>
      <c r="C73" s="1047"/>
      <c r="D73" s="1047"/>
      <c r="E73" s="1047"/>
      <c r="F73" s="104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6"/>
      <c r="B74" s="1047"/>
      <c r="C74" s="1047"/>
      <c r="D74" s="1047"/>
      <c r="E74" s="1047"/>
      <c r="F74" s="104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6"/>
      <c r="B75" s="1047"/>
      <c r="C75" s="1047"/>
      <c r="D75" s="1047"/>
      <c r="E75" s="1047"/>
      <c r="F75" s="104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6"/>
      <c r="B76" s="1047"/>
      <c r="C76" s="1047"/>
      <c r="D76" s="1047"/>
      <c r="E76" s="1047"/>
      <c r="F76" s="104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6"/>
      <c r="B77" s="1047"/>
      <c r="C77" s="1047"/>
      <c r="D77" s="1047"/>
      <c r="E77" s="1047"/>
      <c r="F77" s="104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6"/>
      <c r="B78" s="1047"/>
      <c r="C78" s="1047"/>
      <c r="D78" s="1047"/>
      <c r="E78" s="1047"/>
      <c r="F78" s="104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6"/>
      <c r="B79" s="1047"/>
      <c r="C79" s="1047"/>
      <c r="D79" s="1047"/>
      <c r="E79" s="1047"/>
      <c r="F79" s="104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6"/>
      <c r="B80" s="1047"/>
      <c r="C80" s="1047"/>
      <c r="D80" s="1047"/>
      <c r="E80" s="1047"/>
      <c r="F80" s="1048"/>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6"/>
      <c r="B81" s="1047"/>
      <c r="C81" s="1047"/>
      <c r="D81" s="1047"/>
      <c r="E81" s="1047"/>
      <c r="F81" s="104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6"/>
      <c r="B82" s="1047"/>
      <c r="C82" s="1047"/>
      <c r="D82" s="1047"/>
      <c r="E82" s="1047"/>
      <c r="F82" s="1048"/>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6"/>
      <c r="B84" s="1047"/>
      <c r="C84" s="1047"/>
      <c r="D84" s="1047"/>
      <c r="E84" s="1047"/>
      <c r="F84" s="104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6"/>
      <c r="B85" s="1047"/>
      <c r="C85" s="1047"/>
      <c r="D85" s="1047"/>
      <c r="E85" s="1047"/>
      <c r="F85" s="104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6"/>
      <c r="B86" s="1047"/>
      <c r="C86" s="1047"/>
      <c r="D86" s="1047"/>
      <c r="E86" s="1047"/>
      <c r="F86" s="104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6"/>
      <c r="B87" s="1047"/>
      <c r="C87" s="1047"/>
      <c r="D87" s="1047"/>
      <c r="E87" s="1047"/>
      <c r="F87" s="104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6"/>
      <c r="B88" s="1047"/>
      <c r="C88" s="1047"/>
      <c r="D88" s="1047"/>
      <c r="E88" s="1047"/>
      <c r="F88" s="104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6"/>
      <c r="B89" s="1047"/>
      <c r="C89" s="1047"/>
      <c r="D89" s="1047"/>
      <c r="E89" s="1047"/>
      <c r="F89" s="104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6"/>
      <c r="B90" s="1047"/>
      <c r="C90" s="1047"/>
      <c r="D90" s="1047"/>
      <c r="E90" s="1047"/>
      <c r="F90" s="104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6"/>
      <c r="B91" s="1047"/>
      <c r="C91" s="1047"/>
      <c r="D91" s="1047"/>
      <c r="E91" s="1047"/>
      <c r="F91" s="104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6"/>
      <c r="B92" s="1047"/>
      <c r="C92" s="1047"/>
      <c r="D92" s="1047"/>
      <c r="E92" s="1047"/>
      <c r="F92" s="104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6"/>
      <c r="B93" s="1047"/>
      <c r="C93" s="1047"/>
      <c r="D93" s="1047"/>
      <c r="E93" s="1047"/>
      <c r="F93" s="1048"/>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6"/>
      <c r="B94" s="1047"/>
      <c r="C94" s="1047"/>
      <c r="D94" s="1047"/>
      <c r="E94" s="1047"/>
      <c r="F94" s="104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6"/>
      <c r="B95" s="1047"/>
      <c r="C95" s="1047"/>
      <c r="D95" s="1047"/>
      <c r="E95" s="1047"/>
      <c r="F95" s="1048"/>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6"/>
      <c r="B97" s="1047"/>
      <c r="C97" s="1047"/>
      <c r="D97" s="1047"/>
      <c r="E97" s="1047"/>
      <c r="F97" s="104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6"/>
      <c r="B98" s="1047"/>
      <c r="C98" s="1047"/>
      <c r="D98" s="1047"/>
      <c r="E98" s="1047"/>
      <c r="F98" s="104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6"/>
      <c r="B99" s="1047"/>
      <c r="C99" s="1047"/>
      <c r="D99" s="1047"/>
      <c r="E99" s="1047"/>
      <c r="F99" s="104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6"/>
      <c r="B100" s="1047"/>
      <c r="C100" s="1047"/>
      <c r="D100" s="1047"/>
      <c r="E100" s="1047"/>
      <c r="F100" s="104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6"/>
      <c r="B101" s="1047"/>
      <c r="C101" s="1047"/>
      <c r="D101" s="1047"/>
      <c r="E101" s="1047"/>
      <c r="F101" s="104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6"/>
      <c r="B102" s="1047"/>
      <c r="C102" s="1047"/>
      <c r="D102" s="1047"/>
      <c r="E102" s="1047"/>
      <c r="F102" s="104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6"/>
      <c r="B103" s="1047"/>
      <c r="C103" s="1047"/>
      <c r="D103" s="1047"/>
      <c r="E103" s="1047"/>
      <c r="F103" s="104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6"/>
      <c r="B104" s="1047"/>
      <c r="C104" s="1047"/>
      <c r="D104" s="1047"/>
      <c r="E104" s="1047"/>
      <c r="F104" s="104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6"/>
      <c r="B105" s="1047"/>
      <c r="C105" s="1047"/>
      <c r="D105" s="1047"/>
      <c r="E105" s="1047"/>
      <c r="F105" s="104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6"/>
      <c r="B109" s="1047"/>
      <c r="C109" s="1047"/>
      <c r="D109" s="1047"/>
      <c r="E109" s="1047"/>
      <c r="F109" s="1048"/>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6"/>
      <c r="B111" s="1047"/>
      <c r="C111" s="1047"/>
      <c r="D111" s="1047"/>
      <c r="E111" s="1047"/>
      <c r="F111" s="104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6"/>
      <c r="B112" s="1047"/>
      <c r="C112" s="1047"/>
      <c r="D112" s="1047"/>
      <c r="E112" s="1047"/>
      <c r="F112" s="104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6"/>
      <c r="B113" s="1047"/>
      <c r="C113" s="1047"/>
      <c r="D113" s="1047"/>
      <c r="E113" s="1047"/>
      <c r="F113" s="104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6"/>
      <c r="B114" s="1047"/>
      <c r="C114" s="1047"/>
      <c r="D114" s="1047"/>
      <c r="E114" s="1047"/>
      <c r="F114" s="104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6"/>
      <c r="B115" s="1047"/>
      <c r="C115" s="1047"/>
      <c r="D115" s="1047"/>
      <c r="E115" s="1047"/>
      <c r="F115" s="104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6"/>
      <c r="B116" s="1047"/>
      <c r="C116" s="1047"/>
      <c r="D116" s="1047"/>
      <c r="E116" s="1047"/>
      <c r="F116" s="104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6"/>
      <c r="B117" s="1047"/>
      <c r="C117" s="1047"/>
      <c r="D117" s="1047"/>
      <c r="E117" s="1047"/>
      <c r="F117" s="104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6"/>
      <c r="B118" s="1047"/>
      <c r="C118" s="1047"/>
      <c r="D118" s="1047"/>
      <c r="E118" s="1047"/>
      <c r="F118" s="104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6"/>
      <c r="B119" s="1047"/>
      <c r="C119" s="1047"/>
      <c r="D119" s="1047"/>
      <c r="E119" s="1047"/>
      <c r="F119" s="104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6"/>
      <c r="B120" s="1047"/>
      <c r="C120" s="1047"/>
      <c r="D120" s="1047"/>
      <c r="E120" s="1047"/>
      <c r="F120" s="1048"/>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6"/>
      <c r="B121" s="1047"/>
      <c r="C121" s="1047"/>
      <c r="D121" s="1047"/>
      <c r="E121" s="1047"/>
      <c r="F121" s="104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6"/>
      <c r="B122" s="1047"/>
      <c r="C122" s="1047"/>
      <c r="D122" s="1047"/>
      <c r="E122" s="1047"/>
      <c r="F122" s="1048"/>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6"/>
      <c r="B124" s="1047"/>
      <c r="C124" s="1047"/>
      <c r="D124" s="1047"/>
      <c r="E124" s="1047"/>
      <c r="F124" s="104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6"/>
      <c r="B125" s="1047"/>
      <c r="C125" s="1047"/>
      <c r="D125" s="1047"/>
      <c r="E125" s="1047"/>
      <c r="F125" s="104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6"/>
      <c r="B126" s="1047"/>
      <c r="C126" s="1047"/>
      <c r="D126" s="1047"/>
      <c r="E126" s="1047"/>
      <c r="F126" s="104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6"/>
      <c r="B127" s="1047"/>
      <c r="C127" s="1047"/>
      <c r="D127" s="1047"/>
      <c r="E127" s="1047"/>
      <c r="F127" s="104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6"/>
      <c r="B128" s="1047"/>
      <c r="C128" s="1047"/>
      <c r="D128" s="1047"/>
      <c r="E128" s="1047"/>
      <c r="F128" s="104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6"/>
      <c r="B129" s="1047"/>
      <c r="C129" s="1047"/>
      <c r="D129" s="1047"/>
      <c r="E129" s="1047"/>
      <c r="F129" s="104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6"/>
      <c r="B130" s="1047"/>
      <c r="C130" s="1047"/>
      <c r="D130" s="1047"/>
      <c r="E130" s="1047"/>
      <c r="F130" s="104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6"/>
      <c r="B131" s="1047"/>
      <c r="C131" s="1047"/>
      <c r="D131" s="1047"/>
      <c r="E131" s="1047"/>
      <c r="F131" s="104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6"/>
      <c r="B132" s="1047"/>
      <c r="C132" s="1047"/>
      <c r="D132" s="1047"/>
      <c r="E132" s="1047"/>
      <c r="F132" s="104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6"/>
      <c r="B133" s="1047"/>
      <c r="C133" s="1047"/>
      <c r="D133" s="1047"/>
      <c r="E133" s="1047"/>
      <c r="F133" s="1048"/>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6"/>
      <c r="B134" s="1047"/>
      <c r="C134" s="1047"/>
      <c r="D134" s="1047"/>
      <c r="E134" s="1047"/>
      <c r="F134" s="104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6"/>
      <c r="B135" s="1047"/>
      <c r="C135" s="1047"/>
      <c r="D135" s="1047"/>
      <c r="E135" s="1047"/>
      <c r="F135" s="1048"/>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6"/>
      <c r="B137" s="1047"/>
      <c r="C137" s="1047"/>
      <c r="D137" s="1047"/>
      <c r="E137" s="1047"/>
      <c r="F137" s="104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6"/>
      <c r="B138" s="1047"/>
      <c r="C138" s="1047"/>
      <c r="D138" s="1047"/>
      <c r="E138" s="1047"/>
      <c r="F138" s="104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6"/>
      <c r="B139" s="1047"/>
      <c r="C139" s="1047"/>
      <c r="D139" s="1047"/>
      <c r="E139" s="1047"/>
      <c r="F139" s="104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6"/>
      <c r="B140" s="1047"/>
      <c r="C140" s="1047"/>
      <c r="D140" s="1047"/>
      <c r="E140" s="1047"/>
      <c r="F140" s="104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6"/>
      <c r="B141" s="1047"/>
      <c r="C141" s="1047"/>
      <c r="D141" s="1047"/>
      <c r="E141" s="1047"/>
      <c r="F141" s="104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6"/>
      <c r="B142" s="1047"/>
      <c r="C142" s="1047"/>
      <c r="D142" s="1047"/>
      <c r="E142" s="1047"/>
      <c r="F142" s="104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6"/>
      <c r="B143" s="1047"/>
      <c r="C143" s="1047"/>
      <c r="D143" s="1047"/>
      <c r="E143" s="1047"/>
      <c r="F143" s="104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6"/>
      <c r="B144" s="1047"/>
      <c r="C144" s="1047"/>
      <c r="D144" s="1047"/>
      <c r="E144" s="1047"/>
      <c r="F144" s="104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6"/>
      <c r="B145" s="1047"/>
      <c r="C145" s="1047"/>
      <c r="D145" s="1047"/>
      <c r="E145" s="1047"/>
      <c r="F145" s="104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6"/>
      <c r="B146" s="1047"/>
      <c r="C146" s="1047"/>
      <c r="D146" s="1047"/>
      <c r="E146" s="1047"/>
      <c r="F146" s="1048"/>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6"/>
      <c r="B147" s="1047"/>
      <c r="C147" s="1047"/>
      <c r="D147" s="1047"/>
      <c r="E147" s="1047"/>
      <c r="F147" s="104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6"/>
      <c r="B148" s="1047"/>
      <c r="C148" s="1047"/>
      <c r="D148" s="1047"/>
      <c r="E148" s="1047"/>
      <c r="F148" s="1048"/>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6"/>
      <c r="B150" s="1047"/>
      <c r="C150" s="1047"/>
      <c r="D150" s="1047"/>
      <c r="E150" s="1047"/>
      <c r="F150" s="104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6"/>
      <c r="B151" s="1047"/>
      <c r="C151" s="1047"/>
      <c r="D151" s="1047"/>
      <c r="E151" s="1047"/>
      <c r="F151" s="104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6"/>
      <c r="B152" s="1047"/>
      <c r="C152" s="1047"/>
      <c r="D152" s="1047"/>
      <c r="E152" s="1047"/>
      <c r="F152" s="104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6"/>
      <c r="B153" s="1047"/>
      <c r="C153" s="1047"/>
      <c r="D153" s="1047"/>
      <c r="E153" s="1047"/>
      <c r="F153" s="104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6"/>
      <c r="B154" s="1047"/>
      <c r="C154" s="1047"/>
      <c r="D154" s="1047"/>
      <c r="E154" s="1047"/>
      <c r="F154" s="104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6"/>
      <c r="B155" s="1047"/>
      <c r="C155" s="1047"/>
      <c r="D155" s="1047"/>
      <c r="E155" s="1047"/>
      <c r="F155" s="104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6"/>
      <c r="B156" s="1047"/>
      <c r="C156" s="1047"/>
      <c r="D156" s="1047"/>
      <c r="E156" s="1047"/>
      <c r="F156" s="104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6"/>
      <c r="B157" s="1047"/>
      <c r="C157" s="1047"/>
      <c r="D157" s="1047"/>
      <c r="E157" s="1047"/>
      <c r="F157" s="104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6"/>
      <c r="B158" s="1047"/>
      <c r="C158" s="1047"/>
      <c r="D158" s="1047"/>
      <c r="E158" s="1047"/>
      <c r="F158" s="104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6"/>
      <c r="B162" s="1047"/>
      <c r="C162" s="1047"/>
      <c r="D162" s="1047"/>
      <c r="E162" s="1047"/>
      <c r="F162" s="1048"/>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6"/>
      <c r="B164" s="1047"/>
      <c r="C164" s="1047"/>
      <c r="D164" s="1047"/>
      <c r="E164" s="1047"/>
      <c r="F164" s="104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6"/>
      <c r="B165" s="1047"/>
      <c r="C165" s="1047"/>
      <c r="D165" s="1047"/>
      <c r="E165" s="1047"/>
      <c r="F165" s="104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6"/>
      <c r="B166" s="1047"/>
      <c r="C166" s="1047"/>
      <c r="D166" s="1047"/>
      <c r="E166" s="1047"/>
      <c r="F166" s="104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6"/>
      <c r="B167" s="1047"/>
      <c r="C167" s="1047"/>
      <c r="D167" s="1047"/>
      <c r="E167" s="1047"/>
      <c r="F167" s="104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6"/>
      <c r="B168" s="1047"/>
      <c r="C168" s="1047"/>
      <c r="D168" s="1047"/>
      <c r="E168" s="1047"/>
      <c r="F168" s="104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6"/>
      <c r="B169" s="1047"/>
      <c r="C169" s="1047"/>
      <c r="D169" s="1047"/>
      <c r="E169" s="1047"/>
      <c r="F169" s="104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6"/>
      <c r="B170" s="1047"/>
      <c r="C170" s="1047"/>
      <c r="D170" s="1047"/>
      <c r="E170" s="1047"/>
      <c r="F170" s="104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6"/>
      <c r="B171" s="1047"/>
      <c r="C171" s="1047"/>
      <c r="D171" s="1047"/>
      <c r="E171" s="1047"/>
      <c r="F171" s="104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6"/>
      <c r="B172" s="1047"/>
      <c r="C172" s="1047"/>
      <c r="D172" s="1047"/>
      <c r="E172" s="1047"/>
      <c r="F172" s="104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6"/>
      <c r="B173" s="1047"/>
      <c r="C173" s="1047"/>
      <c r="D173" s="1047"/>
      <c r="E173" s="1047"/>
      <c r="F173" s="1048"/>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6"/>
      <c r="B174" s="1047"/>
      <c r="C174" s="1047"/>
      <c r="D174" s="1047"/>
      <c r="E174" s="1047"/>
      <c r="F174" s="104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6"/>
      <c r="B175" s="1047"/>
      <c r="C175" s="1047"/>
      <c r="D175" s="1047"/>
      <c r="E175" s="1047"/>
      <c r="F175" s="1048"/>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6"/>
      <c r="B177" s="1047"/>
      <c r="C177" s="1047"/>
      <c r="D177" s="1047"/>
      <c r="E177" s="1047"/>
      <c r="F177" s="104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6"/>
      <c r="B178" s="1047"/>
      <c r="C178" s="1047"/>
      <c r="D178" s="1047"/>
      <c r="E178" s="1047"/>
      <c r="F178" s="104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6"/>
      <c r="B179" s="1047"/>
      <c r="C179" s="1047"/>
      <c r="D179" s="1047"/>
      <c r="E179" s="1047"/>
      <c r="F179" s="104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6"/>
      <c r="B180" s="1047"/>
      <c r="C180" s="1047"/>
      <c r="D180" s="1047"/>
      <c r="E180" s="1047"/>
      <c r="F180" s="104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6"/>
      <c r="B181" s="1047"/>
      <c r="C181" s="1047"/>
      <c r="D181" s="1047"/>
      <c r="E181" s="1047"/>
      <c r="F181" s="104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6"/>
      <c r="B182" s="1047"/>
      <c r="C182" s="1047"/>
      <c r="D182" s="1047"/>
      <c r="E182" s="1047"/>
      <c r="F182" s="104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6"/>
      <c r="B183" s="1047"/>
      <c r="C183" s="1047"/>
      <c r="D183" s="1047"/>
      <c r="E183" s="1047"/>
      <c r="F183" s="104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6"/>
      <c r="B184" s="1047"/>
      <c r="C184" s="1047"/>
      <c r="D184" s="1047"/>
      <c r="E184" s="1047"/>
      <c r="F184" s="104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6"/>
      <c r="B185" s="1047"/>
      <c r="C185" s="1047"/>
      <c r="D185" s="1047"/>
      <c r="E185" s="1047"/>
      <c r="F185" s="104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6"/>
      <c r="B186" s="1047"/>
      <c r="C186" s="1047"/>
      <c r="D186" s="1047"/>
      <c r="E186" s="1047"/>
      <c r="F186" s="1048"/>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6"/>
      <c r="B187" s="1047"/>
      <c r="C187" s="1047"/>
      <c r="D187" s="1047"/>
      <c r="E187" s="1047"/>
      <c r="F187" s="104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6"/>
      <c r="B188" s="1047"/>
      <c r="C188" s="1047"/>
      <c r="D188" s="1047"/>
      <c r="E188" s="1047"/>
      <c r="F188" s="1048"/>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6"/>
      <c r="B190" s="1047"/>
      <c r="C190" s="1047"/>
      <c r="D190" s="1047"/>
      <c r="E190" s="1047"/>
      <c r="F190" s="104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6"/>
      <c r="B191" s="1047"/>
      <c r="C191" s="1047"/>
      <c r="D191" s="1047"/>
      <c r="E191" s="1047"/>
      <c r="F191" s="104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6"/>
      <c r="B192" s="1047"/>
      <c r="C192" s="1047"/>
      <c r="D192" s="1047"/>
      <c r="E192" s="1047"/>
      <c r="F192" s="104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6"/>
      <c r="B193" s="1047"/>
      <c r="C193" s="1047"/>
      <c r="D193" s="1047"/>
      <c r="E193" s="1047"/>
      <c r="F193" s="104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6"/>
      <c r="B194" s="1047"/>
      <c r="C194" s="1047"/>
      <c r="D194" s="1047"/>
      <c r="E194" s="1047"/>
      <c r="F194" s="104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6"/>
      <c r="B195" s="1047"/>
      <c r="C195" s="1047"/>
      <c r="D195" s="1047"/>
      <c r="E195" s="1047"/>
      <c r="F195" s="104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6"/>
      <c r="B196" s="1047"/>
      <c r="C196" s="1047"/>
      <c r="D196" s="1047"/>
      <c r="E196" s="1047"/>
      <c r="F196" s="104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6"/>
      <c r="B197" s="1047"/>
      <c r="C197" s="1047"/>
      <c r="D197" s="1047"/>
      <c r="E197" s="1047"/>
      <c r="F197" s="104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6"/>
      <c r="B198" s="1047"/>
      <c r="C198" s="1047"/>
      <c r="D198" s="1047"/>
      <c r="E198" s="1047"/>
      <c r="F198" s="104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6"/>
      <c r="B199" s="1047"/>
      <c r="C199" s="1047"/>
      <c r="D199" s="1047"/>
      <c r="E199" s="1047"/>
      <c r="F199" s="1048"/>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6"/>
      <c r="B200" s="1047"/>
      <c r="C200" s="1047"/>
      <c r="D200" s="1047"/>
      <c r="E200" s="1047"/>
      <c r="F200" s="104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6"/>
      <c r="B201" s="1047"/>
      <c r="C201" s="1047"/>
      <c r="D201" s="1047"/>
      <c r="E201" s="1047"/>
      <c r="F201" s="1048"/>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6"/>
      <c r="B203" s="1047"/>
      <c r="C203" s="1047"/>
      <c r="D203" s="1047"/>
      <c r="E203" s="1047"/>
      <c r="F203" s="104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6"/>
      <c r="B204" s="1047"/>
      <c r="C204" s="1047"/>
      <c r="D204" s="1047"/>
      <c r="E204" s="1047"/>
      <c r="F204" s="104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6"/>
      <c r="B205" s="1047"/>
      <c r="C205" s="1047"/>
      <c r="D205" s="1047"/>
      <c r="E205" s="1047"/>
      <c r="F205" s="104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6"/>
      <c r="B206" s="1047"/>
      <c r="C206" s="1047"/>
      <c r="D206" s="1047"/>
      <c r="E206" s="1047"/>
      <c r="F206" s="104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6"/>
      <c r="B207" s="1047"/>
      <c r="C207" s="1047"/>
      <c r="D207" s="1047"/>
      <c r="E207" s="1047"/>
      <c r="F207" s="104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6"/>
      <c r="B208" s="1047"/>
      <c r="C208" s="1047"/>
      <c r="D208" s="1047"/>
      <c r="E208" s="1047"/>
      <c r="F208" s="104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6"/>
      <c r="B209" s="1047"/>
      <c r="C209" s="1047"/>
      <c r="D209" s="1047"/>
      <c r="E209" s="1047"/>
      <c r="F209" s="104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6"/>
      <c r="B210" s="1047"/>
      <c r="C210" s="1047"/>
      <c r="D210" s="1047"/>
      <c r="E210" s="1047"/>
      <c r="F210" s="104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6"/>
      <c r="B211" s="1047"/>
      <c r="C211" s="1047"/>
      <c r="D211" s="1047"/>
      <c r="E211" s="1047"/>
      <c r="F211" s="104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6"/>
      <c r="B215" s="1047"/>
      <c r="C215" s="1047"/>
      <c r="D215" s="1047"/>
      <c r="E215" s="1047"/>
      <c r="F215" s="1048"/>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6"/>
      <c r="B217" s="1047"/>
      <c r="C217" s="1047"/>
      <c r="D217" s="1047"/>
      <c r="E217" s="1047"/>
      <c r="F217" s="104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6"/>
      <c r="B218" s="1047"/>
      <c r="C218" s="1047"/>
      <c r="D218" s="1047"/>
      <c r="E218" s="1047"/>
      <c r="F218" s="104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6"/>
      <c r="B219" s="1047"/>
      <c r="C219" s="1047"/>
      <c r="D219" s="1047"/>
      <c r="E219" s="1047"/>
      <c r="F219" s="104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6"/>
      <c r="B220" s="1047"/>
      <c r="C220" s="1047"/>
      <c r="D220" s="1047"/>
      <c r="E220" s="1047"/>
      <c r="F220" s="104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6"/>
      <c r="B221" s="1047"/>
      <c r="C221" s="1047"/>
      <c r="D221" s="1047"/>
      <c r="E221" s="1047"/>
      <c r="F221" s="104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6"/>
      <c r="B222" s="1047"/>
      <c r="C222" s="1047"/>
      <c r="D222" s="1047"/>
      <c r="E222" s="1047"/>
      <c r="F222" s="104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6"/>
      <c r="B223" s="1047"/>
      <c r="C223" s="1047"/>
      <c r="D223" s="1047"/>
      <c r="E223" s="1047"/>
      <c r="F223" s="104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6"/>
      <c r="B224" s="1047"/>
      <c r="C224" s="1047"/>
      <c r="D224" s="1047"/>
      <c r="E224" s="1047"/>
      <c r="F224" s="104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6"/>
      <c r="B225" s="1047"/>
      <c r="C225" s="1047"/>
      <c r="D225" s="1047"/>
      <c r="E225" s="1047"/>
      <c r="F225" s="104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6"/>
      <c r="B226" s="1047"/>
      <c r="C226" s="1047"/>
      <c r="D226" s="1047"/>
      <c r="E226" s="1047"/>
      <c r="F226" s="1048"/>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6"/>
      <c r="B227" s="1047"/>
      <c r="C227" s="1047"/>
      <c r="D227" s="1047"/>
      <c r="E227" s="1047"/>
      <c r="F227" s="104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6"/>
      <c r="B228" s="1047"/>
      <c r="C228" s="1047"/>
      <c r="D228" s="1047"/>
      <c r="E228" s="1047"/>
      <c r="F228" s="1048"/>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6"/>
      <c r="B230" s="1047"/>
      <c r="C230" s="1047"/>
      <c r="D230" s="1047"/>
      <c r="E230" s="1047"/>
      <c r="F230" s="104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6"/>
      <c r="B231" s="1047"/>
      <c r="C231" s="1047"/>
      <c r="D231" s="1047"/>
      <c r="E231" s="1047"/>
      <c r="F231" s="104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6"/>
      <c r="B232" s="1047"/>
      <c r="C232" s="1047"/>
      <c r="D232" s="1047"/>
      <c r="E232" s="1047"/>
      <c r="F232" s="104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6"/>
      <c r="B233" s="1047"/>
      <c r="C233" s="1047"/>
      <c r="D233" s="1047"/>
      <c r="E233" s="1047"/>
      <c r="F233" s="104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6"/>
      <c r="B234" s="1047"/>
      <c r="C234" s="1047"/>
      <c r="D234" s="1047"/>
      <c r="E234" s="1047"/>
      <c r="F234" s="104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6"/>
      <c r="B235" s="1047"/>
      <c r="C235" s="1047"/>
      <c r="D235" s="1047"/>
      <c r="E235" s="1047"/>
      <c r="F235" s="104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6"/>
      <c r="B236" s="1047"/>
      <c r="C236" s="1047"/>
      <c r="D236" s="1047"/>
      <c r="E236" s="1047"/>
      <c r="F236" s="104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6"/>
      <c r="B237" s="1047"/>
      <c r="C237" s="1047"/>
      <c r="D237" s="1047"/>
      <c r="E237" s="1047"/>
      <c r="F237" s="104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6"/>
      <c r="B238" s="1047"/>
      <c r="C238" s="1047"/>
      <c r="D238" s="1047"/>
      <c r="E238" s="1047"/>
      <c r="F238" s="104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6"/>
      <c r="B239" s="1047"/>
      <c r="C239" s="1047"/>
      <c r="D239" s="1047"/>
      <c r="E239" s="1047"/>
      <c r="F239" s="1048"/>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6"/>
      <c r="B240" s="1047"/>
      <c r="C240" s="1047"/>
      <c r="D240" s="1047"/>
      <c r="E240" s="1047"/>
      <c r="F240" s="104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6"/>
      <c r="B241" s="1047"/>
      <c r="C241" s="1047"/>
      <c r="D241" s="1047"/>
      <c r="E241" s="1047"/>
      <c r="F241" s="1048"/>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6"/>
      <c r="B243" s="1047"/>
      <c r="C243" s="1047"/>
      <c r="D243" s="1047"/>
      <c r="E243" s="1047"/>
      <c r="F243" s="104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6"/>
      <c r="B244" s="1047"/>
      <c r="C244" s="1047"/>
      <c r="D244" s="1047"/>
      <c r="E244" s="1047"/>
      <c r="F244" s="104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6"/>
      <c r="B245" s="1047"/>
      <c r="C245" s="1047"/>
      <c r="D245" s="1047"/>
      <c r="E245" s="1047"/>
      <c r="F245" s="104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6"/>
      <c r="B246" s="1047"/>
      <c r="C246" s="1047"/>
      <c r="D246" s="1047"/>
      <c r="E246" s="1047"/>
      <c r="F246" s="104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6"/>
      <c r="B247" s="1047"/>
      <c r="C247" s="1047"/>
      <c r="D247" s="1047"/>
      <c r="E247" s="1047"/>
      <c r="F247" s="104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6"/>
      <c r="B248" s="1047"/>
      <c r="C248" s="1047"/>
      <c r="D248" s="1047"/>
      <c r="E248" s="1047"/>
      <c r="F248" s="104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6"/>
      <c r="B249" s="1047"/>
      <c r="C249" s="1047"/>
      <c r="D249" s="1047"/>
      <c r="E249" s="1047"/>
      <c r="F249" s="104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6"/>
      <c r="B250" s="1047"/>
      <c r="C250" s="1047"/>
      <c r="D250" s="1047"/>
      <c r="E250" s="1047"/>
      <c r="F250" s="104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6"/>
      <c r="B251" s="1047"/>
      <c r="C251" s="1047"/>
      <c r="D251" s="1047"/>
      <c r="E251" s="1047"/>
      <c r="F251" s="104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6"/>
      <c r="B252" s="1047"/>
      <c r="C252" s="1047"/>
      <c r="D252" s="1047"/>
      <c r="E252" s="1047"/>
      <c r="F252" s="1048"/>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6"/>
      <c r="B253" s="1047"/>
      <c r="C253" s="1047"/>
      <c r="D253" s="1047"/>
      <c r="E253" s="1047"/>
      <c r="F253" s="104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6"/>
      <c r="B254" s="1047"/>
      <c r="C254" s="1047"/>
      <c r="D254" s="1047"/>
      <c r="E254" s="1047"/>
      <c r="F254" s="1048"/>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6"/>
      <c r="B256" s="1047"/>
      <c r="C256" s="1047"/>
      <c r="D256" s="1047"/>
      <c r="E256" s="1047"/>
      <c r="F256" s="104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6"/>
      <c r="B257" s="1047"/>
      <c r="C257" s="1047"/>
      <c r="D257" s="1047"/>
      <c r="E257" s="1047"/>
      <c r="F257" s="104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6"/>
      <c r="B258" s="1047"/>
      <c r="C258" s="1047"/>
      <c r="D258" s="1047"/>
      <c r="E258" s="1047"/>
      <c r="F258" s="104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6"/>
      <c r="B259" s="1047"/>
      <c r="C259" s="1047"/>
      <c r="D259" s="1047"/>
      <c r="E259" s="1047"/>
      <c r="F259" s="104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6"/>
      <c r="B260" s="1047"/>
      <c r="C260" s="1047"/>
      <c r="D260" s="1047"/>
      <c r="E260" s="1047"/>
      <c r="F260" s="104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6"/>
      <c r="B261" s="1047"/>
      <c r="C261" s="1047"/>
      <c r="D261" s="1047"/>
      <c r="E261" s="1047"/>
      <c r="F261" s="104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6"/>
      <c r="B262" s="1047"/>
      <c r="C262" s="1047"/>
      <c r="D262" s="1047"/>
      <c r="E262" s="1047"/>
      <c r="F262" s="104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6"/>
      <c r="B263" s="1047"/>
      <c r="C263" s="1047"/>
      <c r="D263" s="1047"/>
      <c r="E263" s="1047"/>
      <c r="F263" s="104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6"/>
      <c r="B264" s="1047"/>
      <c r="C264" s="1047"/>
      <c r="D264" s="1047"/>
      <c r="E264" s="1047"/>
      <c r="F264" s="104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2021-06-17T12:52:13Z</cp:lastPrinted>
  <dcterms:created xsi:type="dcterms:W3CDTF">2012-03-13T00:50:25Z</dcterms:created>
  <dcterms:modified xsi:type="dcterms:W3CDTF">2021-09-03T09:26:16Z</dcterms:modified>
</cp:coreProperties>
</file>