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<sst xmlns="http://schemas.openxmlformats.org/spreadsheetml/2006/main" count="3051" uniqueCount="774">
  <si>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</si>
  <si>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</si>
  <si>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</si>
  <si>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</si>
  <si>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</si>
  <si>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</si>
  <si>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</si>
  <si>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</si>
  <si>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</si>
  <si>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</si>
  <si>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</si>
  <si>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</si>
  <si>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</si>
  <si>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</si>
  <si>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</si>
  <si>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</si>
  <si>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</si>
  <si>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</si>
  <si>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</si>
  <si>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</si>
  <si>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</si>
  <si>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</si>
  <si>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</si>
  <si>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</si>
  <si>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</si>
  <si>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</si>
  <si>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</si>
  <si>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</si>
  <si>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</si>
  <si>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</si>
  <si>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</si>
  <si>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</si>
  <si>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</si>
  <si>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</si>
  <si>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</si>
  <si>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</si>
  <si>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</si>
  <si>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</si>
  <si>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</si>
  <si>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</si>
  <si>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</si>
  <si>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</si>
  <si>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</si>
  <si>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</si>
  <si>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</si>
  <si>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</si>
  <si>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</si>
  <si>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</si>
  <si>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</si>
  <si>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</si>
  <si>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</si>
  <si>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</si>
  <si>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</si>
  <si>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</si>
  <si>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</si>
  <si>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</si>
  <si>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</si>
  <si>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</si>
  <si>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</si>
  <si>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</si>
  <si>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</si>
  <si>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</si>
  <si>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</si>
  <si>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</si>
  <si>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</si>
  <si>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</si>
  <si>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</si>
  <si>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</si>
  <si>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</si>
  <si>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</si>
  <si>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</si>
  <si>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</si>
  <si>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</si>
  <si>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</si>
  <si>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</si>
  <si>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</si>
  <si>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</si>
  <si>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</si>
  <si>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</si>
  <si>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</si>
  <si>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</si>
  <si>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</si>
  <si>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</si>
  <si>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</si>
  <si>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</si>
  <si>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</si>
  <si>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</si>
  <si>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</si>
  <si>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</si>
  <si>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</si>
  <si>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</si>
  <si>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</si>
  <si>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</si>
  <si>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</si>
  <si>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</si>
  <si>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</si>
  <si>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</si>
  <si>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</si>
  <si>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</si>
  <si>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</si>
  <si>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</si>
  <si>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</si>
  <si>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</si>
  <si>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</si>
  <si>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</si>
  <si>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</si>
  <si>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</si>
  <si>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</si>
  <si>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</si>
  <si>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</si>
  <si>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</si>
  <si>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</si>
  <si>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</si>
  <si>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</si>
  <si>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</si>
  <si>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</si>
  <si>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</si>
  <si>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</si>
  <si>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</si>
  <si>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</si>
  <si>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</si>
  <si>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</si>
  <si>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</si>
  <si>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</si>
  <si>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</si>
  <si>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</si>
  <si>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</si>
  <si>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</si>
  <si>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</si>
  <si>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</si>
  <si>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</si>
  <si>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</si>
  <si>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</si>
  <si>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</si>
  <si>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</si>
  <si>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</si>
  <si>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</si>
  <si>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</si>
  <si>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</si>
  <si>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</si>
  <si>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</si>
  <si>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</si>
  <si>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</si>
  <si>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</si>
  <si>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</si>
  <si>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</si>
  <si>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</si>
  <si>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</si>
  <si>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</si>
  <si>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</si>
  <si>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</si>
  <si>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</si>
  <si>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</si>
  <si>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</si>
  <si>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</si>
  <si>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</si>
  <si>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</si>
  <si>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</si>
  <si>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</si>
  <si>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</si>
  <si>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</si>
  <si>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</si>
  <si>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</si>
  <si>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</si>
  <si>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</si>
  <si>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</si>
  <si>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</si>
  <si>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</si>
  <si>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</si>
  <si>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</si>
  <si>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</si>
  <si>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</si>
  <si>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</si>
  <si>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</si>
  <si>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</si>
  <si>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</si>
  <si>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</si>
  <si>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</si>
  <si>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</si>
  <si>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</si>
  <si>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</si>
  <si>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</si>
  <si>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</si>
  <si>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</si>
  <si>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</si>
  <si>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</si>
  <si>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</si>
  <si>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</si>
  <si>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</si>
  <si>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</si>
  <si>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</si>
  <si>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</si>
  <si>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</si>
  <si>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</si>
  <si>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</si>
  <si>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</si>
  <si>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</si>
  <si>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</si>
  <si>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</si>
  <si>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</si>
  <si>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</si>
  <si>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</si>
  <si>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</si>
  <si>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</si>
  <si>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</si>
  <si>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</si>
  <si>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</si>
  <si>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</si>
  <si>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</si>
  <si>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</si>
  <si>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</si>
  <si>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</si>
  <si>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</si>
  <si>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</si>
  <si>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</si>
  <si>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</si>
  <si>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</si>
  <si>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</si>
  <si>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</si>
  <si>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</si>
  <si>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</si>
  <si>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</si>
  <si>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</si>
  <si>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</si>
  <si>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</si>
  <si>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</si>
  <si>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</si>
  <si>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</si>
  <si>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</si>
  <si>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</si>
  <si>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</si>
  <si>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</si>
  <si>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</si>
  <si>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</si>
  <si>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</si>
  <si>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</si>
  <si>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</si>
  <si>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</si>
  <si>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</si>
  <si>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</si>
  <si>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</si>
  <si>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</si>
  <si>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</si>
  <si>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</si>
  <si>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</si>
  <si>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</si>
  <si>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</si>
  <si>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</si>
  <si>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</si>
  <si>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</si>
  <si>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</si>
  <si>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</si>
  <si>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</si>
  <si>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</si>
  <si>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</si>
  <si>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</si>
  <si>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</si>
  <si>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</si>
  <si>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</si>
  <si>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</si>
  <si>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</si>
  <si>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</si>
  <si>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</si>
  <si>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</si>
  <si>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</si>
  <si>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</si>
  <si>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</si>
  <si>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</si>
  <si>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</si>
  <si>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</si>
  <si>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</si>
  <si>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</si>
  <si>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</si>
  <si>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</si>
  <si>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</si>
  <si>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</si>
  <si>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</si>
  <si>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</si>
  <si>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</si>
  <si>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</si>
  <si>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</si>
  <si>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</si>
  <si>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</si>
  <si>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</si>
  <si>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</si>
  <si>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</si>
  <si>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</si>
  <si>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</si>
  <si>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</si>
  <si>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</si>
  <si>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</si>
  <si>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</si>
  <si>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</si>
  <si>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</si>
  <si>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</si>
  <si>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</si>
  <si>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</si>
  <si>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</si>
  <si>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</si>
  <si>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</si>
  <si>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</si>
  <si>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</si>
  <si>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</si>
  <si>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</si>
  <si>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</si>
  <si>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</si>
  <si>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</si>
  <si>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</si>
  <si>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</si>
  <si>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</si>
  <si>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</si>
  <si>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</si>
  <si>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</si>
  <si>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</si>
  <si>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</si>
  <si>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</si>
  <si>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</si>
  <si>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</si>
  <si>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</si>
  <si>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</si>
  <si>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</si>
  <si>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</si>
  <si>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</si>
  <si>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</si>
  <si>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</si>
  <si>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</si>
  <si>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</si>
  <si>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</si>
  <si>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</si>
  <si>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</si>
  <si>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</si>
  <si>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</si>
  <si>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</si>
  <si>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</si>
  <si>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</si>
  <si>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</si>
  <si>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</si>
  <si>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</si>
  <si>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</si>
  <si>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</si>
  <si>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</si>
  <si>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</si>
  <si>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</si>
  <si>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</si>
  <si>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</si>
  <si>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</si>
  <si>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</si>
  <si>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</si>
  <si>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</si>
  <si>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</si>
  <si>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</si>
  <si>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</si>
  <si>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</si>
  <si>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</si>
  <si>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</si>
  <si>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</si>
  <si>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</si>
  <si>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</si>
  <si>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</si>
  <si>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</si>
  <si>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</si>
  <si>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</si>
  <si>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</si>
  <si>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</si>
  <si>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</si>
  <si>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</si>
  <si>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</si>
  <si>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</si>
  <si>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</si>
  <si>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</si>
  <si>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</si>
  <si>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</si>
  <si>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</si>
  <si>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</si>
  <si>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</si>
  <si>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</si>
  <si>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</si>
  <si>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</si>
  <si>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</si>
  <si>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</si>
  <si>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</si>
  <si>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</si>
  <si>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</si>
  <si>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</si>
  <si>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</si>
  <si>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</si>
  <si>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</si>
  <si>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</si>
  <si>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</si>
  <si>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</si>
  <si>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</si>
  <si>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</si>
  <si>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</si>
  <si>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</si>
  <si>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</si>
  <si>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</si>
  <si>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</si>
  <si>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</si>
  <si>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</si>
  <si>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</si>
  <si>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</si>
  <si>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</si>
  <si>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</si>
  <si>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</si>
  <si>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</si>
  <si>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</si>
  <si>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</si>
  <si>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</si>
  <si>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</si>
  <si>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</si>
  <si>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</si>
  <si>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</si>
  <si>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</si>
  <si>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</si>
  <si>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</si>
  <si>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</si>
  <si>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</si>
  <si>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</si>
  <si>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</si>
  <si>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</si>
  <si>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</si>
  <si>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</si>
  <si>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</si>
  <si>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</si>
  <si>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</si>
  <si>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</si>
  <si>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</si>
  <si>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</si>
  <si>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</si>
  <si>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</si>
  <si>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</si>
  <si>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</si>
  <si>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</si>
  <si>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</si>
  <si>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</si>
  <si>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</si>
  <si>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</si>
  <si>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</si>
  <si>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</si>
  <si>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</si>
  <si>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</si>
  <si>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</si>
  <si>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</si>
  <si>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</si>
  <si>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</si>
  <si>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</si>
  <si>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</si>
  <si>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</si>
  <si>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</si>
  <si>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</si>
  <si>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</si>
  <si>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</si>
  <si>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</si>
  <si>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</si>
  <si>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</si>
  <si>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</si>
  <si>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</si>
  <si>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</si>
  <si>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</si>
  <si>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</si>
  <si>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</si>
  <si>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</si>
  <si>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</si>
  <si>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</si>
  <si>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</si>
  <si>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</si>
  <si>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</si>
  <si>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</si>
  <si>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</si>
  <si>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</si>
  <si>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</si>
  <si>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</si>
  <si>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</si>
  <si>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</si>
  <si>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</si>
  <si>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</si>
  <si>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</si>
  <si>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</si>
  <si>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</si>
  <si>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</si>
  <si>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</si>
  <si>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</si>
  <si>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</si>
  <si>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</si>
  <si>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</si>
  <si>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</si>
  <si>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</si>
  <si>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</si>
  <si>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</si>
  <si>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</si>
  <si>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</si>
  <si>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</si>
  <si>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</si>
  <si>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</si>
  <si>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</si>
  <si>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</si>
  <si>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</si>
  <si>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</si>
  <si>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</si>
  <si>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</si>
  <si>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</si>
  <si>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</si>
  <si>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</si>
  <si>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</si>
  <si>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</si>
  <si>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</si>
  <si>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</si>
  <si>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</si>
  <si>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</si>
  <si>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</si>
  <si>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</si>
  <si>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</si>
  <si>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</si>
  <si>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</si>
  <si>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</si>
  <si>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</si>
  <si>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</si>
  <si>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</si>
  <si>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</si>
  <si>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</si>
  <si>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</si>
  <si>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</si>
  <si>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</si>
  <si>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</si>
  <si>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</si>
  <si>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</si>
  <si>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</si>
  <si>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</si>
  <si>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</si>
  <si>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</si>
  <si>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</si>
  <si>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</si>
  <si>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</si>
  <si>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</si>
  <si>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</si>
  <si>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</si>
  <si>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</si>
  <si>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</si>
  <si>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</si>
  <si>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</si>
  <si>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</si>
  <si>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</si>
  <si>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</si>
  <si>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</si>
  <si>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</si>
  <si>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</si>
  <si>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</si>
  <si>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</si>
  <si>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</si>
  <si>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</si>
  <si>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</si>
  <si>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</si>
  <si>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</si>
  <si>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</si>
  <si>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</si>
  <si>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</si>
  <si>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</si>
  <si>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</si>
  <si>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</si>
  <si>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</si>
  <si>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</si>
  <si>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</si>
  <si>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</si>
  <si>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</si>
  <si>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</si>
  <si>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</si>
  <si>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</si>
  <si>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</si>
  <si>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</si>
  <si>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</si>
  <si>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</si>
  <si>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</si>
  <si>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</si>
  <si>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</si>
  <si>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</si>
  <si>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</si>
  <si>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</si>
  <si>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</si>
  <si>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</si>
  <si>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</si>
  <si>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</si>
  <si>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</si>
  <si>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</si>
  <si>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</si>
  <si>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</si>
  <si>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</si>
  <si>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</si>
  <si>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</si>
  <si>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</si>
  <si>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</si>
  <si>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</si>
  <si>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</si>
  <si>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</si>
  <si>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</si>
  <si>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</si>
  <si>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</si>
  <si>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</si>
  <si>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</si>
  <si>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</si>
  <si>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</si>
  <si>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</si>
  <si>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</si>
  <si>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</si>
  <si>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</si>
  <si>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</si>
  <si>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</si>
  <si>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</si>
  <si>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</si>
  <si>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</si>
  <si>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</si>
  <si>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</si>
  <si>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</si>
  <si>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</si>
  <si>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</si>
  <si>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</si>
  <si>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</si>
  <si>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</si>
  <si>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</si>
  <si>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</si>
  <si>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</si>
  <si>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</si>
  <si>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</si>
  <si>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</si>
  <si>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</si>
  <si>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</si>
  <si>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</si>
  <si>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</si>
  <si>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</si>
  <si>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</si>
  <si>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</si>
  <si>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</si>
  <si>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</si>
  <si>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</si>
  <si>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</si>
  <si>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</si>
  <si>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</si>
  <si>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</si>
  <si>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</si>
  <si>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</si>
  <si>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</si>
  <si>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</si>
  <si>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</si>
  <si>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</si>
  <si>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</si>
  <si>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</si>
  <si>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</si>
  <si>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</si>
  <si>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</si>
  <si>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</si>
  <si>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</si>
  <si>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</si>
  <si>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</si>
  <si>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</si>
  <si>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</si>
  <si>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</si>
  <si>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</si>
  <si>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</si>
  <si>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</si>
  <si>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</si>
  <si>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</si>
  <si>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</si>
  <si>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</si>
  <si>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</si>
  <si>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</si>
  <si>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</si>
  <si>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</si>
  <si>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</si>
  <si>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</si>
  <si>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</si>
  <si>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</si>
  <si>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</si>
  <si>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</si>
  <si>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</si>
  <si>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</si>
  <si>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</si>
  <si>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</si>
  <si>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</si>
  <si>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</si>
  <si>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</si>
  <si>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</si>
  <si>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</si>
  <si>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</si>
  <si>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</si>
  <si>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</si>
  <si>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</si>
  <si>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</si>
  <si>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</si>
  <si>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</si>
  <si>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</si>
  <si>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</si>
  <si>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</si>
  <si>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</si>
  <si>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</si>
  <si>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</si>
  <si>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</si>
  <si>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</si>
  <si>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</si>
  <si>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</si>
  <si>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</si>
  <si>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</si>
  <si>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</si>
  <si>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</si>
  <si>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</si>
  <si>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</si>
  <si>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</si>
  <si>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</si>
  <si>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</si>
  <si>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</si>
  <si>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</si>
  <si>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</si>
  <si>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</si>
  <si>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</si>
  <si>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</si>
  <si>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平成１８年度</t>
  </si>
  <si>
    <t>終了予定なし</t>
  </si>
  <si>
    <t>地域医療計画課救急・周産期医療等対策室</t>
  </si>
  <si>
    <t>-</t>
  </si>
  <si>
    <t>・医療施設運営費等補助金及び中毒情報基盤整備事業費補助金交付要綱
・災害医療対策実施要綱</t>
  </si>
  <si>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</si>
  <si>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</si>
  <si>
    <t>医療施設運営費等補助金</t>
  </si>
  <si>
    <t>病院の耐震化率を前年度以上とする</t>
  </si>
  <si>
    <t>病院の耐震改修状況調査の結果</t>
  </si>
  <si>
    <t>医療施設運営費等補助金（医療施設耐震化促進事業）の実施件数</t>
  </si>
  <si>
    <t>件</t>
  </si>
  <si>
    <t>X：「交付額」、Y：「都道府県数」　　　　　　　　　　　　　　</t>
    <phoneticPr fontId="5"/>
  </si>
  <si>
    <t>円</t>
  </si>
  <si>
    <t>　X　/　Y</t>
    <phoneticPr fontId="5"/>
  </si>
  <si>
    <t>13百万円／3</t>
  </si>
  <si>
    <t>13百万円／7</t>
  </si>
  <si>
    <t>施策大目標１　地域において必要な医療を提供できる体制を整備すること</t>
  </si>
  <si>
    <t>日常生活圏の中で良質かつ適切な医療が効率的に提供できる体制を整備すること（施策目標Ⅰ－１－１）</t>
  </si>
  <si>
    <t>28</t>
  </si>
  <si>
    <t>27</t>
  </si>
  <si>
    <t>7</t>
  </si>
  <si>
    <t>6</t>
  </si>
  <si>
    <t>0006</t>
  </si>
  <si>
    <t>○</t>
  </si>
  <si>
    <t>-</t>
    <phoneticPr fontId="5"/>
  </si>
  <si>
    <t>病院設置者において、自病院が耐震構造か否かを把握するために耐震診断を行う事業であり、防災対策に有効な事業である。また、耐震診断の実施を推進するためには、病院の設置者に任せるのではなく、国費による支援をすべきである。</t>
    <rPh sb="47" eb="49">
      <t>ユウコウ</t>
    </rPh>
    <rPh sb="97" eb="99">
      <t>シエン</t>
    </rPh>
    <phoneticPr fontId="5"/>
  </si>
  <si>
    <t>入院患者の安全を確保する観点から、病院の設置者（自治体や医療法人など）のみに委ねることはできないため、国として実施すべき事業である。</t>
    <phoneticPr fontId="5"/>
  </si>
  <si>
    <t>震災時における医療提供体制の確保のための有効な達成手段として位置づけられており、優先度の高い事業である。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</si>
  <si>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</si>
  <si>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</si>
  <si>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</si>
  <si>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</si>
  <si>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</si>
  <si>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耐震不明の病院の耐震診断に要する経費を補助するものであり、必要なものに限定されている。</t>
    <rPh sb="2" eb="4">
      <t>フメイ</t>
    </rPh>
    <rPh sb="5" eb="7">
      <t>ビョウイン</t>
    </rPh>
    <rPh sb="13" eb="14">
      <t>ヨウ</t>
    </rPh>
    <rPh sb="16" eb="18">
      <t>ケイヒ</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</si>
  <si>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である。</t>
    <rPh sb="15" eb="17">
      <t>ジキ</t>
    </rPh>
    <rPh sb="42" eb="43">
      <t>オオ</t>
    </rPh>
    <phoneticPr fontId="5"/>
  </si>
  <si>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</si>
  <si>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当初の見込みどおりの件数に対して交付決定した。</t>
    <rPh sb="0" eb="2">
      <t>トウショ</t>
    </rPh>
    <rPh sb="3" eb="5">
      <t>ミコ</t>
    </rPh>
    <rPh sb="10" eb="12">
      <t>ケンスウ</t>
    </rPh>
    <rPh sb="13" eb="14">
      <t>タイ</t>
    </rPh>
    <rPh sb="16" eb="18">
      <t>コウフ</t>
    </rPh>
    <rPh sb="18" eb="20">
      <t>ケッテイ</t>
    </rPh>
    <phoneticPr fontId="5"/>
  </si>
  <si>
    <t>耐震診断を実施した病院において、診断結果を踏まえ、診断後の耐震整備計画を策定するために活用されている。</t>
    <phoneticPr fontId="5"/>
  </si>
  <si>
    <t>当該事業により、病院の耐震化率は年々向上している。</t>
    <rPh sb="0" eb="2">
      <t>トウガイ</t>
    </rPh>
    <rPh sb="2" eb="4">
      <t>ジギョウ</t>
    </rPh>
    <rPh sb="16" eb="18">
      <t>ネンネン</t>
    </rPh>
    <rPh sb="18" eb="20">
      <t>コウジョウ</t>
    </rPh>
    <phoneticPr fontId="5"/>
  </si>
  <si>
    <t>当該事業が病院の耐震化に一定程度寄与していることは明らかであり、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ている。</t>
    <rPh sb="12" eb="14">
      <t>イッテイ</t>
    </rPh>
    <rPh sb="14" eb="16">
      <t>テイド</t>
    </rPh>
    <rPh sb="25" eb="26">
      <t>アキ</t>
    </rPh>
    <rPh sb="32" eb="35">
      <t>マイネンド</t>
    </rPh>
    <rPh sb="46" eb="50">
      <t>トドウフケン</t>
    </rPh>
    <rPh sb="62" eb="64">
      <t>イリョウ</t>
    </rPh>
    <rPh sb="64" eb="66">
      <t>シセツ</t>
    </rPh>
    <rPh sb="66" eb="68">
      <t>タイシン</t>
    </rPh>
    <rPh sb="68" eb="69">
      <t>カ</t>
    </rPh>
    <rPh sb="69" eb="71">
      <t>ソクシン</t>
    </rPh>
    <rPh sb="71" eb="73">
      <t>ジギョウ</t>
    </rPh>
    <rPh sb="76" eb="78">
      <t>タイシン</t>
    </rPh>
    <rPh sb="78" eb="80">
      <t>シンダン</t>
    </rPh>
    <rPh sb="81" eb="83">
      <t>ヒツヨウ</t>
    </rPh>
    <rPh sb="84" eb="86">
      <t>ケイヒ</t>
    </rPh>
    <rPh sb="87" eb="89">
      <t>ホジョ</t>
    </rPh>
    <rPh sb="94" eb="96">
      <t>ヘイセイ</t>
    </rPh>
    <rPh sb="98" eb="100">
      <t>ネンド</t>
    </rPh>
    <rPh sb="102" eb="104">
      <t>ホジョ</t>
    </rPh>
    <rPh sb="105" eb="108">
      <t>ジョウゲンガク</t>
    </rPh>
    <rPh sb="109" eb="110">
      <t>ヒ</t>
    </rPh>
    <rPh sb="111" eb="112">
      <t>ア</t>
    </rPh>
    <rPh sb="116" eb="118">
      <t>タイシン</t>
    </rPh>
    <rPh sb="118" eb="120">
      <t>シンダン</t>
    </rPh>
    <rPh sb="120" eb="123">
      <t>ミジッシ</t>
    </rPh>
    <rPh sb="124" eb="126">
      <t>ビョウイン</t>
    </rPh>
    <rPh sb="127" eb="129">
      <t>カツヨウ</t>
    </rPh>
    <rPh sb="136" eb="137">
      <t>ウナガ</t>
    </rPh>
    <phoneticPr fontId="5"/>
  </si>
  <si>
    <t>1,866千円／1</t>
    <rPh sb="5" eb="6">
      <t>チ</t>
    </rPh>
    <rPh sb="6" eb="7">
      <t>エン</t>
    </rPh>
    <phoneticPr fontId="5"/>
  </si>
  <si>
    <t>B.医）松柏会　至誠堂総合病院</t>
    <phoneticPr fontId="5"/>
  </si>
  <si>
    <t>補助金</t>
  </si>
  <si>
    <t>補助金交付</t>
  </si>
  <si>
    <t>請負費</t>
  </si>
  <si>
    <t>耐震化診断に必要な経費</t>
  </si>
  <si>
    <t>医）松柏会　至誠堂総合病院</t>
    <phoneticPr fontId="5"/>
  </si>
  <si>
    <t>医療施設耐震化促進事業</t>
  </si>
  <si>
    <t>補助金等交付</t>
  </si>
  <si>
    <t>病院の耐震化率（目標値「前年度以上」）
（全ての建物に耐震性がある病院＋令和元年度までに全ての建物が耐震化される予定の病院数）÷耐震改修状況調査における回答病院数</t>
    <phoneticPr fontId="5"/>
  </si>
  <si>
    <t>厚労</t>
  </si>
  <si>
    <t>医療施設の耐震化</t>
    <phoneticPr fontId="5"/>
  </si>
  <si>
    <t>災害拠点病院及び救命救急センターの耐震化率</t>
    <phoneticPr fontId="5"/>
  </si>
  <si>
    <t>-</t>
    <phoneticPr fontId="5"/>
  </si>
  <si>
    <t>A.山形県</t>
    <rPh sb="2" eb="4">
      <t>ヤマガタ</t>
    </rPh>
    <rPh sb="4" eb="5">
      <t>ケン</t>
    </rPh>
    <phoneticPr fontId="5"/>
  </si>
  <si>
    <t>山形県</t>
    <rPh sb="0" eb="3">
      <t>ヤマガタケン</t>
    </rPh>
    <phoneticPr fontId="5"/>
  </si>
  <si>
    <t>-</t>
    <phoneticPr fontId="5"/>
  </si>
  <si>
    <t>点検対象外</t>
    <rPh sb="0" eb="2">
      <t>テンケン</t>
    </rPh>
    <rPh sb="2" eb="4">
      <t>タイショウ</t>
    </rPh>
    <rPh sb="4" eb="5">
      <t>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</si>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</sst>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71439</xdr:colOff>
      <xdr:row>748</xdr:row>
      <xdr:rowOff>214313</xdr:rowOff>
    </xdr:from>
    <xdr:to>
      <xdr:col>34</xdr:col>
      <xdr:colOff>138674</xdr:colOff>
      <xdr:row>750</xdr:row>
      <xdr:rowOff>225519</xdr:rowOff>
    </xdr:to>
    <xdr:sp macro="" textlink="">
      <xdr:nvSpPr>
        <xdr:cNvPr id="2" name="テキスト ボックス 1"/>
        <xdr:cNvSpPr txBox="1"/>
      </xdr:nvSpPr>
      <xdr:spPr bwMode="auto">
        <a:xfrm>
          <a:off x="3871914" y="39457313"/>
          <a:ext cx="3067610" cy="716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２百万円</a:t>
          </a:r>
        </a:p>
      </xdr:txBody>
    </xdr:sp>
    <xdr:clientData/>
  </xdr:twoCellAnchor>
  <xdr:twoCellAnchor>
    <xdr:from>
      <xdr:col>26</xdr:col>
      <xdr:colOff>142875</xdr:colOff>
      <xdr:row>750</xdr:row>
      <xdr:rowOff>285750</xdr:rowOff>
    </xdr:from>
    <xdr:to>
      <xdr:col>26</xdr:col>
      <xdr:colOff>145679</xdr:colOff>
      <xdr:row>752</xdr:row>
      <xdr:rowOff>201706</xdr:rowOff>
    </xdr:to>
    <xdr:cxnSp macro="">
      <xdr:nvCxnSpPr>
        <xdr:cNvPr id="3" name="直線矢印コネクタ 2"/>
        <xdr:cNvCxnSpPr/>
      </xdr:nvCxnSpPr>
      <xdr:spPr bwMode="auto">
        <a:xfrm>
          <a:off x="5343525" y="40233600"/>
          <a:ext cx="2804" cy="620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753</xdr:row>
      <xdr:rowOff>35719</xdr:rowOff>
    </xdr:from>
    <xdr:to>
      <xdr:col>34</xdr:col>
      <xdr:colOff>78441</xdr:colOff>
      <xdr:row>755</xdr:row>
      <xdr:rowOff>112480</xdr:rowOff>
    </xdr:to>
    <xdr:sp macro="" textlink="">
      <xdr:nvSpPr>
        <xdr:cNvPr id="4" name="テキスト ボックス 3"/>
        <xdr:cNvSpPr txBox="1"/>
      </xdr:nvSpPr>
      <xdr:spPr bwMode="auto">
        <a:xfrm>
          <a:off x="3800475" y="41040844"/>
          <a:ext cx="3078816" cy="7816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Ａ．山形県</a:t>
          </a:r>
          <a:endParaRPr kumimoji="1" lang="en-US" altLang="ja-JP" sz="1100"/>
        </a:p>
        <a:p>
          <a:pPr algn="ctr"/>
          <a:r>
            <a:rPr kumimoji="1" lang="ja-JP" altLang="en-US" sz="1100"/>
            <a:t>２百万円</a:t>
          </a:r>
          <a:endParaRPr kumimoji="1" lang="en-US" altLang="ja-JP" sz="1100"/>
        </a:p>
      </xdr:txBody>
    </xdr:sp>
    <xdr:clientData/>
  </xdr:twoCellAnchor>
  <xdr:twoCellAnchor>
    <xdr:from>
      <xdr:col>21</xdr:col>
      <xdr:colOff>32719</xdr:colOff>
      <xdr:row>755</xdr:row>
      <xdr:rowOff>247931</xdr:rowOff>
    </xdr:from>
    <xdr:to>
      <xdr:col>32</xdr:col>
      <xdr:colOff>158384</xdr:colOff>
      <xdr:row>756</xdr:row>
      <xdr:rowOff>250031</xdr:rowOff>
    </xdr:to>
    <xdr:sp macro="" textlink="">
      <xdr:nvSpPr>
        <xdr:cNvPr id="5" name="テキスト ボックス 4"/>
        <xdr:cNvSpPr txBox="1"/>
      </xdr:nvSpPr>
      <xdr:spPr>
        <a:xfrm>
          <a:off x="4233244" y="41957906"/>
          <a:ext cx="2325940" cy="354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医療施設耐震化促進事業</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26</xdr:col>
      <xdr:colOff>178593</xdr:colOff>
      <xdr:row>756</xdr:row>
      <xdr:rowOff>345283</xdr:rowOff>
    </xdr:from>
    <xdr:to>
      <xdr:col>26</xdr:col>
      <xdr:colOff>183499</xdr:colOff>
      <xdr:row>758</xdr:row>
      <xdr:rowOff>202406</xdr:rowOff>
    </xdr:to>
    <xdr:cxnSp macro="">
      <xdr:nvCxnSpPr>
        <xdr:cNvPr id="6" name="直線矢印コネクタ 5"/>
        <xdr:cNvCxnSpPr/>
      </xdr:nvCxnSpPr>
      <xdr:spPr>
        <a:xfrm flipH="1">
          <a:off x="5379243" y="42407683"/>
          <a:ext cx="4906" cy="561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124668</xdr:colOff>
      <xdr:row>757</xdr:row>
      <xdr:rowOff>293454</xdr:rowOff>
    </xdr:from>
    <xdr:to>
      <xdr:col>34</xdr:col>
      <xdr:colOff>190502</xdr:colOff>
      <xdr:row>758</xdr:row>
      <xdr:rowOff>249857</xdr:rowOff>
    </xdr:to>
    <xdr:sp macro="" textlink="">
      <xdr:nvSpPr>
        <xdr:cNvPr id="7" name="テキスト ボックス 6"/>
        <xdr:cNvSpPr txBox="1"/>
      </xdr:nvSpPr>
      <xdr:spPr bwMode="auto">
        <a:xfrm>
          <a:off x="5525343" y="42708279"/>
          <a:ext cx="1466009" cy="308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59531</xdr:colOff>
      <xdr:row>758</xdr:row>
      <xdr:rowOff>259138</xdr:rowOff>
    </xdr:from>
    <xdr:to>
      <xdr:col>35</xdr:col>
      <xdr:colOff>161926</xdr:colOff>
      <xdr:row>761</xdr:row>
      <xdr:rowOff>27214</xdr:rowOff>
    </xdr:to>
    <xdr:sp macro="" textlink="">
      <xdr:nvSpPr>
        <xdr:cNvPr id="8" name="テキスト ボックス 7"/>
        <xdr:cNvSpPr txBox="1"/>
      </xdr:nvSpPr>
      <xdr:spPr>
        <a:xfrm>
          <a:off x="3860006" y="43026388"/>
          <a:ext cx="3302795" cy="825351"/>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Ｂ．医）松柏会　至誠堂総合病院</a:t>
          </a:r>
          <a:endParaRPr kumimoji="1" lang="en-US" altLang="ja-JP" sz="1100"/>
        </a:p>
        <a:p>
          <a:pPr algn="ctr"/>
          <a:r>
            <a:rPr kumimoji="1" lang="ja-JP" altLang="en-US" sz="1100"/>
            <a:t>２百万円</a:t>
          </a:r>
        </a:p>
      </xdr:txBody>
    </xdr:sp>
    <xdr:clientData/>
  </xdr:twoCellAnchor>
  <xdr:twoCellAnchor>
    <xdr:from>
      <xdr:col>18</xdr:col>
      <xdr:colOff>201906</xdr:colOff>
      <xdr:row>761</xdr:row>
      <xdr:rowOff>59531</xdr:rowOff>
    </xdr:from>
    <xdr:to>
      <xdr:col>37</xdr:col>
      <xdr:colOff>34425</xdr:colOff>
      <xdr:row>761</xdr:row>
      <xdr:rowOff>476249</xdr:rowOff>
    </xdr:to>
    <xdr:sp macro="" textlink="">
      <xdr:nvSpPr>
        <xdr:cNvPr id="9" name="テキスト ボックス 8"/>
        <xdr:cNvSpPr txBox="1"/>
      </xdr:nvSpPr>
      <xdr:spPr bwMode="auto">
        <a:xfrm>
          <a:off x="3802356" y="43884056"/>
          <a:ext cx="3632994" cy="29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24</xdr:col>
      <xdr:colOff>39121</xdr:colOff>
      <xdr:row>751</xdr:row>
      <xdr:rowOff>287452</xdr:rowOff>
    </xdr:from>
    <xdr:to>
      <xdr:col>35</xdr:col>
      <xdr:colOff>95250</xdr:colOff>
      <xdr:row>752</xdr:row>
      <xdr:rowOff>243857</xdr:rowOff>
    </xdr:to>
    <xdr:sp macro="" textlink="">
      <xdr:nvSpPr>
        <xdr:cNvPr id="10" name="テキスト ボックス 9"/>
        <xdr:cNvSpPr txBox="1"/>
      </xdr:nvSpPr>
      <xdr:spPr bwMode="auto">
        <a:xfrm>
          <a:off x="4839721" y="40587727"/>
          <a:ext cx="2256404" cy="308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36</xdr:col>
      <xdr:colOff>119061</xdr:colOff>
      <xdr:row>751</xdr:row>
      <xdr:rowOff>59533</xdr:rowOff>
    </xdr:from>
    <xdr:to>
      <xdr:col>43</xdr:col>
      <xdr:colOff>83344</xdr:colOff>
      <xdr:row>752</xdr:row>
      <xdr:rowOff>312924</xdr:rowOff>
    </xdr:to>
    <xdr:sp macro="" textlink="">
      <xdr:nvSpPr>
        <xdr:cNvPr id="11" name="テキスト ボックス 10"/>
        <xdr:cNvSpPr txBox="1"/>
      </xdr:nvSpPr>
      <xdr:spPr bwMode="auto">
        <a:xfrm>
          <a:off x="7319961" y="40359808"/>
          <a:ext cx="1364458" cy="60581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82363</xdr:colOff>
      <xdr:row>31</xdr:row>
      <xdr:rowOff>165287</xdr:rowOff>
    </xdr:from>
    <xdr:to>
      <xdr:col>41</xdr:col>
      <xdr:colOff>142875</xdr:colOff>
      <xdr:row>31</xdr:row>
      <xdr:rowOff>457200</xdr:rowOff>
    </xdr:to>
    <xdr:sp macro="" textlink="">
      <xdr:nvSpPr>
        <xdr:cNvPr id="12" name="正方形/長方形 11"/>
        <xdr:cNvSpPr/>
      </xdr:nvSpPr>
      <xdr:spPr>
        <a:xfrm>
          <a:off x="7683313" y="10071287"/>
          <a:ext cx="660587" cy="2919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85725</xdr:colOff>
      <xdr:row>133</xdr:row>
      <xdr:rowOff>114300</xdr:rowOff>
    </xdr:from>
    <xdr:to>
      <xdr:col>42</xdr:col>
      <xdr:colOff>95250</xdr:colOff>
      <xdr:row>133</xdr:row>
      <xdr:rowOff>438150</xdr:rowOff>
    </xdr:to>
    <xdr:sp macro="" textlink="">
      <xdr:nvSpPr>
        <xdr:cNvPr id="14" name="正方形/長方形 13"/>
        <xdr:cNvSpPr/>
      </xdr:nvSpPr>
      <xdr:spPr>
        <a:xfrm>
          <a:off x="7686675" y="16230600"/>
          <a:ext cx="8096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764</v>
      </c>
      <c r="AK2" s="206"/>
      <c r="AL2" s="206"/>
      <c r="AM2" s="206"/>
      <c r="AN2" s="98" t="s">
        <v>406</v>
      </c>
      <c r="AO2" s="206">
        <v>20</v>
      </c>
      <c r="AP2" s="206"/>
      <c r="AQ2" s="206"/>
      <c r="AR2" s="99" t="s">
        <v>709</v>
      </c>
      <c r="AS2" s="207">
        <v>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713</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712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3" t="s">
        <v>30</v>
      </c>
      <c r="B10" s="744"/>
      <c r="C10" s="744"/>
      <c r="D10" s="744"/>
      <c r="E10" s="744"/>
      <c r="F10" s="744"/>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3" t="s">
        <v>5</v>
      </c>
      <c r="B11" s="744"/>
      <c r="C11" s="744"/>
      <c r="D11" s="744"/>
      <c r="E11" s="744"/>
      <c r="F11" s="752"/>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5"/>
    </row>
    <row r="13" spans="1:50" ht="21" customHeight="1" x14ac:dyDescent="0.15">
      <c r="A13" s="120"/>
      <c r="B13" s="121"/>
      <c r="C13" s="121"/>
      <c r="D13" s="121"/>
      <c r="E13" s="121"/>
      <c r="F13" s="122"/>
      <c r="G13" s="746" t="s">
        <v>6</v>
      </c>
      <c r="H13" s="747"/>
      <c r="I13" s="634" t="s">
        <v>7</v>
      </c>
      <c r="J13" s="635"/>
      <c r="K13" s="635"/>
      <c r="L13" s="635"/>
      <c r="M13" s="635"/>
      <c r="N13" s="635"/>
      <c r="O13" s="636"/>
      <c r="P13" s="163">
        <v>13</v>
      </c>
      <c r="Q13" s="164"/>
      <c r="R13" s="164"/>
      <c r="S13" s="164"/>
      <c r="T13" s="164"/>
      <c r="U13" s="164"/>
      <c r="V13" s="165"/>
      <c r="W13" s="163">
        <v>13</v>
      </c>
      <c r="X13" s="164"/>
      <c r="Y13" s="164"/>
      <c r="Z13" s="164"/>
      <c r="AA13" s="164"/>
      <c r="AB13" s="164"/>
      <c r="AC13" s="165"/>
      <c r="AD13" s="163">
        <v>13</v>
      </c>
      <c r="AE13" s="164"/>
      <c r="AF13" s="164"/>
      <c r="AG13" s="164"/>
      <c r="AH13" s="164"/>
      <c r="AI13" s="164"/>
      <c r="AJ13" s="165"/>
      <c r="AK13" s="163">
        <v>13</v>
      </c>
      <c r="AL13" s="164"/>
      <c r="AM13" s="164"/>
      <c r="AN13" s="164"/>
      <c r="AO13" s="164"/>
      <c r="AP13" s="164"/>
      <c r="AQ13" s="165"/>
      <c r="AR13" s="160">
        <v>13</v>
      </c>
      <c r="AS13" s="161"/>
      <c r="AT13" s="161"/>
      <c r="AU13" s="161"/>
      <c r="AV13" s="161"/>
      <c r="AW13" s="161"/>
      <c r="AX13" s="391"/>
    </row>
    <row r="14" spans="1:50" ht="21" customHeight="1" x14ac:dyDescent="0.15">
      <c r="A14" s="120"/>
      <c r="B14" s="121"/>
      <c r="C14" s="121"/>
      <c r="D14" s="121"/>
      <c r="E14" s="121"/>
      <c r="F14" s="122"/>
      <c r="G14" s="748"/>
      <c r="H14" s="749"/>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8"/>
      <c r="H15" s="749"/>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738</v>
      </c>
      <c r="AS15" s="164"/>
      <c r="AT15" s="164"/>
      <c r="AU15" s="164"/>
      <c r="AV15" s="164"/>
      <c r="AW15" s="164"/>
      <c r="AX15" s="624"/>
    </row>
    <row r="16" spans="1:50" ht="21" customHeight="1" x14ac:dyDescent="0.15">
      <c r="A16" s="120"/>
      <c r="B16" s="121"/>
      <c r="C16" s="121"/>
      <c r="D16" s="121"/>
      <c r="E16" s="121"/>
      <c r="F16" s="122"/>
      <c r="G16" s="748"/>
      <c r="H16" s="749"/>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8"/>
      <c r="H17" s="749"/>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13</v>
      </c>
      <c r="Q18" s="170"/>
      <c r="R18" s="170"/>
      <c r="S18" s="170"/>
      <c r="T18" s="170"/>
      <c r="U18" s="170"/>
      <c r="V18" s="171"/>
      <c r="W18" s="169">
        <f>SUM(W13:AC17)</f>
        <v>13</v>
      </c>
      <c r="X18" s="170"/>
      <c r="Y18" s="170"/>
      <c r="Z18" s="170"/>
      <c r="AA18" s="170"/>
      <c r="AB18" s="170"/>
      <c r="AC18" s="171"/>
      <c r="AD18" s="169">
        <f>SUM(AD13:AJ17)</f>
        <v>13</v>
      </c>
      <c r="AE18" s="170"/>
      <c r="AF18" s="170"/>
      <c r="AG18" s="170"/>
      <c r="AH18" s="170"/>
      <c r="AI18" s="170"/>
      <c r="AJ18" s="171"/>
      <c r="AK18" s="169">
        <f>SUM(AK13:AQ17)</f>
        <v>13</v>
      </c>
      <c r="AL18" s="170"/>
      <c r="AM18" s="170"/>
      <c r="AN18" s="170"/>
      <c r="AO18" s="170"/>
      <c r="AP18" s="170"/>
      <c r="AQ18" s="171"/>
      <c r="AR18" s="169">
        <f>SUM(AR13:AX17)</f>
        <v>13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v>
      </c>
      <c r="Q19" s="164"/>
      <c r="R19" s="164"/>
      <c r="S19" s="164"/>
      <c r="T19" s="164"/>
      <c r="U19" s="164"/>
      <c r="V19" s="165"/>
      <c r="W19" s="163">
        <v>11</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0.23076923076923078</v>
      </c>
      <c r="Q20" s="535"/>
      <c r="R20" s="535"/>
      <c r="S20" s="535"/>
      <c r="T20" s="535"/>
      <c r="U20" s="535"/>
      <c r="V20" s="535"/>
      <c r="W20" s="535">
        <f t="shared" ref="W20" si="0">IF(W18=0, "-", SUM(W19)/W18)</f>
        <v>0.84615384615384615</v>
      </c>
      <c r="X20" s="535"/>
      <c r="Y20" s="535"/>
      <c r="Z20" s="535"/>
      <c r="AA20" s="535"/>
      <c r="AB20" s="535"/>
      <c r="AC20" s="535"/>
      <c r="AD20" s="535">
        <f t="shared" ref="AD20" si="1">IF(AD18=0, "-", SUM(AD19)/AD18)</f>
        <v>0.15384615384615385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5" t="s">
        <v>354</v>
      </c>
      <c r="H21" s="926"/>
      <c r="I21" s="926"/>
      <c r="J21" s="926"/>
      <c r="K21" s="926"/>
      <c r="L21" s="926"/>
      <c r="M21" s="926"/>
      <c r="N21" s="926"/>
      <c r="O21" s="926"/>
      <c r="P21" s="535">
        <f>IF(P19=0, "-", SUM(P19)/SUM(P13,P14))</f>
        <v>0.23076923076923078</v>
      </c>
      <c r="Q21" s="535"/>
      <c r="R21" s="535"/>
      <c r="S21" s="535"/>
      <c r="T21" s="535"/>
      <c r="U21" s="535"/>
      <c r="V21" s="535"/>
      <c r="W21" s="535">
        <f t="shared" ref="W21" si="2">IF(W19=0, "-", SUM(W19)/SUM(W13,W14))</f>
        <v>0.84615384615384615</v>
      </c>
      <c r="X21" s="535"/>
      <c r="Y21" s="535"/>
      <c r="Z21" s="535"/>
      <c r="AA21" s="535"/>
      <c r="AB21" s="535"/>
      <c r="AC21" s="535"/>
      <c r="AD21" s="535">
        <f t="shared" ref="AD21" si="3">IF(AD19=0, "-", SUM(AD19)/SUM(AD13,AD14))</f>
        <v>0.15384615384615385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13</v>
      </c>
      <c r="Q23" s="161"/>
      <c r="R23" s="161"/>
      <c r="S23" s="161"/>
      <c r="T23" s="161"/>
      <c r="U23" s="161"/>
      <c r="V23" s="162"/>
      <c r="W23" s="160">
        <v>13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v>
      </c>
      <c r="Q29" s="164"/>
      <c r="R29" s="164"/>
      <c r="S29" s="164"/>
      <c r="T29" s="164"/>
      <c r="U29" s="164"/>
      <c r="V29" s="165"/>
      <c r="W29" s="211">
        <f>AR13</f>
        <v>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5</v>
      </c>
      <c r="AV31" s="271"/>
      <c r="AW31" s="375" t="s">
        <v>179</v>
      </c>
      <c r="AX31" s="376"/>
    </row>
    <row r="32" spans="1:50" ht="48" customHeight="1" x14ac:dyDescent="0.15">
      <c r="A32" s="511"/>
      <c r="B32" s="509"/>
      <c r="C32" s="509"/>
      <c r="D32" s="509"/>
      <c r="E32" s="509"/>
      <c r="F32" s="510"/>
      <c r="G32" s="536" t="s">
        <v>721</v>
      </c>
      <c r="H32" s="537"/>
      <c r="I32" s="537"/>
      <c r="J32" s="537"/>
      <c r="K32" s="537"/>
      <c r="L32" s="537"/>
      <c r="M32" s="537"/>
      <c r="N32" s="537"/>
      <c r="O32" s="538"/>
      <c r="P32" s="191" t="s">
        <v>763</v>
      </c>
      <c r="Q32" s="191"/>
      <c r="R32" s="191"/>
      <c r="S32" s="191"/>
      <c r="T32" s="191"/>
      <c r="U32" s="191"/>
      <c r="V32" s="191"/>
      <c r="W32" s="191"/>
      <c r="X32" s="233"/>
      <c r="Y32" s="339" t="s">
        <v>12</v>
      </c>
      <c r="Z32" s="545"/>
      <c r="AA32" s="546"/>
      <c r="AB32" s="547" t="s">
        <v>371</v>
      </c>
      <c r="AC32" s="547"/>
      <c r="AD32" s="547"/>
      <c r="AE32" s="363">
        <v>74.5</v>
      </c>
      <c r="AF32" s="364"/>
      <c r="AG32" s="364"/>
      <c r="AH32" s="364"/>
      <c r="AI32" s="363">
        <v>76</v>
      </c>
      <c r="AJ32" s="364"/>
      <c r="AK32" s="364"/>
      <c r="AL32" s="364"/>
      <c r="AM32" s="363"/>
      <c r="AN32" s="364"/>
      <c r="AO32" s="364"/>
      <c r="AP32" s="364"/>
      <c r="AQ32" s="166" t="s">
        <v>716</v>
      </c>
      <c r="AR32" s="167"/>
      <c r="AS32" s="167"/>
      <c r="AT32" s="168"/>
      <c r="AU32" s="364" t="s">
        <v>716</v>
      </c>
      <c r="AV32" s="364"/>
      <c r="AW32" s="364"/>
      <c r="AX32" s="365"/>
    </row>
    <row r="33" spans="1:51" ht="48"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72.900000000000006</v>
      </c>
      <c r="AF33" s="364"/>
      <c r="AG33" s="364"/>
      <c r="AH33" s="364"/>
      <c r="AI33" s="363">
        <v>74.5</v>
      </c>
      <c r="AJ33" s="364"/>
      <c r="AK33" s="364"/>
      <c r="AL33" s="364"/>
      <c r="AM33" s="363">
        <v>76</v>
      </c>
      <c r="AN33" s="364"/>
      <c r="AO33" s="364"/>
      <c r="AP33" s="364"/>
      <c r="AQ33" s="166" t="s">
        <v>716</v>
      </c>
      <c r="AR33" s="167"/>
      <c r="AS33" s="167"/>
      <c r="AT33" s="168"/>
      <c r="AU33" s="364">
        <v>95</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102</v>
      </c>
      <c r="AF34" s="364"/>
      <c r="AG34" s="364"/>
      <c r="AH34" s="364"/>
      <c r="AI34" s="363">
        <v>102</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8" t="s">
        <v>380</v>
      </c>
      <c r="B35" s="899"/>
      <c r="C35" s="899"/>
      <c r="D35" s="899"/>
      <c r="E35" s="899"/>
      <c r="F35" s="900"/>
      <c r="G35" s="904" t="s">
        <v>722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390</v>
      </c>
      <c r="AF65" s="335"/>
      <c r="AG65" s="335"/>
      <c r="AH65" s="335"/>
      <c r="AI65" s="335" t="s">
        <v>412</v>
      </c>
      <c r="AJ65" s="335"/>
      <c r="AK65" s="335"/>
      <c r="AL65" s="335"/>
      <c r="AM65" s="335" t="s">
        <v>509</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383</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7" t="s">
        <v>341</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c r="AY80">
        <f>COUNTA($G$82)</f>
        <v>0</v>
      </c>
    </row>
    <row r="81" spans="1:60" ht="22.5" hidden="1" customHeight="1" x14ac:dyDescent="0.15">
      <c r="A81" s="516"/>
      <c r="B81" s="85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5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3"/>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4"/>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5"/>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7" t="s">
        <v>61</v>
      </c>
      <c r="H85" s="780"/>
      <c r="I85" s="780"/>
      <c r="J85" s="780"/>
      <c r="K85" s="780"/>
      <c r="L85" s="780"/>
      <c r="M85" s="780"/>
      <c r="N85" s="780"/>
      <c r="O85" s="781"/>
      <c r="P85" s="779" t="s">
        <v>63</v>
      </c>
      <c r="Q85" s="780"/>
      <c r="R85" s="780"/>
      <c r="S85" s="780"/>
      <c r="T85" s="780"/>
      <c r="U85" s="780"/>
      <c r="V85" s="780"/>
      <c r="W85" s="780"/>
      <c r="X85" s="781"/>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2"/>
      <c r="R87" s="802"/>
      <c r="S87" s="802"/>
      <c r="T87" s="802"/>
      <c r="U87" s="802"/>
      <c r="V87" s="802"/>
      <c r="W87" s="802"/>
      <c r="X87" s="803"/>
      <c r="Y87" s="756" t="s">
        <v>62</v>
      </c>
      <c r="Z87" s="757"/>
      <c r="AA87" s="758"/>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4"/>
      <c r="Q88" s="804"/>
      <c r="R88" s="804"/>
      <c r="S88" s="804"/>
      <c r="T88" s="804"/>
      <c r="U88" s="804"/>
      <c r="V88" s="804"/>
      <c r="W88" s="804"/>
      <c r="X88" s="805"/>
      <c r="Y88" s="733" t="s">
        <v>54</v>
      </c>
      <c r="Z88" s="734"/>
      <c r="AA88" s="735"/>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6"/>
      <c r="Y89" s="733" t="s">
        <v>13</v>
      </c>
      <c r="Z89" s="734"/>
      <c r="AA89" s="735"/>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7" t="s">
        <v>61</v>
      </c>
      <c r="H90" s="780"/>
      <c r="I90" s="780"/>
      <c r="J90" s="780"/>
      <c r="K90" s="780"/>
      <c r="L90" s="780"/>
      <c r="M90" s="780"/>
      <c r="N90" s="780"/>
      <c r="O90" s="781"/>
      <c r="P90" s="779" t="s">
        <v>63</v>
      </c>
      <c r="Q90" s="780"/>
      <c r="R90" s="780"/>
      <c r="S90" s="780"/>
      <c r="T90" s="780"/>
      <c r="U90" s="780"/>
      <c r="V90" s="780"/>
      <c r="W90" s="780"/>
      <c r="X90" s="781"/>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2"/>
      <c r="R92" s="802"/>
      <c r="S92" s="802"/>
      <c r="T92" s="802"/>
      <c r="U92" s="802"/>
      <c r="V92" s="802"/>
      <c r="W92" s="802"/>
      <c r="X92" s="803"/>
      <c r="Y92" s="756" t="s">
        <v>62</v>
      </c>
      <c r="Z92" s="757"/>
      <c r="AA92" s="758"/>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4"/>
      <c r="Q93" s="804"/>
      <c r="R93" s="804"/>
      <c r="S93" s="804"/>
      <c r="T93" s="804"/>
      <c r="U93" s="804"/>
      <c r="V93" s="804"/>
      <c r="W93" s="804"/>
      <c r="X93" s="805"/>
      <c r="Y93" s="733" t="s">
        <v>54</v>
      </c>
      <c r="Z93" s="734"/>
      <c r="AA93" s="735"/>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6"/>
      <c r="Y94" s="733" t="s">
        <v>13</v>
      </c>
      <c r="Z94" s="734"/>
      <c r="AA94" s="735"/>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7" t="s">
        <v>61</v>
      </c>
      <c r="H95" s="780"/>
      <c r="I95" s="780"/>
      <c r="J95" s="780"/>
      <c r="K95" s="780"/>
      <c r="L95" s="780"/>
      <c r="M95" s="780"/>
      <c r="N95" s="780"/>
      <c r="O95" s="781"/>
      <c r="P95" s="779" t="s">
        <v>63</v>
      </c>
      <c r="Q95" s="780"/>
      <c r="R95" s="780"/>
      <c r="S95" s="780"/>
      <c r="T95" s="780"/>
      <c r="U95" s="780"/>
      <c r="V95" s="780"/>
      <c r="W95" s="780"/>
      <c r="X95" s="781"/>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2"/>
      <c r="R97" s="802"/>
      <c r="S97" s="802"/>
      <c r="T97" s="802"/>
      <c r="U97" s="802"/>
      <c r="V97" s="802"/>
      <c r="W97" s="802"/>
      <c r="X97" s="803"/>
      <c r="Y97" s="756" t="s">
        <v>62</v>
      </c>
      <c r="Z97" s="757"/>
      <c r="AA97" s="758"/>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4"/>
      <c r="Q98" s="804"/>
      <c r="R98" s="804"/>
      <c r="S98" s="804"/>
      <c r="T98" s="804"/>
      <c r="U98" s="804"/>
      <c r="V98" s="804"/>
      <c r="W98" s="804"/>
      <c r="X98" s="805"/>
      <c r="Y98" s="733" t="s">
        <v>54</v>
      </c>
      <c r="Z98" s="734"/>
      <c r="AA98" s="735"/>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6" t="s">
        <v>13</v>
      </c>
      <c r="Z99" s="477"/>
      <c r="AA99" s="478"/>
      <c r="AB99" s="458" t="s">
        <v>14</v>
      </c>
      <c r="AC99" s="459"/>
      <c r="AD99" s="46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1"/>
      <c r="Z100" s="462"/>
      <c r="AA100" s="463"/>
      <c r="AB100" s="858" t="s">
        <v>11</v>
      </c>
      <c r="AC100" s="858"/>
      <c r="AD100" s="858"/>
      <c r="AE100" s="824" t="s">
        <v>390</v>
      </c>
      <c r="AF100" s="825"/>
      <c r="AG100" s="825"/>
      <c r="AH100" s="826"/>
      <c r="AI100" s="824" t="s">
        <v>412</v>
      </c>
      <c r="AJ100" s="825"/>
      <c r="AK100" s="825"/>
      <c r="AL100" s="826"/>
      <c r="AM100" s="824" t="s">
        <v>509</v>
      </c>
      <c r="AN100" s="825"/>
      <c r="AO100" s="825"/>
      <c r="AP100" s="826"/>
      <c r="AQ100" s="927" t="s">
        <v>417</v>
      </c>
      <c r="AR100" s="928"/>
      <c r="AS100" s="928"/>
      <c r="AT100" s="929"/>
      <c r="AU100" s="927" t="s">
        <v>541</v>
      </c>
      <c r="AV100" s="928"/>
      <c r="AW100" s="928"/>
      <c r="AX100" s="930"/>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6" t="s">
        <v>55</v>
      </c>
      <c r="Z101" s="716"/>
      <c r="AA101" s="717"/>
      <c r="AB101" s="547" t="s">
        <v>724</v>
      </c>
      <c r="AC101" s="547"/>
      <c r="AD101" s="547"/>
      <c r="AE101" s="358">
        <v>3</v>
      </c>
      <c r="AF101" s="358"/>
      <c r="AG101" s="358"/>
      <c r="AH101" s="358"/>
      <c r="AI101" s="358">
        <v>7</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7</v>
      </c>
      <c r="AF102" s="358"/>
      <c r="AG102" s="358"/>
      <c r="AH102" s="358"/>
      <c r="AI102" s="358">
        <v>7</v>
      </c>
      <c r="AJ102" s="358"/>
      <c r="AK102" s="358"/>
      <c r="AL102" s="358"/>
      <c r="AM102" s="358">
        <v>7</v>
      </c>
      <c r="AN102" s="358"/>
      <c r="AO102" s="358"/>
      <c r="AP102" s="358"/>
      <c r="AQ102" s="358">
        <v>7</v>
      </c>
      <c r="AR102" s="358"/>
      <c r="AS102" s="358"/>
      <c r="AT102" s="358"/>
      <c r="AU102" s="371"/>
      <c r="AV102" s="372"/>
      <c r="AW102" s="372"/>
      <c r="AX102" s="931"/>
    </row>
    <row r="103" spans="1:60" ht="31.5" hidden="1" customHeight="1" x14ac:dyDescent="0.15">
      <c r="A103" s="484" t="s">
        <v>351</v>
      </c>
      <c r="B103" s="485"/>
      <c r="C103" s="485"/>
      <c r="D103" s="485"/>
      <c r="E103" s="485"/>
      <c r="F103" s="486"/>
      <c r="G103" s="734" t="s">
        <v>60</v>
      </c>
      <c r="H103" s="734"/>
      <c r="I103" s="734"/>
      <c r="J103" s="734"/>
      <c r="K103" s="734"/>
      <c r="L103" s="734"/>
      <c r="M103" s="734"/>
      <c r="N103" s="734"/>
      <c r="O103" s="734"/>
      <c r="P103" s="734"/>
      <c r="Q103" s="734"/>
      <c r="R103" s="734"/>
      <c r="S103" s="734"/>
      <c r="T103" s="734"/>
      <c r="U103" s="734"/>
      <c r="V103" s="734"/>
      <c r="W103" s="734"/>
      <c r="X103" s="735"/>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4" t="s">
        <v>60</v>
      </c>
      <c r="H106" s="734"/>
      <c r="I106" s="734"/>
      <c r="J106" s="734"/>
      <c r="K106" s="734"/>
      <c r="L106" s="734"/>
      <c r="M106" s="734"/>
      <c r="N106" s="734"/>
      <c r="O106" s="734"/>
      <c r="P106" s="734"/>
      <c r="Q106" s="734"/>
      <c r="R106" s="734"/>
      <c r="S106" s="734"/>
      <c r="T106" s="734"/>
      <c r="U106" s="734"/>
      <c r="V106" s="734"/>
      <c r="W106" s="734"/>
      <c r="X106" s="735"/>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4" t="s">
        <v>60</v>
      </c>
      <c r="H109" s="734"/>
      <c r="I109" s="734"/>
      <c r="J109" s="734"/>
      <c r="K109" s="734"/>
      <c r="L109" s="734"/>
      <c r="M109" s="734"/>
      <c r="N109" s="734"/>
      <c r="O109" s="734"/>
      <c r="P109" s="734"/>
      <c r="Q109" s="734"/>
      <c r="R109" s="734"/>
      <c r="S109" s="734"/>
      <c r="T109" s="734"/>
      <c r="U109" s="734"/>
      <c r="V109" s="734"/>
      <c r="W109" s="734"/>
      <c r="X109" s="735"/>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4" t="s">
        <v>60</v>
      </c>
      <c r="H112" s="734"/>
      <c r="I112" s="734"/>
      <c r="J112" s="734"/>
      <c r="K112" s="734"/>
      <c r="L112" s="734"/>
      <c r="M112" s="734"/>
      <c r="N112" s="734"/>
      <c r="O112" s="734"/>
      <c r="P112" s="734"/>
      <c r="Q112" s="734"/>
      <c r="R112" s="734"/>
      <c r="S112" s="734"/>
      <c r="T112" s="734"/>
      <c r="U112" s="734"/>
      <c r="V112" s="734"/>
      <c r="W112" s="734"/>
      <c r="X112" s="735"/>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4333333</v>
      </c>
      <c r="AF116" s="358"/>
      <c r="AG116" s="358"/>
      <c r="AH116" s="358"/>
      <c r="AI116" s="358">
        <v>1866000</v>
      </c>
      <c r="AJ116" s="358"/>
      <c r="AK116" s="358"/>
      <c r="AL116" s="358"/>
      <c r="AM116" s="358">
        <v>1866000</v>
      </c>
      <c r="AN116" s="358"/>
      <c r="AO116" s="358"/>
      <c r="AP116" s="358"/>
      <c r="AQ116" s="363">
        <v>1866000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754</v>
      </c>
      <c r="AN117" s="306"/>
      <c r="AO117" s="306"/>
      <c r="AP117" s="306"/>
      <c r="AQ117" s="306" t="s">
        <v>754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5</v>
      </c>
      <c r="AV133" s="178"/>
      <c r="AW133" s="179" t="s">
        <v>179</v>
      </c>
      <c r="AX133" s="180"/>
      <c r="AY133">
        <f>$AY$132</f>
        <v>1</v>
      </c>
    </row>
    <row r="134" spans="1:51" ht="39.75" customHeight="1" x14ac:dyDescent="0.15">
      <c r="A134" s="995"/>
      <c r="B134" s="253"/>
      <c r="C134" s="252"/>
      <c r="D134" s="253"/>
      <c r="E134" s="252"/>
      <c r="F134" s="314"/>
      <c r="G134" s="232" t="s">
        <v>766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90.7</v>
      </c>
      <c r="AF134" s="167"/>
      <c r="AG134" s="167"/>
      <c r="AH134" s="167"/>
      <c r="AI134" s="266">
        <v>92.4</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89</v>
      </c>
      <c r="AF135" s="167"/>
      <c r="AG135" s="167"/>
      <c r="AH135" s="167"/>
      <c r="AI135" s="266">
        <v>90.7</v>
      </c>
      <c r="AJ135" s="167"/>
      <c r="AK135" s="167"/>
      <c r="AL135" s="167"/>
      <c r="AM135" s="266">
        <v>92.4</v>
      </c>
      <c r="AN135" s="167"/>
      <c r="AO135" s="167"/>
      <c r="AP135" s="167"/>
      <c r="AQ135" s="266" t="s">
        <v>716</v>
      </c>
      <c r="AR135" s="167"/>
      <c r="AS135" s="167"/>
      <c r="AT135" s="167"/>
      <c r="AU135" s="266">
        <v>95</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thickBo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716</v>
      </c>
      <c r="AC438" s="175"/>
      <c r="AD438" s="175"/>
      <c r="AE438" s="166" t="s">
        <v>716</v>
      </c>
      <c r="AF438" s="167"/>
      <c r="AG438" s="167"/>
      <c r="AH438" s="167"/>
      <c r="AI438" s="166" t="s">
        <v>716</v>
      </c>
      <c r="AJ438" s="167"/>
      <c r="AK438" s="167"/>
      <c r="AL438" s="167"/>
      <c r="AM438" s="166"/>
      <c r="AN438" s="167"/>
      <c r="AO438" s="167"/>
      <c r="AP438" s="168"/>
      <c r="AQ438" s="166" t="s">
        <v>716</v>
      </c>
      <c r="AR438" s="167"/>
      <c r="AS438" s="167"/>
      <c r="AT438" s="168"/>
      <c r="AU438" s="167" t="s">
        <v>716</v>
      </c>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716</v>
      </c>
      <c r="AC439" s="224"/>
      <c r="AD439" s="224"/>
      <c r="AE439" s="166" t="s">
        <v>716</v>
      </c>
      <c r="AF439" s="167"/>
      <c r="AG439" s="167"/>
      <c r="AH439" s="168"/>
      <c r="AI439" s="166" t="s">
        <v>716</v>
      </c>
      <c r="AJ439" s="167"/>
      <c r="AK439" s="167"/>
      <c r="AL439" s="167"/>
      <c r="AM439" s="166"/>
      <c r="AN439" s="167"/>
      <c r="AO439" s="167"/>
      <c r="AP439" s="168"/>
      <c r="AQ439" s="166" t="s">
        <v>716</v>
      </c>
      <c r="AR439" s="167"/>
      <c r="AS439" s="167"/>
      <c r="AT439" s="168"/>
      <c r="AU439" s="167" t="s">
        <v>716</v>
      </c>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716</v>
      </c>
      <c r="AF440" s="167"/>
      <c r="AG440" s="167"/>
      <c r="AH440" s="168"/>
      <c r="AI440" s="166" t="s">
        <v>716</v>
      </c>
      <c r="AJ440" s="167"/>
      <c r="AK440" s="167"/>
      <c r="AL440" s="167"/>
      <c r="AM440" s="166"/>
      <c r="AN440" s="167"/>
      <c r="AO440" s="167"/>
      <c r="AP440" s="168"/>
      <c r="AQ440" s="166" t="s">
        <v>716</v>
      </c>
      <c r="AR440" s="167"/>
      <c r="AS440" s="167"/>
      <c r="AT440" s="168"/>
      <c r="AU440" s="167" t="s">
        <v>716</v>
      </c>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737</v>
      </c>
      <c r="AE702" s="897"/>
      <c r="AF702" s="897"/>
      <c r="AG702" s="886" t="s">
        <v>739</v>
      </c>
      <c r="AH702" s="887"/>
      <c r="AI702" s="887"/>
      <c r="AJ702" s="887"/>
      <c r="AK702" s="887"/>
      <c r="AL702" s="887"/>
      <c r="AM702" s="887"/>
      <c r="AN702" s="887"/>
      <c r="AO702" s="887"/>
      <c r="AP702" s="887"/>
      <c r="AQ702" s="887"/>
      <c r="AR702" s="887"/>
      <c r="AS702" s="887"/>
      <c r="AT702" s="887"/>
      <c r="AU702" s="887"/>
      <c r="AV702" s="887"/>
      <c r="AW702" s="887"/>
      <c r="AX702" s="888"/>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193" t="s">
        <v>741</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17" t="s">
        <v>39</v>
      </c>
      <c r="B705" s="7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6" t="s">
        <v>742</v>
      </c>
      <c r="AE705" s="737"/>
      <c r="AF705" s="737"/>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71"/>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71"/>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1.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729" t="s">
        <v>745</v>
      </c>
      <c r="AH709" s="664"/>
      <c r="AI709" s="664"/>
      <c r="AJ709" s="664"/>
      <c r="AK709" s="664"/>
      <c r="AL709" s="664"/>
      <c r="AM709" s="664"/>
      <c r="AN709" s="664"/>
      <c r="AO709" s="664"/>
      <c r="AP709" s="664"/>
      <c r="AQ709" s="664"/>
      <c r="AR709" s="664"/>
      <c r="AS709" s="664"/>
      <c r="AT709" s="664"/>
      <c r="AU709" s="664"/>
      <c r="AV709" s="664"/>
      <c r="AW709" s="664"/>
      <c r="AX709" s="665"/>
    </row>
    <row r="710" spans="1:50" ht="48"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5"/>
      <c r="AG710" s="729" t="s">
        <v>746</v>
      </c>
      <c r="AH710" s="664"/>
      <c r="AI710" s="664"/>
      <c r="AJ710" s="664"/>
      <c r="AK710" s="664"/>
      <c r="AL710" s="664"/>
      <c r="AM710" s="664"/>
      <c r="AN710" s="664"/>
      <c r="AO710" s="664"/>
      <c r="AP710" s="664"/>
      <c r="AQ710" s="664"/>
      <c r="AR710" s="664"/>
      <c r="AS710" s="664"/>
      <c r="AT710" s="664"/>
      <c r="AU710" s="664"/>
      <c r="AV710" s="664"/>
      <c r="AW710" s="664"/>
      <c r="AX710" s="665"/>
    </row>
    <row r="711" spans="1:50" ht="31.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72"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737</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1.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c r="AH713" s="791"/>
      <c r="AI713" s="791"/>
      <c r="AJ713" s="791"/>
      <c r="AK713" s="791"/>
      <c r="AL713" s="791"/>
      <c r="AM713" s="791"/>
      <c r="AN713" s="791"/>
      <c r="AO713" s="791"/>
      <c r="AP713" s="791"/>
      <c r="AQ713" s="791"/>
      <c r="AR713" s="791"/>
      <c r="AS713" s="791"/>
      <c r="AT713" s="791"/>
      <c r="AU713" s="791"/>
      <c r="AV713" s="791"/>
      <c r="AW713" s="791"/>
      <c r="AX713" s="792"/>
    </row>
    <row r="714" spans="1:50" ht="21.75" customHeight="1" x14ac:dyDescent="0.15">
      <c r="A714" s="656"/>
      <c r="B714" s="657"/>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7" t="s">
        <v>742</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48"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8"/>
      <c r="AG715" s="522" t="s">
        <v>749</v>
      </c>
      <c r="AH715" s="691"/>
      <c r="AI715" s="691"/>
      <c r="AJ715" s="691"/>
      <c r="AK715" s="691"/>
      <c r="AL715" s="691"/>
      <c r="AM715" s="691"/>
      <c r="AN715" s="691"/>
      <c r="AO715" s="691"/>
      <c r="AP715" s="691"/>
      <c r="AQ715" s="691"/>
      <c r="AR715" s="691"/>
      <c r="AS715" s="691"/>
      <c r="AT715" s="691"/>
      <c r="AU715" s="691"/>
      <c r="AV715" s="691"/>
      <c r="AW715" s="691"/>
      <c r="AX715" s="692"/>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742</v>
      </c>
      <c r="AE716" s="760"/>
      <c r="AF716" s="760"/>
      <c r="AG716" s="663"/>
      <c r="AH716" s="791"/>
      <c r="AI716" s="791"/>
      <c r="AJ716" s="791"/>
      <c r="AK716" s="791"/>
      <c r="AL716" s="791"/>
      <c r="AM716" s="791"/>
      <c r="AN716" s="791"/>
      <c r="AO716" s="791"/>
      <c r="AP716" s="791"/>
      <c r="AQ716" s="791"/>
      <c r="AR716" s="791"/>
      <c r="AS716" s="791"/>
      <c r="AT716" s="791"/>
      <c r="AU716" s="791"/>
      <c r="AV716" s="791"/>
      <c r="AW716" s="791"/>
      <c r="AX716" s="792"/>
    </row>
    <row r="717" spans="1:50" ht="21.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48"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751</v>
      </c>
      <c r="AH718" s="727"/>
      <c r="AI718" s="727"/>
      <c r="AJ718" s="727"/>
      <c r="AK718" s="727"/>
      <c r="AL718" s="727"/>
      <c r="AM718" s="727"/>
      <c r="AN718" s="727"/>
      <c r="AO718" s="727"/>
      <c r="AP718" s="727"/>
      <c r="AQ718" s="727"/>
      <c r="AR718" s="727"/>
      <c r="AS718" s="727"/>
      <c r="AT718" s="727"/>
      <c r="AU718" s="727"/>
      <c r="AV718" s="727"/>
      <c r="AW718" s="727"/>
      <c r="AX718" s="728"/>
    </row>
    <row r="719" spans="1:50" ht="41.25" customHeight="1" x14ac:dyDescent="0.15">
      <c r="A719" s="647" t="s">
        <v>58</v>
      </c>
      <c r="B719" s="648"/>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800" t="s">
        <v>752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19"/>
      <c r="B727" s="620"/>
      <c r="C727" s="696" t="s">
        <v>57</v>
      </c>
      <c r="D727" s="697"/>
      <c r="E727" s="697"/>
      <c r="F727" s="698"/>
      <c r="G727" s="798" t="s">
        <v>753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8" customHeight="1" thickBot="1" x14ac:dyDescent="0.2">
      <c r="A729" s="766" t="s">
        <v>771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t="s">
        <v>138</v>
      </c>
      <c r="B731" s="615"/>
      <c r="C731" s="615"/>
      <c r="D731" s="615"/>
      <c r="E731" s="616"/>
      <c r="F731" s="679" t="s">
        <v>773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t="s">
        <v>138</v>
      </c>
      <c r="B733" s="615"/>
      <c r="C733" s="615"/>
      <c r="D733" s="615"/>
      <c r="E733" s="616"/>
      <c r="F733" s="767" t="s">
        <v>772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4"/>
      <c r="C789" s="764"/>
      <c r="D789" s="764"/>
      <c r="E789" s="764"/>
      <c r="F789" s="765"/>
      <c r="G789" s="445" t="s">
        <v>756</v>
      </c>
      <c r="H789" s="446"/>
      <c r="I789" s="446"/>
      <c r="J789" s="446"/>
      <c r="K789" s="447"/>
      <c r="L789" s="448" t="s">
        <v>757</v>
      </c>
      <c r="M789" s="449"/>
      <c r="N789" s="449"/>
      <c r="O789" s="449"/>
      <c r="P789" s="449"/>
      <c r="Q789" s="449"/>
      <c r="R789" s="449"/>
      <c r="S789" s="449"/>
      <c r="T789" s="449"/>
      <c r="U789" s="449"/>
      <c r="V789" s="449"/>
      <c r="W789" s="449"/>
      <c r="X789" s="450"/>
      <c r="Y789" s="451">
        <v>2</v>
      </c>
      <c r="Z789" s="452"/>
      <c r="AA789" s="452"/>
      <c r="AB789" s="553"/>
      <c r="AC789" s="445" t="s">
        <v>758</v>
      </c>
      <c r="AD789" s="446"/>
      <c r="AE789" s="446"/>
      <c r="AF789" s="446"/>
      <c r="AG789" s="447"/>
      <c r="AH789" s="448" t="s">
        <v>759</v>
      </c>
      <c r="AI789" s="449"/>
      <c r="AJ789" s="449"/>
      <c r="AK789" s="449"/>
      <c r="AL789" s="449"/>
      <c r="AM789" s="449"/>
      <c r="AN789" s="449"/>
      <c r="AO789" s="449"/>
      <c r="AP789" s="449"/>
      <c r="AQ789" s="449"/>
      <c r="AR789" s="449"/>
      <c r="AS789" s="449"/>
      <c r="AT789" s="450"/>
      <c r="AU789" s="451">
        <v>2</v>
      </c>
      <c r="AV789" s="452"/>
      <c r="AW789" s="452"/>
      <c r="AX789" s="453"/>
    </row>
    <row r="790" spans="1:51" ht="24.75" customHeight="1" x14ac:dyDescent="0.15">
      <c r="A790" s="552"/>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v>
      </c>
      <c r="AV799" s="412"/>
      <c r="AW799" s="412"/>
      <c r="AX799" s="414"/>
    </row>
    <row r="800" spans="1:51" ht="24.75" hidden="1" customHeight="1" x14ac:dyDescent="0.15">
      <c r="A800" s="552"/>
      <c r="B800" s="764"/>
      <c r="C800" s="764"/>
      <c r="D800" s="764"/>
      <c r="E800" s="764"/>
      <c r="F800" s="765"/>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4"/>
      <c r="C802" s="764"/>
      <c r="D802" s="764"/>
      <c r="E802" s="764"/>
      <c r="F802" s="76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4"/>
      <c r="C813" s="764"/>
      <c r="D813" s="764"/>
      <c r="E813" s="764"/>
      <c r="F813" s="765"/>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769</v>
      </c>
      <c r="D845" s="415"/>
      <c r="E845" s="415"/>
      <c r="F845" s="415"/>
      <c r="G845" s="415"/>
      <c r="H845" s="415"/>
      <c r="I845" s="415"/>
      <c r="J845" s="416">
        <v>5000020060003</v>
      </c>
      <c r="K845" s="417"/>
      <c r="L845" s="417"/>
      <c r="M845" s="417"/>
      <c r="N845" s="417"/>
      <c r="O845" s="417"/>
      <c r="P845" s="317" t="s">
        <v>761</v>
      </c>
      <c r="Q845" s="317"/>
      <c r="R845" s="317"/>
      <c r="S845" s="317"/>
      <c r="T845" s="317"/>
      <c r="U845" s="317"/>
      <c r="V845" s="317"/>
      <c r="W845" s="317"/>
      <c r="X845" s="317"/>
      <c r="Y845" s="318">
        <v>2</v>
      </c>
      <c r="Z845" s="319"/>
      <c r="AA845" s="319"/>
      <c r="AB845" s="320"/>
      <c r="AC845" s="322" t="s">
        <v>762</v>
      </c>
      <c r="AD845" s="323"/>
      <c r="AE845" s="323"/>
      <c r="AF845" s="323"/>
      <c r="AG845" s="323"/>
      <c r="AH845" s="418" t="s">
        <v>716</v>
      </c>
      <c r="AI845" s="419"/>
      <c r="AJ845" s="419"/>
      <c r="AK845" s="419"/>
      <c r="AL845" s="326" t="s">
        <v>716</v>
      </c>
      <c r="AM845" s="327"/>
      <c r="AN845" s="327"/>
      <c r="AO845" s="328"/>
      <c r="AP845" s="321" t="s">
        <v>716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 customHeight="1" x14ac:dyDescent="0.15">
      <c r="A878" s="401">
        <v>1</v>
      </c>
      <c r="B878" s="401">
        <v>1</v>
      </c>
      <c r="C878" s="420" t="s">
        <v>760</v>
      </c>
      <c r="D878" s="415"/>
      <c r="E878" s="415"/>
      <c r="F878" s="415"/>
      <c r="G878" s="415"/>
      <c r="H878" s="415"/>
      <c r="I878" s="415"/>
      <c r="J878" s="416" t="s">
        <v>770</v>
      </c>
      <c r="K878" s="417"/>
      <c r="L878" s="417"/>
      <c r="M878" s="417"/>
      <c r="N878" s="417"/>
      <c r="O878" s="417"/>
      <c r="P878" s="317" t="s">
        <v>761</v>
      </c>
      <c r="Q878" s="317"/>
      <c r="R878" s="317"/>
      <c r="S878" s="317"/>
      <c r="T878" s="317"/>
      <c r="U878" s="317"/>
      <c r="V878" s="317"/>
      <c r="W878" s="317"/>
      <c r="X878" s="317"/>
      <c r="Y878" s="318">
        <v>2</v>
      </c>
      <c r="Z878" s="319"/>
      <c r="AA878" s="319"/>
      <c r="AB878" s="320"/>
      <c r="AC878" s="322" t="s">
        <v>762</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767</v>
      </c>
      <c r="F1110" s="893"/>
      <c r="G1110" s="893"/>
      <c r="H1110" s="893"/>
      <c r="I1110" s="893"/>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7" priority="14005">
      <formula>IF(RIGHT(TEXT(P14,"0.#"),1)=".",FALSE,TRUE)</formula>
    </cfRule>
    <cfRule type="expression" dxfId="2786" priority="14006">
      <formula>IF(RIGHT(TEXT(P14,"0.#"),1)=".",TRUE,FALSE)</formula>
    </cfRule>
  </conditionalFormatting>
  <conditionalFormatting sqref="AE32">
    <cfRule type="expression" dxfId="2785" priority="13995">
      <formula>IF(RIGHT(TEXT(AE32,"0.#"),1)=".",FALSE,TRUE)</formula>
    </cfRule>
    <cfRule type="expression" dxfId="2784" priority="13996">
      <formula>IF(RIGHT(TEXT(AE32,"0.#"),1)=".",TRUE,FALSE)</formula>
    </cfRule>
  </conditionalFormatting>
  <conditionalFormatting sqref="P18:AX18">
    <cfRule type="expression" dxfId="2783" priority="13881">
      <formula>IF(RIGHT(TEXT(P18,"0.#"),1)=".",FALSE,TRUE)</formula>
    </cfRule>
    <cfRule type="expression" dxfId="2782" priority="13882">
      <formula>IF(RIGHT(TEXT(P18,"0.#"),1)=".",TRUE,FALSE)</formula>
    </cfRule>
  </conditionalFormatting>
  <conditionalFormatting sqref="Y790">
    <cfRule type="expression" dxfId="2781" priority="13877">
      <formula>IF(RIGHT(TEXT(Y790,"0.#"),1)=".",FALSE,TRUE)</formula>
    </cfRule>
    <cfRule type="expression" dxfId="2780" priority="13878">
      <formula>IF(RIGHT(TEXT(Y790,"0.#"),1)=".",TRUE,FALSE)</formula>
    </cfRule>
  </conditionalFormatting>
  <conditionalFormatting sqref="Y799">
    <cfRule type="expression" dxfId="2779" priority="13873">
      <formula>IF(RIGHT(TEXT(Y799,"0.#"),1)=".",FALSE,TRUE)</formula>
    </cfRule>
    <cfRule type="expression" dxfId="2778" priority="13874">
      <formula>IF(RIGHT(TEXT(Y799,"0.#"),1)=".",TRUE,FALSE)</formula>
    </cfRule>
  </conditionalFormatting>
  <conditionalFormatting sqref="Y830:Y837 Y828 Y817:Y824 Y815 Y804:Y811 Y802">
    <cfRule type="expression" dxfId="2777" priority="13655">
      <formula>IF(RIGHT(TEXT(Y802,"0.#"),1)=".",FALSE,TRUE)</formula>
    </cfRule>
    <cfRule type="expression" dxfId="2776" priority="13656">
      <formula>IF(RIGHT(TEXT(Y802,"0.#"),1)=".",TRUE,FALSE)</formula>
    </cfRule>
  </conditionalFormatting>
  <conditionalFormatting sqref="P13:AX13 AR15:AX15 P15:AQ17">
    <cfRule type="expression" dxfId="2775" priority="13703">
      <formula>IF(RIGHT(TEXT(P13,"0.#"),1)=".",FALSE,TRUE)</formula>
    </cfRule>
    <cfRule type="expression" dxfId="2774" priority="13704">
      <formula>IF(RIGHT(TEXT(P13,"0.#"),1)=".",TRUE,FALSE)</formula>
    </cfRule>
  </conditionalFormatting>
  <conditionalFormatting sqref="P19:AJ19">
    <cfRule type="expression" dxfId="2773" priority="13701">
      <formula>IF(RIGHT(TEXT(P19,"0.#"),1)=".",FALSE,TRUE)</formula>
    </cfRule>
    <cfRule type="expression" dxfId="2772" priority="13702">
      <formula>IF(RIGHT(TEXT(P19,"0.#"),1)=".",TRUE,FALSE)</formula>
    </cfRule>
  </conditionalFormatting>
  <conditionalFormatting sqref="AE101 AQ101">
    <cfRule type="expression" dxfId="2771" priority="13693">
      <formula>IF(RIGHT(TEXT(AE101,"0.#"),1)=".",FALSE,TRUE)</formula>
    </cfRule>
    <cfRule type="expression" dxfId="2770" priority="13694">
      <formula>IF(RIGHT(TEXT(AE101,"0.#"),1)=".",TRUE,FALSE)</formula>
    </cfRule>
  </conditionalFormatting>
  <conditionalFormatting sqref="Y791:Y798 Y789">
    <cfRule type="expression" dxfId="2769" priority="13679">
      <formula>IF(RIGHT(TEXT(Y789,"0.#"),1)=".",FALSE,TRUE)</formula>
    </cfRule>
    <cfRule type="expression" dxfId="2768" priority="13680">
      <formula>IF(RIGHT(TEXT(Y789,"0.#"),1)=".",TRUE,FALSE)</formula>
    </cfRule>
  </conditionalFormatting>
  <conditionalFormatting sqref="AU790">
    <cfRule type="expression" dxfId="2767" priority="13677">
      <formula>IF(RIGHT(TEXT(AU790,"0.#"),1)=".",FALSE,TRUE)</formula>
    </cfRule>
    <cfRule type="expression" dxfId="2766" priority="13678">
      <formula>IF(RIGHT(TEXT(AU790,"0.#"),1)=".",TRUE,FALSE)</formula>
    </cfRule>
  </conditionalFormatting>
  <conditionalFormatting sqref="AU799">
    <cfRule type="expression" dxfId="2765" priority="13675">
      <formula>IF(RIGHT(TEXT(AU799,"0.#"),1)=".",FALSE,TRUE)</formula>
    </cfRule>
    <cfRule type="expression" dxfId="2764" priority="13676">
      <formula>IF(RIGHT(TEXT(AU799,"0.#"),1)=".",TRUE,FALSE)</formula>
    </cfRule>
  </conditionalFormatting>
  <conditionalFormatting sqref="AU791:AU798 AU789">
    <cfRule type="expression" dxfId="2763" priority="13673">
      <formula>IF(RIGHT(TEXT(AU789,"0.#"),1)=".",FALSE,TRUE)</formula>
    </cfRule>
    <cfRule type="expression" dxfId="2762" priority="13674">
      <formula>IF(RIGHT(TEXT(AU789,"0.#"),1)=".",TRUE,FALSE)</formula>
    </cfRule>
  </conditionalFormatting>
  <conditionalFormatting sqref="Y829 Y816 Y803">
    <cfRule type="expression" dxfId="2761" priority="13659">
      <formula>IF(RIGHT(TEXT(Y803,"0.#"),1)=".",FALSE,TRUE)</formula>
    </cfRule>
    <cfRule type="expression" dxfId="2760" priority="13660">
      <formula>IF(RIGHT(TEXT(Y803,"0.#"),1)=".",TRUE,FALSE)</formula>
    </cfRule>
  </conditionalFormatting>
  <conditionalFormatting sqref="Y838 Y825 Y812">
    <cfRule type="expression" dxfId="2759" priority="13657">
      <formula>IF(RIGHT(TEXT(Y812,"0.#"),1)=".",FALSE,TRUE)</formula>
    </cfRule>
    <cfRule type="expression" dxfId="2758" priority="13658">
      <formula>IF(RIGHT(TEXT(Y812,"0.#"),1)=".",TRUE,FALSE)</formula>
    </cfRule>
  </conditionalFormatting>
  <conditionalFormatting sqref="AU829 AU816 AU803">
    <cfRule type="expression" dxfId="2757" priority="13653">
      <formula>IF(RIGHT(TEXT(AU803,"0.#"),1)=".",FALSE,TRUE)</formula>
    </cfRule>
    <cfRule type="expression" dxfId="2756" priority="13654">
      <formula>IF(RIGHT(TEXT(AU803,"0.#"),1)=".",TRUE,FALSE)</formula>
    </cfRule>
  </conditionalFormatting>
  <conditionalFormatting sqref="AU838 AU825 AU812">
    <cfRule type="expression" dxfId="2755" priority="13651">
      <formula>IF(RIGHT(TEXT(AU812,"0.#"),1)=".",FALSE,TRUE)</formula>
    </cfRule>
    <cfRule type="expression" dxfId="2754" priority="13652">
      <formula>IF(RIGHT(TEXT(AU812,"0.#"),1)=".",TRUE,FALSE)</formula>
    </cfRule>
  </conditionalFormatting>
  <conditionalFormatting sqref="AU830:AU837 AU828 AU817:AU824 AU815 AU804:AU811 AU802">
    <cfRule type="expression" dxfId="2753" priority="13649">
      <formula>IF(RIGHT(TEXT(AU802,"0.#"),1)=".",FALSE,TRUE)</formula>
    </cfRule>
    <cfRule type="expression" dxfId="2752" priority="13650">
      <formula>IF(RIGHT(TEXT(AU802,"0.#"),1)=".",TRUE,FALSE)</formula>
    </cfRule>
  </conditionalFormatting>
  <conditionalFormatting sqref="AM87">
    <cfRule type="expression" dxfId="2751" priority="13303">
      <formula>IF(RIGHT(TEXT(AM87,"0.#"),1)=".",FALSE,TRUE)</formula>
    </cfRule>
    <cfRule type="expression" dxfId="2750" priority="13304">
      <formula>IF(RIGHT(TEXT(AM87,"0.#"),1)=".",TRUE,FALSE)</formula>
    </cfRule>
  </conditionalFormatting>
  <conditionalFormatting sqref="AE55">
    <cfRule type="expression" dxfId="2749" priority="13371">
      <formula>IF(RIGHT(TEXT(AE55,"0.#"),1)=".",FALSE,TRUE)</formula>
    </cfRule>
    <cfRule type="expression" dxfId="2748" priority="13372">
      <formula>IF(RIGHT(TEXT(AE55,"0.#"),1)=".",TRUE,FALSE)</formula>
    </cfRule>
  </conditionalFormatting>
  <conditionalFormatting sqref="AI55">
    <cfRule type="expression" dxfId="2747" priority="13369">
      <formula>IF(RIGHT(TEXT(AI55,"0.#"),1)=".",FALSE,TRUE)</formula>
    </cfRule>
    <cfRule type="expression" dxfId="2746" priority="13370">
      <formula>IF(RIGHT(TEXT(AI55,"0.#"),1)=".",TRUE,FALSE)</formula>
    </cfRule>
  </conditionalFormatting>
  <conditionalFormatting sqref="AE33">
    <cfRule type="expression" dxfId="2745" priority="13463">
      <formula>IF(RIGHT(TEXT(AE33,"0.#"),1)=".",FALSE,TRUE)</formula>
    </cfRule>
    <cfRule type="expression" dxfId="2744" priority="13464">
      <formula>IF(RIGHT(TEXT(AE33,"0.#"),1)=".",TRUE,FALSE)</formula>
    </cfRule>
  </conditionalFormatting>
  <conditionalFormatting sqref="AE34">
    <cfRule type="expression" dxfId="2743" priority="13461">
      <formula>IF(RIGHT(TEXT(AE34,"0.#"),1)=".",FALSE,TRUE)</formula>
    </cfRule>
    <cfRule type="expression" dxfId="2742" priority="13462">
      <formula>IF(RIGHT(TEXT(AE34,"0.#"),1)=".",TRUE,FALSE)</formula>
    </cfRule>
  </conditionalFormatting>
  <conditionalFormatting sqref="AI34 AM34">
    <cfRule type="expression" dxfId="2741" priority="13459">
      <formula>IF(RIGHT(TEXT(AI34,"0.#"),1)=".",FALSE,TRUE)</formula>
    </cfRule>
    <cfRule type="expression" dxfId="2740" priority="13460">
      <formula>IF(RIGHT(TEXT(AI34,"0.#"),1)=".",TRUE,FALSE)</formula>
    </cfRule>
  </conditionalFormatting>
  <conditionalFormatting sqref="AI33 AM33">
    <cfRule type="expression" dxfId="2739" priority="13457">
      <formula>IF(RIGHT(TEXT(AI33,"0.#"),1)=".",FALSE,TRUE)</formula>
    </cfRule>
    <cfRule type="expression" dxfId="2738" priority="13458">
      <formula>IF(RIGHT(TEXT(AI33,"0.#"),1)=".",TRUE,FALSE)</formula>
    </cfRule>
  </conditionalFormatting>
  <conditionalFormatting sqref="AI32 AM32">
    <cfRule type="expression" dxfId="2737" priority="13455">
      <formula>IF(RIGHT(TEXT(AI32,"0.#"),1)=".",FALSE,TRUE)</formula>
    </cfRule>
    <cfRule type="expression" dxfId="2736" priority="13456">
      <formula>IF(RIGHT(TEXT(AI32,"0.#"),1)=".",TRUE,FALSE)</formula>
    </cfRule>
  </conditionalFormatting>
  <conditionalFormatting sqref="AQ32:AQ34">
    <cfRule type="expression" dxfId="2735" priority="13443">
      <formula>IF(RIGHT(TEXT(AQ32,"0.#"),1)=".",FALSE,TRUE)</formula>
    </cfRule>
    <cfRule type="expression" dxfId="2734" priority="13444">
      <formula>IF(RIGHT(TEXT(AQ32,"0.#"),1)=".",TRUE,FALSE)</formula>
    </cfRule>
  </conditionalFormatting>
  <conditionalFormatting sqref="AU32:AU34">
    <cfRule type="expression" dxfId="2733" priority="13441">
      <formula>IF(RIGHT(TEXT(AU32,"0.#"),1)=".",FALSE,TRUE)</formula>
    </cfRule>
    <cfRule type="expression" dxfId="2732" priority="13442">
      <formula>IF(RIGHT(TEXT(AU32,"0.#"),1)=".",TRUE,FALSE)</formula>
    </cfRule>
  </conditionalFormatting>
  <conditionalFormatting sqref="AE53">
    <cfRule type="expression" dxfId="2731" priority="13375">
      <formula>IF(RIGHT(TEXT(AE53,"0.#"),1)=".",FALSE,TRUE)</formula>
    </cfRule>
    <cfRule type="expression" dxfId="2730" priority="13376">
      <formula>IF(RIGHT(TEXT(AE53,"0.#"),1)=".",TRUE,FALSE)</formula>
    </cfRule>
  </conditionalFormatting>
  <conditionalFormatting sqref="AE54">
    <cfRule type="expression" dxfId="2729" priority="13373">
      <formula>IF(RIGHT(TEXT(AE54,"0.#"),1)=".",FALSE,TRUE)</formula>
    </cfRule>
    <cfRule type="expression" dxfId="2728" priority="13374">
      <formula>IF(RIGHT(TEXT(AE54,"0.#"),1)=".",TRUE,FALSE)</formula>
    </cfRule>
  </conditionalFormatting>
  <conditionalFormatting sqref="AI54">
    <cfRule type="expression" dxfId="2727" priority="13367">
      <formula>IF(RIGHT(TEXT(AI54,"0.#"),1)=".",FALSE,TRUE)</formula>
    </cfRule>
    <cfRule type="expression" dxfId="2726" priority="13368">
      <formula>IF(RIGHT(TEXT(AI54,"0.#"),1)=".",TRUE,FALSE)</formula>
    </cfRule>
  </conditionalFormatting>
  <conditionalFormatting sqref="AI53">
    <cfRule type="expression" dxfId="2725" priority="13365">
      <formula>IF(RIGHT(TEXT(AI53,"0.#"),1)=".",FALSE,TRUE)</formula>
    </cfRule>
    <cfRule type="expression" dxfId="2724" priority="13366">
      <formula>IF(RIGHT(TEXT(AI53,"0.#"),1)=".",TRUE,FALSE)</formula>
    </cfRule>
  </conditionalFormatting>
  <conditionalFormatting sqref="AM53">
    <cfRule type="expression" dxfId="2723" priority="13363">
      <formula>IF(RIGHT(TEXT(AM53,"0.#"),1)=".",FALSE,TRUE)</formula>
    </cfRule>
    <cfRule type="expression" dxfId="2722" priority="13364">
      <formula>IF(RIGHT(TEXT(AM53,"0.#"),1)=".",TRUE,FALSE)</formula>
    </cfRule>
  </conditionalFormatting>
  <conditionalFormatting sqref="AM54">
    <cfRule type="expression" dxfId="2721" priority="13361">
      <formula>IF(RIGHT(TEXT(AM54,"0.#"),1)=".",FALSE,TRUE)</formula>
    </cfRule>
    <cfRule type="expression" dxfId="2720" priority="13362">
      <formula>IF(RIGHT(TEXT(AM54,"0.#"),1)=".",TRUE,FALSE)</formula>
    </cfRule>
  </conditionalFormatting>
  <conditionalFormatting sqref="AM55">
    <cfRule type="expression" dxfId="2719" priority="13359">
      <formula>IF(RIGHT(TEXT(AM55,"0.#"),1)=".",FALSE,TRUE)</formula>
    </cfRule>
    <cfRule type="expression" dxfId="2718" priority="13360">
      <formula>IF(RIGHT(TEXT(AM55,"0.#"),1)=".",TRUE,FALSE)</formula>
    </cfRule>
  </conditionalFormatting>
  <conditionalFormatting sqref="AE60">
    <cfRule type="expression" dxfId="2717" priority="13345">
      <formula>IF(RIGHT(TEXT(AE60,"0.#"),1)=".",FALSE,TRUE)</formula>
    </cfRule>
    <cfRule type="expression" dxfId="2716" priority="13346">
      <formula>IF(RIGHT(TEXT(AE60,"0.#"),1)=".",TRUE,FALSE)</formula>
    </cfRule>
  </conditionalFormatting>
  <conditionalFormatting sqref="AE61">
    <cfRule type="expression" dxfId="2715" priority="13343">
      <formula>IF(RIGHT(TEXT(AE61,"0.#"),1)=".",FALSE,TRUE)</formula>
    </cfRule>
    <cfRule type="expression" dxfId="2714" priority="13344">
      <formula>IF(RIGHT(TEXT(AE61,"0.#"),1)=".",TRUE,FALSE)</formula>
    </cfRule>
  </conditionalFormatting>
  <conditionalFormatting sqref="AE62">
    <cfRule type="expression" dxfId="2713" priority="13341">
      <formula>IF(RIGHT(TEXT(AE62,"0.#"),1)=".",FALSE,TRUE)</formula>
    </cfRule>
    <cfRule type="expression" dxfId="2712" priority="13342">
      <formula>IF(RIGHT(TEXT(AE62,"0.#"),1)=".",TRUE,FALSE)</formula>
    </cfRule>
  </conditionalFormatting>
  <conditionalFormatting sqref="AI62">
    <cfRule type="expression" dxfId="2711" priority="13339">
      <formula>IF(RIGHT(TEXT(AI62,"0.#"),1)=".",FALSE,TRUE)</formula>
    </cfRule>
    <cfRule type="expression" dxfId="2710" priority="13340">
      <formula>IF(RIGHT(TEXT(AI62,"0.#"),1)=".",TRUE,FALSE)</formula>
    </cfRule>
  </conditionalFormatting>
  <conditionalFormatting sqref="AI61">
    <cfRule type="expression" dxfId="2709" priority="13337">
      <formula>IF(RIGHT(TEXT(AI61,"0.#"),1)=".",FALSE,TRUE)</formula>
    </cfRule>
    <cfRule type="expression" dxfId="2708" priority="13338">
      <formula>IF(RIGHT(TEXT(AI61,"0.#"),1)=".",TRUE,FALSE)</formula>
    </cfRule>
  </conditionalFormatting>
  <conditionalFormatting sqref="AI60">
    <cfRule type="expression" dxfId="2707" priority="13335">
      <formula>IF(RIGHT(TEXT(AI60,"0.#"),1)=".",FALSE,TRUE)</formula>
    </cfRule>
    <cfRule type="expression" dxfId="2706" priority="13336">
      <formula>IF(RIGHT(TEXT(AI60,"0.#"),1)=".",TRUE,FALSE)</formula>
    </cfRule>
  </conditionalFormatting>
  <conditionalFormatting sqref="AM60">
    <cfRule type="expression" dxfId="2705" priority="13333">
      <formula>IF(RIGHT(TEXT(AM60,"0.#"),1)=".",FALSE,TRUE)</formula>
    </cfRule>
    <cfRule type="expression" dxfId="2704" priority="13334">
      <formula>IF(RIGHT(TEXT(AM60,"0.#"),1)=".",TRUE,FALSE)</formula>
    </cfRule>
  </conditionalFormatting>
  <conditionalFormatting sqref="AM61">
    <cfRule type="expression" dxfId="2703" priority="13331">
      <formula>IF(RIGHT(TEXT(AM61,"0.#"),1)=".",FALSE,TRUE)</formula>
    </cfRule>
    <cfRule type="expression" dxfId="2702" priority="13332">
      <formula>IF(RIGHT(TEXT(AM61,"0.#"),1)=".",TRUE,FALSE)</formula>
    </cfRule>
  </conditionalFormatting>
  <conditionalFormatting sqref="AM62">
    <cfRule type="expression" dxfId="2701" priority="13329">
      <formula>IF(RIGHT(TEXT(AM62,"0.#"),1)=".",FALSE,TRUE)</formula>
    </cfRule>
    <cfRule type="expression" dxfId="2700" priority="13330">
      <formula>IF(RIGHT(TEXT(AM62,"0.#"),1)=".",TRUE,FALSE)</formula>
    </cfRule>
  </conditionalFormatting>
  <conditionalFormatting sqref="AE87">
    <cfRule type="expression" dxfId="2699" priority="13315">
      <formula>IF(RIGHT(TEXT(AE87,"0.#"),1)=".",FALSE,TRUE)</formula>
    </cfRule>
    <cfRule type="expression" dxfId="2698" priority="13316">
      <formula>IF(RIGHT(TEXT(AE87,"0.#"),1)=".",TRUE,FALSE)</formula>
    </cfRule>
  </conditionalFormatting>
  <conditionalFormatting sqref="AE88">
    <cfRule type="expression" dxfId="2697" priority="13313">
      <formula>IF(RIGHT(TEXT(AE88,"0.#"),1)=".",FALSE,TRUE)</formula>
    </cfRule>
    <cfRule type="expression" dxfId="2696" priority="13314">
      <formula>IF(RIGHT(TEXT(AE88,"0.#"),1)=".",TRUE,FALSE)</formula>
    </cfRule>
  </conditionalFormatting>
  <conditionalFormatting sqref="AE89">
    <cfRule type="expression" dxfId="2695" priority="13311">
      <formula>IF(RIGHT(TEXT(AE89,"0.#"),1)=".",FALSE,TRUE)</formula>
    </cfRule>
    <cfRule type="expression" dxfId="2694" priority="13312">
      <formula>IF(RIGHT(TEXT(AE89,"0.#"),1)=".",TRUE,FALSE)</formula>
    </cfRule>
  </conditionalFormatting>
  <conditionalFormatting sqref="AI89">
    <cfRule type="expression" dxfId="2693" priority="13309">
      <formula>IF(RIGHT(TEXT(AI89,"0.#"),1)=".",FALSE,TRUE)</formula>
    </cfRule>
    <cfRule type="expression" dxfId="2692" priority="13310">
      <formula>IF(RIGHT(TEXT(AI89,"0.#"),1)=".",TRUE,FALSE)</formula>
    </cfRule>
  </conditionalFormatting>
  <conditionalFormatting sqref="AI88">
    <cfRule type="expression" dxfId="2691" priority="13307">
      <formula>IF(RIGHT(TEXT(AI88,"0.#"),1)=".",FALSE,TRUE)</formula>
    </cfRule>
    <cfRule type="expression" dxfId="2690" priority="13308">
      <formula>IF(RIGHT(TEXT(AI88,"0.#"),1)=".",TRUE,FALSE)</formula>
    </cfRule>
  </conditionalFormatting>
  <conditionalFormatting sqref="AI87">
    <cfRule type="expression" dxfId="2689" priority="13305">
      <formula>IF(RIGHT(TEXT(AI87,"0.#"),1)=".",FALSE,TRUE)</formula>
    </cfRule>
    <cfRule type="expression" dxfId="2688" priority="13306">
      <formula>IF(RIGHT(TEXT(AI87,"0.#"),1)=".",TRUE,FALSE)</formula>
    </cfRule>
  </conditionalFormatting>
  <conditionalFormatting sqref="AM88">
    <cfRule type="expression" dxfId="2687" priority="13301">
      <formula>IF(RIGHT(TEXT(AM88,"0.#"),1)=".",FALSE,TRUE)</formula>
    </cfRule>
    <cfRule type="expression" dxfId="2686" priority="13302">
      <formula>IF(RIGHT(TEXT(AM88,"0.#"),1)=".",TRUE,FALSE)</formula>
    </cfRule>
  </conditionalFormatting>
  <conditionalFormatting sqref="AM89">
    <cfRule type="expression" dxfId="2685" priority="13299">
      <formula>IF(RIGHT(TEXT(AM89,"0.#"),1)=".",FALSE,TRUE)</formula>
    </cfRule>
    <cfRule type="expression" dxfId="2684" priority="13300">
      <formula>IF(RIGHT(TEXT(AM89,"0.#"),1)=".",TRUE,FALSE)</formula>
    </cfRule>
  </conditionalFormatting>
  <conditionalFormatting sqref="AE92">
    <cfRule type="expression" dxfId="2683" priority="13285">
      <formula>IF(RIGHT(TEXT(AE92,"0.#"),1)=".",FALSE,TRUE)</formula>
    </cfRule>
    <cfRule type="expression" dxfId="2682" priority="13286">
      <formula>IF(RIGHT(TEXT(AE92,"0.#"),1)=".",TRUE,FALSE)</formula>
    </cfRule>
  </conditionalFormatting>
  <conditionalFormatting sqref="AE93">
    <cfRule type="expression" dxfId="2681" priority="13283">
      <formula>IF(RIGHT(TEXT(AE93,"0.#"),1)=".",FALSE,TRUE)</formula>
    </cfRule>
    <cfRule type="expression" dxfId="2680" priority="13284">
      <formula>IF(RIGHT(TEXT(AE93,"0.#"),1)=".",TRUE,FALSE)</formula>
    </cfRule>
  </conditionalFormatting>
  <conditionalFormatting sqref="AE94">
    <cfRule type="expression" dxfId="2679" priority="13281">
      <formula>IF(RIGHT(TEXT(AE94,"0.#"),1)=".",FALSE,TRUE)</formula>
    </cfRule>
    <cfRule type="expression" dxfId="2678" priority="13282">
      <formula>IF(RIGHT(TEXT(AE94,"0.#"),1)=".",TRUE,FALSE)</formula>
    </cfRule>
  </conditionalFormatting>
  <conditionalFormatting sqref="AI94">
    <cfRule type="expression" dxfId="2677" priority="13279">
      <formula>IF(RIGHT(TEXT(AI94,"0.#"),1)=".",FALSE,TRUE)</formula>
    </cfRule>
    <cfRule type="expression" dxfId="2676" priority="13280">
      <formula>IF(RIGHT(TEXT(AI94,"0.#"),1)=".",TRUE,FALSE)</formula>
    </cfRule>
  </conditionalFormatting>
  <conditionalFormatting sqref="AI93">
    <cfRule type="expression" dxfId="2675" priority="13277">
      <formula>IF(RIGHT(TEXT(AI93,"0.#"),1)=".",FALSE,TRUE)</formula>
    </cfRule>
    <cfRule type="expression" dxfId="2674" priority="13278">
      <formula>IF(RIGHT(TEXT(AI93,"0.#"),1)=".",TRUE,FALSE)</formula>
    </cfRule>
  </conditionalFormatting>
  <conditionalFormatting sqref="AI92">
    <cfRule type="expression" dxfId="2673" priority="13275">
      <formula>IF(RIGHT(TEXT(AI92,"0.#"),1)=".",FALSE,TRUE)</formula>
    </cfRule>
    <cfRule type="expression" dxfId="2672" priority="13276">
      <formula>IF(RIGHT(TEXT(AI92,"0.#"),1)=".",TRUE,FALSE)</formula>
    </cfRule>
  </conditionalFormatting>
  <conditionalFormatting sqref="AM92">
    <cfRule type="expression" dxfId="2671" priority="13273">
      <formula>IF(RIGHT(TEXT(AM92,"0.#"),1)=".",FALSE,TRUE)</formula>
    </cfRule>
    <cfRule type="expression" dxfId="2670" priority="13274">
      <formula>IF(RIGHT(TEXT(AM92,"0.#"),1)=".",TRUE,FALSE)</formula>
    </cfRule>
  </conditionalFormatting>
  <conditionalFormatting sqref="AM93">
    <cfRule type="expression" dxfId="2669" priority="13271">
      <formula>IF(RIGHT(TEXT(AM93,"0.#"),1)=".",FALSE,TRUE)</formula>
    </cfRule>
    <cfRule type="expression" dxfId="2668" priority="13272">
      <formula>IF(RIGHT(TEXT(AM93,"0.#"),1)=".",TRUE,FALSE)</formula>
    </cfRule>
  </conditionalFormatting>
  <conditionalFormatting sqref="AM94">
    <cfRule type="expression" dxfId="2667" priority="13269">
      <formula>IF(RIGHT(TEXT(AM94,"0.#"),1)=".",FALSE,TRUE)</formula>
    </cfRule>
    <cfRule type="expression" dxfId="2666" priority="13270">
      <formula>IF(RIGHT(TEXT(AM94,"0.#"),1)=".",TRUE,FALSE)</formula>
    </cfRule>
  </conditionalFormatting>
  <conditionalFormatting sqref="AE97">
    <cfRule type="expression" dxfId="2665" priority="13255">
      <formula>IF(RIGHT(TEXT(AE97,"0.#"),1)=".",FALSE,TRUE)</formula>
    </cfRule>
    <cfRule type="expression" dxfId="2664" priority="13256">
      <formula>IF(RIGHT(TEXT(AE97,"0.#"),1)=".",TRUE,FALSE)</formula>
    </cfRule>
  </conditionalFormatting>
  <conditionalFormatting sqref="AE98">
    <cfRule type="expression" dxfId="2663" priority="13253">
      <formula>IF(RIGHT(TEXT(AE98,"0.#"),1)=".",FALSE,TRUE)</formula>
    </cfRule>
    <cfRule type="expression" dxfId="2662" priority="13254">
      <formula>IF(RIGHT(TEXT(AE98,"0.#"),1)=".",TRUE,FALSE)</formula>
    </cfRule>
  </conditionalFormatting>
  <conditionalFormatting sqref="AE99">
    <cfRule type="expression" dxfId="2661" priority="13251">
      <formula>IF(RIGHT(TEXT(AE99,"0.#"),1)=".",FALSE,TRUE)</formula>
    </cfRule>
    <cfRule type="expression" dxfId="2660" priority="13252">
      <formula>IF(RIGHT(TEXT(AE99,"0.#"),1)=".",TRUE,FALSE)</formula>
    </cfRule>
  </conditionalFormatting>
  <conditionalFormatting sqref="AI99">
    <cfRule type="expression" dxfId="2659" priority="13249">
      <formula>IF(RIGHT(TEXT(AI99,"0.#"),1)=".",FALSE,TRUE)</formula>
    </cfRule>
    <cfRule type="expression" dxfId="2658" priority="13250">
      <formula>IF(RIGHT(TEXT(AI99,"0.#"),1)=".",TRUE,FALSE)</formula>
    </cfRule>
  </conditionalFormatting>
  <conditionalFormatting sqref="AI98">
    <cfRule type="expression" dxfId="2657" priority="13247">
      <formula>IF(RIGHT(TEXT(AI98,"0.#"),1)=".",FALSE,TRUE)</formula>
    </cfRule>
    <cfRule type="expression" dxfId="2656" priority="13248">
      <formula>IF(RIGHT(TEXT(AI98,"0.#"),1)=".",TRUE,FALSE)</formula>
    </cfRule>
  </conditionalFormatting>
  <conditionalFormatting sqref="AI97">
    <cfRule type="expression" dxfId="2655" priority="13245">
      <formula>IF(RIGHT(TEXT(AI97,"0.#"),1)=".",FALSE,TRUE)</formula>
    </cfRule>
    <cfRule type="expression" dxfId="2654" priority="13246">
      <formula>IF(RIGHT(TEXT(AI97,"0.#"),1)=".",TRUE,FALSE)</formula>
    </cfRule>
  </conditionalFormatting>
  <conditionalFormatting sqref="AM97">
    <cfRule type="expression" dxfId="2653" priority="13243">
      <formula>IF(RIGHT(TEXT(AM97,"0.#"),1)=".",FALSE,TRUE)</formula>
    </cfRule>
    <cfRule type="expression" dxfId="2652" priority="13244">
      <formula>IF(RIGHT(TEXT(AM97,"0.#"),1)=".",TRUE,FALSE)</formula>
    </cfRule>
  </conditionalFormatting>
  <conditionalFormatting sqref="AM98">
    <cfRule type="expression" dxfId="2651" priority="13241">
      <formula>IF(RIGHT(TEXT(AM98,"0.#"),1)=".",FALSE,TRUE)</formula>
    </cfRule>
    <cfRule type="expression" dxfId="2650" priority="13242">
      <formula>IF(RIGHT(TEXT(AM98,"0.#"),1)=".",TRUE,FALSE)</formula>
    </cfRule>
  </conditionalFormatting>
  <conditionalFormatting sqref="AM99">
    <cfRule type="expression" dxfId="2649" priority="13239">
      <formula>IF(RIGHT(TEXT(AM99,"0.#"),1)=".",FALSE,TRUE)</formula>
    </cfRule>
    <cfRule type="expression" dxfId="2648" priority="13240">
      <formula>IF(RIGHT(TEXT(AM99,"0.#"),1)=".",TRUE,FALSE)</formula>
    </cfRule>
  </conditionalFormatting>
  <conditionalFormatting sqref="AI101">
    <cfRule type="expression" dxfId="2647" priority="13225">
      <formula>IF(RIGHT(TEXT(AI101,"0.#"),1)=".",FALSE,TRUE)</formula>
    </cfRule>
    <cfRule type="expression" dxfId="2646" priority="13226">
      <formula>IF(RIGHT(TEXT(AI101,"0.#"),1)=".",TRUE,FALSE)</formula>
    </cfRule>
  </conditionalFormatting>
  <conditionalFormatting sqref="AM101">
    <cfRule type="expression" dxfId="2645" priority="13223">
      <formula>IF(RIGHT(TEXT(AM101,"0.#"),1)=".",FALSE,TRUE)</formula>
    </cfRule>
    <cfRule type="expression" dxfId="2644" priority="13224">
      <formula>IF(RIGHT(TEXT(AM101,"0.#"),1)=".",TRUE,FALSE)</formula>
    </cfRule>
  </conditionalFormatting>
  <conditionalFormatting sqref="AE102">
    <cfRule type="expression" dxfId="2643" priority="13221">
      <formula>IF(RIGHT(TEXT(AE102,"0.#"),1)=".",FALSE,TRUE)</formula>
    </cfRule>
    <cfRule type="expression" dxfId="2642" priority="13222">
      <formula>IF(RIGHT(TEXT(AE102,"0.#"),1)=".",TRUE,FALSE)</formula>
    </cfRule>
  </conditionalFormatting>
  <conditionalFormatting sqref="AI102">
    <cfRule type="expression" dxfId="2641" priority="13219">
      <formula>IF(RIGHT(TEXT(AI102,"0.#"),1)=".",FALSE,TRUE)</formula>
    </cfRule>
    <cfRule type="expression" dxfId="2640" priority="13220">
      <formula>IF(RIGHT(TEXT(AI102,"0.#"),1)=".",TRUE,FALSE)</formula>
    </cfRule>
  </conditionalFormatting>
  <conditionalFormatting sqref="AM102">
    <cfRule type="expression" dxfId="2639" priority="13217">
      <formula>IF(RIGHT(TEXT(AM102,"0.#"),1)=".",FALSE,TRUE)</formula>
    </cfRule>
    <cfRule type="expression" dxfId="2638" priority="13218">
      <formula>IF(RIGHT(TEXT(AM102,"0.#"),1)=".",TRUE,FALSE)</formula>
    </cfRule>
  </conditionalFormatting>
  <conditionalFormatting sqref="AQ102">
    <cfRule type="expression" dxfId="2637" priority="13215">
      <formula>IF(RIGHT(TEXT(AQ102,"0.#"),1)=".",FALSE,TRUE)</formula>
    </cfRule>
    <cfRule type="expression" dxfId="2636" priority="13216">
      <formula>IF(RIGHT(TEXT(AQ102,"0.#"),1)=".",TRUE,FALSE)</formula>
    </cfRule>
  </conditionalFormatting>
  <conditionalFormatting sqref="AE104">
    <cfRule type="expression" dxfId="2635" priority="13213">
      <formula>IF(RIGHT(TEXT(AE104,"0.#"),1)=".",FALSE,TRUE)</formula>
    </cfRule>
    <cfRule type="expression" dxfId="2634" priority="13214">
      <formula>IF(RIGHT(TEXT(AE104,"0.#"),1)=".",TRUE,FALSE)</formula>
    </cfRule>
  </conditionalFormatting>
  <conditionalFormatting sqref="AI104">
    <cfRule type="expression" dxfId="2633" priority="13211">
      <formula>IF(RIGHT(TEXT(AI104,"0.#"),1)=".",FALSE,TRUE)</formula>
    </cfRule>
    <cfRule type="expression" dxfId="2632" priority="13212">
      <formula>IF(RIGHT(TEXT(AI104,"0.#"),1)=".",TRUE,FALSE)</formula>
    </cfRule>
  </conditionalFormatting>
  <conditionalFormatting sqref="AM104">
    <cfRule type="expression" dxfId="2631" priority="13209">
      <formula>IF(RIGHT(TEXT(AM104,"0.#"),1)=".",FALSE,TRUE)</formula>
    </cfRule>
    <cfRule type="expression" dxfId="2630" priority="13210">
      <formula>IF(RIGHT(TEXT(AM104,"0.#"),1)=".",TRUE,FALSE)</formula>
    </cfRule>
  </conditionalFormatting>
  <conditionalFormatting sqref="AE105">
    <cfRule type="expression" dxfId="2629" priority="13207">
      <formula>IF(RIGHT(TEXT(AE105,"0.#"),1)=".",FALSE,TRUE)</formula>
    </cfRule>
    <cfRule type="expression" dxfId="2628" priority="13208">
      <formula>IF(RIGHT(TEXT(AE105,"0.#"),1)=".",TRUE,FALSE)</formula>
    </cfRule>
  </conditionalFormatting>
  <conditionalFormatting sqref="AI105">
    <cfRule type="expression" dxfId="2627" priority="13205">
      <formula>IF(RIGHT(TEXT(AI105,"0.#"),1)=".",FALSE,TRUE)</formula>
    </cfRule>
    <cfRule type="expression" dxfId="2626" priority="13206">
      <formula>IF(RIGHT(TEXT(AI105,"0.#"),1)=".",TRUE,FALSE)</formula>
    </cfRule>
  </conditionalFormatting>
  <conditionalFormatting sqref="AM105">
    <cfRule type="expression" dxfId="2625" priority="13203">
      <formula>IF(RIGHT(TEXT(AM105,"0.#"),1)=".",FALSE,TRUE)</formula>
    </cfRule>
    <cfRule type="expression" dxfId="2624" priority="13204">
      <formula>IF(RIGHT(TEXT(AM105,"0.#"),1)=".",TRUE,FALSE)</formula>
    </cfRule>
  </conditionalFormatting>
  <conditionalFormatting sqref="AE107">
    <cfRule type="expression" dxfId="2623" priority="13199">
      <formula>IF(RIGHT(TEXT(AE107,"0.#"),1)=".",FALSE,TRUE)</formula>
    </cfRule>
    <cfRule type="expression" dxfId="2622" priority="13200">
      <formula>IF(RIGHT(TEXT(AE107,"0.#"),1)=".",TRUE,FALSE)</formula>
    </cfRule>
  </conditionalFormatting>
  <conditionalFormatting sqref="AI107">
    <cfRule type="expression" dxfId="2621" priority="13197">
      <formula>IF(RIGHT(TEXT(AI107,"0.#"),1)=".",FALSE,TRUE)</formula>
    </cfRule>
    <cfRule type="expression" dxfId="2620" priority="13198">
      <formula>IF(RIGHT(TEXT(AI107,"0.#"),1)=".",TRUE,FALSE)</formula>
    </cfRule>
  </conditionalFormatting>
  <conditionalFormatting sqref="AM107">
    <cfRule type="expression" dxfId="2619" priority="13195">
      <formula>IF(RIGHT(TEXT(AM107,"0.#"),1)=".",FALSE,TRUE)</formula>
    </cfRule>
    <cfRule type="expression" dxfId="2618" priority="13196">
      <formula>IF(RIGHT(TEXT(AM107,"0.#"),1)=".",TRUE,FALSE)</formula>
    </cfRule>
  </conditionalFormatting>
  <conditionalFormatting sqref="AE108">
    <cfRule type="expression" dxfId="2617" priority="13193">
      <formula>IF(RIGHT(TEXT(AE108,"0.#"),1)=".",FALSE,TRUE)</formula>
    </cfRule>
    <cfRule type="expression" dxfId="2616" priority="13194">
      <formula>IF(RIGHT(TEXT(AE108,"0.#"),1)=".",TRUE,FALSE)</formula>
    </cfRule>
  </conditionalFormatting>
  <conditionalFormatting sqref="AI108">
    <cfRule type="expression" dxfId="2615" priority="13191">
      <formula>IF(RIGHT(TEXT(AI108,"0.#"),1)=".",FALSE,TRUE)</formula>
    </cfRule>
    <cfRule type="expression" dxfId="2614" priority="13192">
      <formula>IF(RIGHT(TEXT(AI108,"0.#"),1)=".",TRUE,FALSE)</formula>
    </cfRule>
  </conditionalFormatting>
  <conditionalFormatting sqref="AM108">
    <cfRule type="expression" dxfId="2613" priority="13189">
      <formula>IF(RIGHT(TEXT(AM108,"0.#"),1)=".",FALSE,TRUE)</formula>
    </cfRule>
    <cfRule type="expression" dxfId="2612" priority="13190">
      <formula>IF(RIGHT(TEXT(AM108,"0.#"),1)=".",TRUE,FALSE)</formula>
    </cfRule>
  </conditionalFormatting>
  <conditionalFormatting sqref="AE110">
    <cfRule type="expression" dxfId="2611" priority="13185">
      <formula>IF(RIGHT(TEXT(AE110,"0.#"),1)=".",FALSE,TRUE)</formula>
    </cfRule>
    <cfRule type="expression" dxfId="2610" priority="13186">
      <formula>IF(RIGHT(TEXT(AE110,"0.#"),1)=".",TRUE,FALSE)</formula>
    </cfRule>
  </conditionalFormatting>
  <conditionalFormatting sqref="AI110">
    <cfRule type="expression" dxfId="2609" priority="13183">
      <formula>IF(RIGHT(TEXT(AI110,"0.#"),1)=".",FALSE,TRUE)</formula>
    </cfRule>
    <cfRule type="expression" dxfId="2608" priority="13184">
      <formula>IF(RIGHT(TEXT(AI110,"0.#"),1)=".",TRUE,FALSE)</formula>
    </cfRule>
  </conditionalFormatting>
  <conditionalFormatting sqref="AM110">
    <cfRule type="expression" dxfId="2607" priority="13181">
      <formula>IF(RIGHT(TEXT(AM110,"0.#"),1)=".",FALSE,TRUE)</formula>
    </cfRule>
    <cfRule type="expression" dxfId="2606" priority="13182">
      <formula>IF(RIGHT(TEXT(AM110,"0.#"),1)=".",TRUE,FALSE)</formula>
    </cfRule>
  </conditionalFormatting>
  <conditionalFormatting sqref="AE111">
    <cfRule type="expression" dxfId="2605" priority="13179">
      <formula>IF(RIGHT(TEXT(AE111,"0.#"),1)=".",FALSE,TRUE)</formula>
    </cfRule>
    <cfRule type="expression" dxfId="2604" priority="13180">
      <formula>IF(RIGHT(TEXT(AE111,"0.#"),1)=".",TRUE,FALSE)</formula>
    </cfRule>
  </conditionalFormatting>
  <conditionalFormatting sqref="AI111">
    <cfRule type="expression" dxfId="2603" priority="13177">
      <formula>IF(RIGHT(TEXT(AI111,"0.#"),1)=".",FALSE,TRUE)</formula>
    </cfRule>
    <cfRule type="expression" dxfId="2602" priority="13178">
      <formula>IF(RIGHT(TEXT(AI111,"0.#"),1)=".",TRUE,FALSE)</formula>
    </cfRule>
  </conditionalFormatting>
  <conditionalFormatting sqref="AM111">
    <cfRule type="expression" dxfId="2601" priority="13175">
      <formula>IF(RIGHT(TEXT(AM111,"0.#"),1)=".",FALSE,TRUE)</formula>
    </cfRule>
    <cfRule type="expression" dxfId="2600" priority="13176">
      <formula>IF(RIGHT(TEXT(AM111,"0.#"),1)=".",TRUE,FALSE)</formula>
    </cfRule>
  </conditionalFormatting>
  <conditionalFormatting sqref="AE113">
    <cfRule type="expression" dxfId="2599" priority="13171">
      <formula>IF(RIGHT(TEXT(AE113,"0.#"),1)=".",FALSE,TRUE)</formula>
    </cfRule>
    <cfRule type="expression" dxfId="2598" priority="13172">
      <formula>IF(RIGHT(TEXT(AE113,"0.#"),1)=".",TRUE,FALSE)</formula>
    </cfRule>
  </conditionalFormatting>
  <conditionalFormatting sqref="AI113">
    <cfRule type="expression" dxfId="2597" priority="13169">
      <formula>IF(RIGHT(TEXT(AI113,"0.#"),1)=".",FALSE,TRUE)</formula>
    </cfRule>
    <cfRule type="expression" dxfId="2596" priority="13170">
      <formula>IF(RIGHT(TEXT(AI113,"0.#"),1)=".",TRUE,FALSE)</formula>
    </cfRule>
  </conditionalFormatting>
  <conditionalFormatting sqref="AM113">
    <cfRule type="expression" dxfId="2595" priority="13167">
      <formula>IF(RIGHT(TEXT(AM113,"0.#"),1)=".",FALSE,TRUE)</formula>
    </cfRule>
    <cfRule type="expression" dxfId="2594" priority="13168">
      <formula>IF(RIGHT(TEXT(AM113,"0.#"),1)=".",TRUE,FALSE)</formula>
    </cfRule>
  </conditionalFormatting>
  <conditionalFormatting sqref="AE114">
    <cfRule type="expression" dxfId="2593" priority="13165">
      <formula>IF(RIGHT(TEXT(AE114,"0.#"),1)=".",FALSE,TRUE)</formula>
    </cfRule>
    <cfRule type="expression" dxfId="2592" priority="13166">
      <formula>IF(RIGHT(TEXT(AE114,"0.#"),1)=".",TRUE,FALSE)</formula>
    </cfRule>
  </conditionalFormatting>
  <conditionalFormatting sqref="AI114">
    <cfRule type="expression" dxfId="2591" priority="13163">
      <formula>IF(RIGHT(TEXT(AI114,"0.#"),1)=".",FALSE,TRUE)</formula>
    </cfRule>
    <cfRule type="expression" dxfId="2590" priority="13164">
      <formula>IF(RIGHT(TEXT(AI114,"0.#"),1)=".",TRUE,FALSE)</formula>
    </cfRule>
  </conditionalFormatting>
  <conditionalFormatting sqref="AM114">
    <cfRule type="expression" dxfId="2589" priority="13161">
      <formula>IF(RIGHT(TEXT(AM114,"0.#"),1)=".",FALSE,TRUE)</formula>
    </cfRule>
    <cfRule type="expression" dxfId="2588" priority="13162">
      <formula>IF(RIGHT(TEXT(AM114,"0.#"),1)=".",TRUE,FALSE)</formula>
    </cfRule>
  </conditionalFormatting>
  <conditionalFormatting sqref="AE116 AQ116">
    <cfRule type="expression" dxfId="2587" priority="13157">
      <formula>IF(RIGHT(TEXT(AE116,"0.#"),1)=".",FALSE,TRUE)</formula>
    </cfRule>
    <cfRule type="expression" dxfId="2586" priority="13158">
      <formula>IF(RIGHT(TEXT(AE116,"0.#"),1)=".",TRUE,FALSE)</formula>
    </cfRule>
  </conditionalFormatting>
  <conditionalFormatting sqref="AI116">
    <cfRule type="expression" dxfId="2585" priority="13155">
      <formula>IF(RIGHT(TEXT(AI116,"0.#"),1)=".",FALSE,TRUE)</formula>
    </cfRule>
    <cfRule type="expression" dxfId="2584" priority="13156">
      <formula>IF(RIGHT(TEXT(AI116,"0.#"),1)=".",TRUE,FALSE)</formula>
    </cfRule>
  </conditionalFormatting>
  <conditionalFormatting sqref="AM116">
    <cfRule type="expression" dxfId="2583" priority="13153">
      <formula>IF(RIGHT(TEXT(AM116,"0.#"),1)=".",FALSE,TRUE)</formula>
    </cfRule>
    <cfRule type="expression" dxfId="2582" priority="13154">
      <formula>IF(RIGHT(TEXT(AM116,"0.#"),1)=".",TRUE,FALSE)</formula>
    </cfRule>
  </conditionalFormatting>
  <conditionalFormatting sqref="AE117">
    <cfRule type="expression" dxfId="2581" priority="13151">
      <formula>IF(RIGHT(TEXT(AE117,"0.#"),1)=".",FALSE,TRUE)</formula>
    </cfRule>
    <cfRule type="expression" dxfId="2580" priority="13152">
      <formula>IF(RIGHT(TEXT(AE117,"0.#"),1)=".",TRUE,FALSE)</formula>
    </cfRule>
  </conditionalFormatting>
  <conditionalFormatting sqref="AI117">
    <cfRule type="expression" dxfId="2579" priority="13149">
      <formula>IF(RIGHT(TEXT(AI117,"0.#"),1)=".",FALSE,TRUE)</formula>
    </cfRule>
    <cfRule type="expression" dxfId="2578" priority="13150">
      <formula>IF(RIGHT(TEXT(AI117,"0.#"),1)=".",TRUE,FALSE)</formula>
    </cfRule>
  </conditionalFormatting>
  <conditionalFormatting sqref="AQ117">
    <cfRule type="expression" dxfId="2577" priority="13145">
      <formula>IF(RIGHT(TEXT(AQ117,"0.#"),1)=".",FALSE,TRUE)</formula>
    </cfRule>
    <cfRule type="expression" dxfId="2576" priority="13146">
      <formula>IF(RIGHT(TEXT(AQ117,"0.#"),1)=".",TRUE,FALSE)</formula>
    </cfRule>
  </conditionalFormatting>
  <conditionalFormatting sqref="AE119 AQ119">
    <cfRule type="expression" dxfId="2575" priority="13143">
      <formula>IF(RIGHT(TEXT(AE119,"0.#"),1)=".",FALSE,TRUE)</formula>
    </cfRule>
    <cfRule type="expression" dxfId="2574" priority="13144">
      <formula>IF(RIGHT(TEXT(AE119,"0.#"),1)=".",TRUE,FALSE)</formula>
    </cfRule>
  </conditionalFormatting>
  <conditionalFormatting sqref="AI119">
    <cfRule type="expression" dxfId="2573" priority="13141">
      <formula>IF(RIGHT(TEXT(AI119,"0.#"),1)=".",FALSE,TRUE)</formula>
    </cfRule>
    <cfRule type="expression" dxfId="2572" priority="13142">
      <formula>IF(RIGHT(TEXT(AI119,"0.#"),1)=".",TRUE,FALSE)</formula>
    </cfRule>
  </conditionalFormatting>
  <conditionalFormatting sqref="AM119">
    <cfRule type="expression" dxfId="2571" priority="13139">
      <formula>IF(RIGHT(TEXT(AM119,"0.#"),1)=".",FALSE,TRUE)</formula>
    </cfRule>
    <cfRule type="expression" dxfId="2570" priority="13140">
      <formula>IF(RIGHT(TEXT(AM119,"0.#"),1)=".",TRUE,FALSE)</formula>
    </cfRule>
  </conditionalFormatting>
  <conditionalFormatting sqref="AQ120">
    <cfRule type="expression" dxfId="2569" priority="13131">
      <formula>IF(RIGHT(TEXT(AQ120,"0.#"),1)=".",FALSE,TRUE)</formula>
    </cfRule>
    <cfRule type="expression" dxfId="2568" priority="13132">
      <formula>IF(RIGHT(TEXT(AQ120,"0.#"),1)=".",TRUE,FALSE)</formula>
    </cfRule>
  </conditionalFormatting>
  <conditionalFormatting sqref="AE122 AQ122">
    <cfRule type="expression" dxfId="2567" priority="13129">
      <formula>IF(RIGHT(TEXT(AE122,"0.#"),1)=".",FALSE,TRUE)</formula>
    </cfRule>
    <cfRule type="expression" dxfId="2566" priority="13130">
      <formula>IF(RIGHT(TEXT(AE122,"0.#"),1)=".",TRUE,FALSE)</formula>
    </cfRule>
  </conditionalFormatting>
  <conditionalFormatting sqref="AI122">
    <cfRule type="expression" dxfId="2565" priority="13127">
      <formula>IF(RIGHT(TEXT(AI122,"0.#"),1)=".",FALSE,TRUE)</formula>
    </cfRule>
    <cfRule type="expression" dxfId="2564" priority="13128">
      <formula>IF(RIGHT(TEXT(AI122,"0.#"),1)=".",TRUE,FALSE)</formula>
    </cfRule>
  </conditionalFormatting>
  <conditionalFormatting sqref="AM122">
    <cfRule type="expression" dxfId="2563" priority="13125">
      <formula>IF(RIGHT(TEXT(AM122,"0.#"),1)=".",FALSE,TRUE)</formula>
    </cfRule>
    <cfRule type="expression" dxfId="2562" priority="13126">
      <formula>IF(RIGHT(TEXT(AM122,"0.#"),1)=".",TRUE,FALSE)</formula>
    </cfRule>
  </conditionalFormatting>
  <conditionalFormatting sqref="AQ123">
    <cfRule type="expression" dxfId="2561" priority="13117">
      <formula>IF(RIGHT(TEXT(AQ123,"0.#"),1)=".",FALSE,TRUE)</formula>
    </cfRule>
    <cfRule type="expression" dxfId="2560" priority="13118">
      <formula>IF(RIGHT(TEXT(AQ123,"0.#"),1)=".",TRUE,FALSE)</formula>
    </cfRule>
  </conditionalFormatting>
  <conditionalFormatting sqref="AE125 AQ125">
    <cfRule type="expression" dxfId="2559" priority="13115">
      <formula>IF(RIGHT(TEXT(AE125,"0.#"),1)=".",FALSE,TRUE)</formula>
    </cfRule>
    <cfRule type="expression" dxfId="2558" priority="13116">
      <formula>IF(RIGHT(TEXT(AE125,"0.#"),1)=".",TRUE,FALSE)</formula>
    </cfRule>
  </conditionalFormatting>
  <conditionalFormatting sqref="AI125">
    <cfRule type="expression" dxfId="2557" priority="13113">
      <formula>IF(RIGHT(TEXT(AI125,"0.#"),1)=".",FALSE,TRUE)</formula>
    </cfRule>
    <cfRule type="expression" dxfId="2556" priority="13114">
      <formula>IF(RIGHT(TEXT(AI125,"0.#"),1)=".",TRUE,FALSE)</formula>
    </cfRule>
  </conditionalFormatting>
  <conditionalFormatting sqref="AM125">
    <cfRule type="expression" dxfId="2555" priority="13111">
      <formula>IF(RIGHT(TEXT(AM125,"0.#"),1)=".",FALSE,TRUE)</formula>
    </cfRule>
    <cfRule type="expression" dxfId="2554" priority="13112">
      <formula>IF(RIGHT(TEXT(AM125,"0.#"),1)=".",TRUE,FALSE)</formula>
    </cfRule>
  </conditionalFormatting>
  <conditionalFormatting sqref="AQ126">
    <cfRule type="expression" dxfId="2553" priority="13103">
      <formula>IF(RIGHT(TEXT(AQ126,"0.#"),1)=".",FALSE,TRUE)</formula>
    </cfRule>
    <cfRule type="expression" dxfId="2552" priority="13104">
      <formula>IF(RIGHT(TEXT(AQ126,"0.#"),1)=".",TRUE,FALSE)</formula>
    </cfRule>
  </conditionalFormatting>
  <conditionalFormatting sqref="AE128 AQ128">
    <cfRule type="expression" dxfId="2551" priority="13101">
      <formula>IF(RIGHT(TEXT(AE128,"0.#"),1)=".",FALSE,TRUE)</formula>
    </cfRule>
    <cfRule type="expression" dxfId="2550" priority="13102">
      <formula>IF(RIGHT(TEXT(AE128,"0.#"),1)=".",TRUE,FALSE)</formula>
    </cfRule>
  </conditionalFormatting>
  <conditionalFormatting sqref="AI128">
    <cfRule type="expression" dxfId="2549" priority="13099">
      <formula>IF(RIGHT(TEXT(AI128,"0.#"),1)=".",FALSE,TRUE)</formula>
    </cfRule>
    <cfRule type="expression" dxfId="2548" priority="13100">
      <formula>IF(RIGHT(TEXT(AI128,"0.#"),1)=".",TRUE,FALSE)</formula>
    </cfRule>
  </conditionalFormatting>
  <conditionalFormatting sqref="AM128">
    <cfRule type="expression" dxfId="2547" priority="13097">
      <formula>IF(RIGHT(TEXT(AM128,"0.#"),1)=".",FALSE,TRUE)</formula>
    </cfRule>
    <cfRule type="expression" dxfId="2546" priority="13098">
      <formula>IF(RIGHT(TEXT(AM128,"0.#"),1)=".",TRUE,FALSE)</formula>
    </cfRule>
  </conditionalFormatting>
  <conditionalFormatting sqref="AQ129">
    <cfRule type="expression" dxfId="2545" priority="13089">
      <formula>IF(RIGHT(TEXT(AQ129,"0.#"),1)=".",FALSE,TRUE)</formula>
    </cfRule>
    <cfRule type="expression" dxfId="2544" priority="13090">
      <formula>IF(RIGHT(TEXT(AQ129,"0.#"),1)=".",TRUE,FALSE)</formula>
    </cfRule>
  </conditionalFormatting>
  <conditionalFormatting sqref="AE75">
    <cfRule type="expression" dxfId="2543" priority="13087">
      <formula>IF(RIGHT(TEXT(AE75,"0.#"),1)=".",FALSE,TRUE)</formula>
    </cfRule>
    <cfRule type="expression" dxfId="2542" priority="13088">
      <formula>IF(RIGHT(TEXT(AE75,"0.#"),1)=".",TRUE,FALSE)</formula>
    </cfRule>
  </conditionalFormatting>
  <conditionalFormatting sqref="AE76">
    <cfRule type="expression" dxfId="2541" priority="13085">
      <formula>IF(RIGHT(TEXT(AE76,"0.#"),1)=".",FALSE,TRUE)</formula>
    </cfRule>
    <cfRule type="expression" dxfId="2540" priority="13086">
      <formula>IF(RIGHT(TEXT(AE76,"0.#"),1)=".",TRUE,FALSE)</formula>
    </cfRule>
  </conditionalFormatting>
  <conditionalFormatting sqref="AE77">
    <cfRule type="expression" dxfId="2539" priority="13083">
      <formula>IF(RIGHT(TEXT(AE77,"0.#"),1)=".",FALSE,TRUE)</formula>
    </cfRule>
    <cfRule type="expression" dxfId="2538" priority="13084">
      <formula>IF(RIGHT(TEXT(AE77,"0.#"),1)=".",TRUE,FALSE)</formula>
    </cfRule>
  </conditionalFormatting>
  <conditionalFormatting sqref="AI77">
    <cfRule type="expression" dxfId="2537" priority="13081">
      <formula>IF(RIGHT(TEXT(AI77,"0.#"),1)=".",FALSE,TRUE)</formula>
    </cfRule>
    <cfRule type="expression" dxfId="2536" priority="13082">
      <formula>IF(RIGHT(TEXT(AI77,"0.#"),1)=".",TRUE,FALSE)</formula>
    </cfRule>
  </conditionalFormatting>
  <conditionalFormatting sqref="AI76">
    <cfRule type="expression" dxfId="2535" priority="13079">
      <formula>IF(RIGHT(TEXT(AI76,"0.#"),1)=".",FALSE,TRUE)</formula>
    </cfRule>
    <cfRule type="expression" dxfId="2534" priority="13080">
      <formula>IF(RIGHT(TEXT(AI76,"0.#"),1)=".",TRUE,FALSE)</formula>
    </cfRule>
  </conditionalFormatting>
  <conditionalFormatting sqref="AI75">
    <cfRule type="expression" dxfId="2533" priority="13077">
      <formula>IF(RIGHT(TEXT(AI75,"0.#"),1)=".",FALSE,TRUE)</formula>
    </cfRule>
    <cfRule type="expression" dxfId="2532" priority="13078">
      <formula>IF(RIGHT(TEXT(AI75,"0.#"),1)=".",TRUE,FALSE)</formula>
    </cfRule>
  </conditionalFormatting>
  <conditionalFormatting sqref="AM75">
    <cfRule type="expression" dxfId="2531" priority="13075">
      <formula>IF(RIGHT(TEXT(AM75,"0.#"),1)=".",FALSE,TRUE)</formula>
    </cfRule>
    <cfRule type="expression" dxfId="2530" priority="13076">
      <formula>IF(RIGHT(TEXT(AM75,"0.#"),1)=".",TRUE,FALSE)</formula>
    </cfRule>
  </conditionalFormatting>
  <conditionalFormatting sqref="AM76">
    <cfRule type="expression" dxfId="2529" priority="13073">
      <formula>IF(RIGHT(TEXT(AM76,"0.#"),1)=".",FALSE,TRUE)</formula>
    </cfRule>
    <cfRule type="expression" dxfId="2528" priority="13074">
      <formula>IF(RIGHT(TEXT(AM76,"0.#"),1)=".",TRUE,FALSE)</formula>
    </cfRule>
  </conditionalFormatting>
  <conditionalFormatting sqref="AM77">
    <cfRule type="expression" dxfId="2527" priority="13071">
      <formula>IF(RIGHT(TEXT(AM77,"0.#"),1)=".",FALSE,TRUE)</formula>
    </cfRule>
    <cfRule type="expression" dxfId="2526" priority="13072">
      <formula>IF(RIGHT(TEXT(AM77,"0.#"),1)=".",TRUE,FALSE)</formula>
    </cfRule>
  </conditionalFormatting>
  <conditionalFormatting sqref="AE134:AE135 AI134:AI135 AQ134:AQ135 AU134:AU135 AM134:AM135">
    <cfRule type="expression" dxfId="2525" priority="13057">
      <formula>IF(RIGHT(TEXT(AE134,"0.#"),1)=".",FALSE,TRUE)</formula>
    </cfRule>
    <cfRule type="expression" dxfId="2524" priority="13058">
      <formula>IF(RIGHT(TEXT(AE134,"0.#"),1)=".",TRUE,FALSE)</formula>
    </cfRule>
  </conditionalFormatting>
  <conditionalFormatting sqref="AE433">
    <cfRule type="expression" dxfId="2523" priority="13027">
      <formula>IF(RIGHT(TEXT(AE433,"0.#"),1)=".",FALSE,TRUE)</formula>
    </cfRule>
    <cfRule type="expression" dxfId="2522" priority="13028">
      <formula>IF(RIGHT(TEXT(AE433,"0.#"),1)=".",TRUE,FALSE)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AM435">
    <cfRule type="expression" dxfId="2511" priority="12933">
      <formula>IF(RIGHT(TEXT(AI435,"0.#"),1)=".",FALSE,TRUE)</formula>
    </cfRule>
    <cfRule type="expression" dxfId="2510" priority="12934">
      <formula>IF(RIGHT(TEXT(AI435,"0.#"),1)=".",TRUE,FALSE)</formula>
    </cfRule>
  </conditionalFormatting>
  <conditionalFormatting sqref="AI433 AM433">
    <cfRule type="expression" dxfId="2509" priority="12937">
      <formula>IF(RIGHT(TEXT(AI433,"0.#"),1)=".",FALSE,TRUE)</formula>
    </cfRule>
    <cfRule type="expression" dxfId="2508" priority="12938">
      <formula>IF(RIGHT(TEXT(AI433,"0.#"),1)=".",TRUE,FALSE)</formula>
    </cfRule>
  </conditionalFormatting>
  <conditionalFormatting sqref="AI434 AM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435" max="16383" man="1"/>
    <brk id="727" max="16383" man="1"/>
    <brk id="8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7" t="s">
        <v>146</v>
      </c>
      <c r="H2" s="780"/>
      <c r="I2" s="780"/>
      <c r="J2" s="780"/>
      <c r="K2" s="780"/>
      <c r="L2" s="780"/>
      <c r="M2" s="780"/>
      <c r="N2" s="780"/>
      <c r="O2" s="781"/>
      <c r="P2" s="779" t="s">
        <v>59</v>
      </c>
      <c r="Q2" s="780"/>
      <c r="R2" s="780"/>
      <c r="S2" s="780"/>
      <c r="T2" s="780"/>
      <c r="U2" s="780"/>
      <c r="V2" s="780"/>
      <c r="W2" s="780"/>
      <c r="X2" s="781"/>
      <c r="Y2" s="1005"/>
      <c r="Z2" s="409"/>
      <c r="AA2" s="410"/>
      <c r="AB2" s="1009" t="s">
        <v>11</v>
      </c>
      <c r="AC2" s="1010"/>
      <c r="AD2" s="1011"/>
      <c r="AE2" s="997" t="s">
        <v>390</v>
      </c>
      <c r="AF2" s="997"/>
      <c r="AG2" s="997"/>
      <c r="AH2" s="997"/>
      <c r="AI2" s="997" t="s">
        <v>412</v>
      </c>
      <c r="AJ2" s="997"/>
      <c r="AK2" s="997"/>
      <c r="AL2" s="454"/>
      <c r="AM2" s="997" t="s">
        <v>509</v>
      </c>
      <c r="AN2" s="997"/>
      <c r="AO2" s="99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5"/>
      <c r="I4" s="1015"/>
      <c r="J4" s="1015"/>
      <c r="K4" s="1015"/>
      <c r="L4" s="1015"/>
      <c r="M4" s="1015"/>
      <c r="N4" s="1015"/>
      <c r="O4" s="1016"/>
      <c r="P4" s="191"/>
      <c r="Q4" s="1023"/>
      <c r="R4" s="1023"/>
      <c r="S4" s="1023"/>
      <c r="T4" s="1023"/>
      <c r="U4" s="1023"/>
      <c r="V4" s="1023"/>
      <c r="W4" s="1023"/>
      <c r="X4" s="1024"/>
      <c r="Y4" s="1001" t="s">
        <v>12</v>
      </c>
      <c r="Z4" s="1002"/>
      <c r="AA4" s="1003"/>
      <c r="AB4" s="54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0"/>
      <c r="H6" s="1021"/>
      <c r="I6" s="1021"/>
      <c r="J6" s="1021"/>
      <c r="K6" s="1021"/>
      <c r="L6" s="1021"/>
      <c r="M6" s="1021"/>
      <c r="N6" s="1021"/>
      <c r="O6" s="1022"/>
      <c r="P6" s="727"/>
      <c r="Q6" s="727"/>
      <c r="R6" s="727"/>
      <c r="S6" s="727"/>
      <c r="T6" s="727"/>
      <c r="U6" s="727"/>
      <c r="V6" s="727"/>
      <c r="W6" s="727"/>
      <c r="X6" s="1027"/>
      <c r="Y6" s="1028" t="s">
        <v>13</v>
      </c>
      <c r="Z6" s="998"/>
      <c r="AA6" s="999"/>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8" t="s">
        <v>349</v>
      </c>
      <c r="B9" s="509"/>
      <c r="C9" s="509"/>
      <c r="D9" s="509"/>
      <c r="E9" s="509"/>
      <c r="F9" s="510"/>
      <c r="G9" s="797" t="s">
        <v>146</v>
      </c>
      <c r="H9" s="780"/>
      <c r="I9" s="780"/>
      <c r="J9" s="780"/>
      <c r="K9" s="780"/>
      <c r="L9" s="780"/>
      <c r="M9" s="780"/>
      <c r="N9" s="780"/>
      <c r="O9" s="781"/>
      <c r="P9" s="779" t="s">
        <v>59</v>
      </c>
      <c r="Q9" s="780"/>
      <c r="R9" s="780"/>
      <c r="S9" s="780"/>
      <c r="T9" s="780"/>
      <c r="U9" s="780"/>
      <c r="V9" s="780"/>
      <c r="W9" s="780"/>
      <c r="X9" s="781"/>
      <c r="Y9" s="1005"/>
      <c r="Z9" s="409"/>
      <c r="AA9" s="410"/>
      <c r="AB9" s="1009" t="s">
        <v>11</v>
      </c>
      <c r="AC9" s="1010"/>
      <c r="AD9" s="1011"/>
      <c r="AE9" s="997" t="s">
        <v>390</v>
      </c>
      <c r="AF9" s="997"/>
      <c r="AG9" s="997"/>
      <c r="AH9" s="997"/>
      <c r="AI9" s="997" t="s">
        <v>412</v>
      </c>
      <c r="AJ9" s="997"/>
      <c r="AK9" s="997"/>
      <c r="AL9" s="454"/>
      <c r="AM9" s="997" t="s">
        <v>509</v>
      </c>
      <c r="AN9" s="997"/>
      <c r="AO9" s="99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20"/>
      <c r="H13" s="1021"/>
      <c r="I13" s="1021"/>
      <c r="J13" s="1021"/>
      <c r="K13" s="1021"/>
      <c r="L13" s="1021"/>
      <c r="M13" s="1021"/>
      <c r="N13" s="1021"/>
      <c r="O13" s="1022"/>
      <c r="P13" s="727"/>
      <c r="Q13" s="727"/>
      <c r="R13" s="727"/>
      <c r="S13" s="727"/>
      <c r="T13" s="727"/>
      <c r="U13" s="727"/>
      <c r="V13" s="727"/>
      <c r="W13" s="727"/>
      <c r="X13" s="1027"/>
      <c r="Y13" s="1028" t="s">
        <v>13</v>
      </c>
      <c r="Z13" s="998"/>
      <c r="AA13" s="999"/>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8" t="s">
        <v>349</v>
      </c>
      <c r="B16" s="509"/>
      <c r="C16" s="509"/>
      <c r="D16" s="509"/>
      <c r="E16" s="509"/>
      <c r="F16" s="510"/>
      <c r="G16" s="797" t="s">
        <v>146</v>
      </c>
      <c r="H16" s="780"/>
      <c r="I16" s="780"/>
      <c r="J16" s="780"/>
      <c r="K16" s="780"/>
      <c r="L16" s="780"/>
      <c r="M16" s="780"/>
      <c r="N16" s="780"/>
      <c r="O16" s="781"/>
      <c r="P16" s="779" t="s">
        <v>59</v>
      </c>
      <c r="Q16" s="780"/>
      <c r="R16" s="780"/>
      <c r="S16" s="780"/>
      <c r="T16" s="780"/>
      <c r="U16" s="780"/>
      <c r="V16" s="780"/>
      <c r="W16" s="780"/>
      <c r="X16" s="781"/>
      <c r="Y16" s="1005"/>
      <c r="Z16" s="409"/>
      <c r="AA16" s="410"/>
      <c r="AB16" s="1009" t="s">
        <v>11</v>
      </c>
      <c r="AC16" s="1010"/>
      <c r="AD16" s="1011"/>
      <c r="AE16" s="997" t="s">
        <v>390</v>
      </c>
      <c r="AF16" s="997"/>
      <c r="AG16" s="997"/>
      <c r="AH16" s="997"/>
      <c r="AI16" s="997" t="s">
        <v>412</v>
      </c>
      <c r="AJ16" s="997"/>
      <c r="AK16" s="997"/>
      <c r="AL16" s="454"/>
      <c r="AM16" s="997" t="s">
        <v>509</v>
      </c>
      <c r="AN16" s="997"/>
      <c r="AO16" s="99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20"/>
      <c r="H20" s="1021"/>
      <c r="I20" s="1021"/>
      <c r="J20" s="1021"/>
      <c r="K20" s="1021"/>
      <c r="L20" s="1021"/>
      <c r="M20" s="1021"/>
      <c r="N20" s="1021"/>
      <c r="O20" s="1022"/>
      <c r="P20" s="727"/>
      <c r="Q20" s="727"/>
      <c r="R20" s="727"/>
      <c r="S20" s="727"/>
      <c r="T20" s="727"/>
      <c r="U20" s="727"/>
      <c r="V20" s="727"/>
      <c r="W20" s="727"/>
      <c r="X20" s="1027"/>
      <c r="Y20" s="1028" t="s">
        <v>13</v>
      </c>
      <c r="Z20" s="998"/>
      <c r="AA20" s="999"/>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8" t="s">
        <v>349</v>
      </c>
      <c r="B23" s="509"/>
      <c r="C23" s="509"/>
      <c r="D23" s="509"/>
      <c r="E23" s="509"/>
      <c r="F23" s="510"/>
      <c r="G23" s="797" t="s">
        <v>146</v>
      </c>
      <c r="H23" s="780"/>
      <c r="I23" s="780"/>
      <c r="J23" s="780"/>
      <c r="K23" s="780"/>
      <c r="L23" s="780"/>
      <c r="M23" s="780"/>
      <c r="N23" s="780"/>
      <c r="O23" s="781"/>
      <c r="P23" s="779" t="s">
        <v>59</v>
      </c>
      <c r="Q23" s="780"/>
      <c r="R23" s="780"/>
      <c r="S23" s="780"/>
      <c r="T23" s="780"/>
      <c r="U23" s="780"/>
      <c r="V23" s="780"/>
      <c r="W23" s="780"/>
      <c r="X23" s="781"/>
      <c r="Y23" s="1005"/>
      <c r="Z23" s="409"/>
      <c r="AA23" s="410"/>
      <c r="AB23" s="1009" t="s">
        <v>11</v>
      </c>
      <c r="AC23" s="1010"/>
      <c r="AD23" s="1011"/>
      <c r="AE23" s="997" t="s">
        <v>390</v>
      </c>
      <c r="AF23" s="997"/>
      <c r="AG23" s="997"/>
      <c r="AH23" s="997"/>
      <c r="AI23" s="997" t="s">
        <v>412</v>
      </c>
      <c r="AJ23" s="997"/>
      <c r="AK23" s="997"/>
      <c r="AL23" s="454"/>
      <c r="AM23" s="997" t="s">
        <v>509</v>
      </c>
      <c r="AN23" s="997"/>
      <c r="AO23" s="99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20"/>
      <c r="H27" s="1021"/>
      <c r="I27" s="1021"/>
      <c r="J27" s="1021"/>
      <c r="K27" s="1021"/>
      <c r="L27" s="1021"/>
      <c r="M27" s="1021"/>
      <c r="N27" s="1021"/>
      <c r="O27" s="1022"/>
      <c r="P27" s="727"/>
      <c r="Q27" s="727"/>
      <c r="R27" s="727"/>
      <c r="S27" s="727"/>
      <c r="T27" s="727"/>
      <c r="U27" s="727"/>
      <c r="V27" s="727"/>
      <c r="W27" s="727"/>
      <c r="X27" s="1027"/>
      <c r="Y27" s="1028" t="s">
        <v>13</v>
      </c>
      <c r="Z27" s="998"/>
      <c r="AA27" s="999"/>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8" t="s">
        <v>349</v>
      </c>
      <c r="B30" s="509"/>
      <c r="C30" s="509"/>
      <c r="D30" s="509"/>
      <c r="E30" s="509"/>
      <c r="F30" s="510"/>
      <c r="G30" s="797" t="s">
        <v>146</v>
      </c>
      <c r="H30" s="780"/>
      <c r="I30" s="780"/>
      <c r="J30" s="780"/>
      <c r="K30" s="780"/>
      <c r="L30" s="780"/>
      <c r="M30" s="780"/>
      <c r="N30" s="780"/>
      <c r="O30" s="781"/>
      <c r="P30" s="779" t="s">
        <v>59</v>
      </c>
      <c r="Q30" s="780"/>
      <c r="R30" s="780"/>
      <c r="S30" s="780"/>
      <c r="T30" s="780"/>
      <c r="U30" s="780"/>
      <c r="V30" s="780"/>
      <c r="W30" s="780"/>
      <c r="X30" s="781"/>
      <c r="Y30" s="1005"/>
      <c r="Z30" s="409"/>
      <c r="AA30" s="410"/>
      <c r="AB30" s="1009" t="s">
        <v>11</v>
      </c>
      <c r="AC30" s="1010"/>
      <c r="AD30" s="1011"/>
      <c r="AE30" s="997" t="s">
        <v>390</v>
      </c>
      <c r="AF30" s="997"/>
      <c r="AG30" s="997"/>
      <c r="AH30" s="997"/>
      <c r="AI30" s="997" t="s">
        <v>412</v>
      </c>
      <c r="AJ30" s="997"/>
      <c r="AK30" s="997"/>
      <c r="AL30" s="454"/>
      <c r="AM30" s="997" t="s">
        <v>509</v>
      </c>
      <c r="AN30" s="997"/>
      <c r="AO30" s="99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20"/>
      <c r="H34" s="1021"/>
      <c r="I34" s="1021"/>
      <c r="J34" s="1021"/>
      <c r="K34" s="1021"/>
      <c r="L34" s="1021"/>
      <c r="M34" s="1021"/>
      <c r="N34" s="1021"/>
      <c r="O34" s="1022"/>
      <c r="P34" s="727"/>
      <c r="Q34" s="727"/>
      <c r="R34" s="727"/>
      <c r="S34" s="727"/>
      <c r="T34" s="727"/>
      <c r="U34" s="727"/>
      <c r="V34" s="727"/>
      <c r="W34" s="727"/>
      <c r="X34" s="1027"/>
      <c r="Y34" s="1028" t="s">
        <v>13</v>
      </c>
      <c r="Z34" s="998"/>
      <c r="AA34" s="999"/>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8" t="s">
        <v>349</v>
      </c>
      <c r="B37" s="509"/>
      <c r="C37" s="509"/>
      <c r="D37" s="509"/>
      <c r="E37" s="509"/>
      <c r="F37" s="510"/>
      <c r="G37" s="797" t="s">
        <v>146</v>
      </c>
      <c r="H37" s="780"/>
      <c r="I37" s="780"/>
      <c r="J37" s="780"/>
      <c r="K37" s="780"/>
      <c r="L37" s="780"/>
      <c r="M37" s="780"/>
      <c r="N37" s="780"/>
      <c r="O37" s="781"/>
      <c r="P37" s="779" t="s">
        <v>59</v>
      </c>
      <c r="Q37" s="780"/>
      <c r="R37" s="780"/>
      <c r="S37" s="780"/>
      <c r="T37" s="780"/>
      <c r="U37" s="780"/>
      <c r="V37" s="780"/>
      <c r="W37" s="780"/>
      <c r="X37" s="781"/>
      <c r="Y37" s="1005"/>
      <c r="Z37" s="409"/>
      <c r="AA37" s="410"/>
      <c r="AB37" s="1009" t="s">
        <v>11</v>
      </c>
      <c r="AC37" s="1010"/>
      <c r="AD37" s="1011"/>
      <c r="AE37" s="997" t="s">
        <v>390</v>
      </c>
      <c r="AF37" s="997"/>
      <c r="AG37" s="997"/>
      <c r="AH37" s="997"/>
      <c r="AI37" s="997" t="s">
        <v>412</v>
      </c>
      <c r="AJ37" s="997"/>
      <c r="AK37" s="997"/>
      <c r="AL37" s="454"/>
      <c r="AM37" s="997" t="s">
        <v>509</v>
      </c>
      <c r="AN37" s="997"/>
      <c r="AO37" s="99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20"/>
      <c r="H41" s="1021"/>
      <c r="I41" s="1021"/>
      <c r="J41" s="1021"/>
      <c r="K41" s="1021"/>
      <c r="L41" s="1021"/>
      <c r="M41" s="1021"/>
      <c r="N41" s="1021"/>
      <c r="O41" s="1022"/>
      <c r="P41" s="727"/>
      <c r="Q41" s="727"/>
      <c r="R41" s="727"/>
      <c r="S41" s="727"/>
      <c r="T41" s="727"/>
      <c r="U41" s="727"/>
      <c r="V41" s="727"/>
      <c r="W41" s="727"/>
      <c r="X41" s="1027"/>
      <c r="Y41" s="1028" t="s">
        <v>13</v>
      </c>
      <c r="Z41" s="998"/>
      <c r="AA41" s="999"/>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8" t="s">
        <v>349</v>
      </c>
      <c r="B44" s="509"/>
      <c r="C44" s="509"/>
      <c r="D44" s="509"/>
      <c r="E44" s="509"/>
      <c r="F44" s="510"/>
      <c r="G44" s="797" t="s">
        <v>146</v>
      </c>
      <c r="H44" s="780"/>
      <c r="I44" s="780"/>
      <c r="J44" s="780"/>
      <c r="K44" s="780"/>
      <c r="L44" s="780"/>
      <c r="M44" s="780"/>
      <c r="N44" s="780"/>
      <c r="O44" s="781"/>
      <c r="P44" s="779" t="s">
        <v>59</v>
      </c>
      <c r="Q44" s="780"/>
      <c r="R44" s="780"/>
      <c r="S44" s="780"/>
      <c r="T44" s="780"/>
      <c r="U44" s="780"/>
      <c r="V44" s="780"/>
      <c r="W44" s="780"/>
      <c r="X44" s="781"/>
      <c r="Y44" s="1005"/>
      <c r="Z44" s="409"/>
      <c r="AA44" s="410"/>
      <c r="AB44" s="1009" t="s">
        <v>11</v>
      </c>
      <c r="AC44" s="1010"/>
      <c r="AD44" s="1011"/>
      <c r="AE44" s="997" t="s">
        <v>390</v>
      </c>
      <c r="AF44" s="997"/>
      <c r="AG44" s="997"/>
      <c r="AH44" s="997"/>
      <c r="AI44" s="997" t="s">
        <v>412</v>
      </c>
      <c r="AJ44" s="997"/>
      <c r="AK44" s="997"/>
      <c r="AL44" s="454"/>
      <c r="AM44" s="997" t="s">
        <v>509</v>
      </c>
      <c r="AN44" s="997"/>
      <c r="AO44" s="99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20"/>
      <c r="H48" s="1021"/>
      <c r="I48" s="1021"/>
      <c r="J48" s="1021"/>
      <c r="K48" s="1021"/>
      <c r="L48" s="1021"/>
      <c r="M48" s="1021"/>
      <c r="N48" s="1021"/>
      <c r="O48" s="1022"/>
      <c r="P48" s="727"/>
      <c r="Q48" s="727"/>
      <c r="R48" s="727"/>
      <c r="S48" s="727"/>
      <c r="T48" s="727"/>
      <c r="U48" s="727"/>
      <c r="V48" s="727"/>
      <c r="W48" s="727"/>
      <c r="X48" s="1027"/>
      <c r="Y48" s="1028" t="s">
        <v>13</v>
      </c>
      <c r="Z48" s="998"/>
      <c r="AA48" s="999"/>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8" t="s">
        <v>349</v>
      </c>
      <c r="B51" s="509"/>
      <c r="C51" s="509"/>
      <c r="D51" s="509"/>
      <c r="E51" s="509"/>
      <c r="F51" s="510"/>
      <c r="G51" s="797" t="s">
        <v>146</v>
      </c>
      <c r="H51" s="780"/>
      <c r="I51" s="780"/>
      <c r="J51" s="780"/>
      <c r="K51" s="780"/>
      <c r="L51" s="780"/>
      <c r="M51" s="780"/>
      <c r="N51" s="780"/>
      <c r="O51" s="781"/>
      <c r="P51" s="779" t="s">
        <v>59</v>
      </c>
      <c r="Q51" s="780"/>
      <c r="R51" s="780"/>
      <c r="S51" s="780"/>
      <c r="T51" s="780"/>
      <c r="U51" s="780"/>
      <c r="V51" s="780"/>
      <c r="W51" s="780"/>
      <c r="X51" s="781"/>
      <c r="Y51" s="1005"/>
      <c r="Z51" s="409"/>
      <c r="AA51" s="410"/>
      <c r="AB51" s="454" t="s">
        <v>11</v>
      </c>
      <c r="AC51" s="1010"/>
      <c r="AD51" s="1011"/>
      <c r="AE51" s="997" t="s">
        <v>390</v>
      </c>
      <c r="AF51" s="997"/>
      <c r="AG51" s="997"/>
      <c r="AH51" s="997"/>
      <c r="AI51" s="997" t="s">
        <v>412</v>
      </c>
      <c r="AJ51" s="997"/>
      <c r="AK51" s="997"/>
      <c r="AL51" s="454"/>
      <c r="AM51" s="997" t="s">
        <v>509</v>
      </c>
      <c r="AN51" s="997"/>
      <c r="AO51" s="99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20"/>
      <c r="H55" s="1021"/>
      <c r="I55" s="1021"/>
      <c r="J55" s="1021"/>
      <c r="K55" s="1021"/>
      <c r="L55" s="1021"/>
      <c r="M55" s="1021"/>
      <c r="N55" s="1021"/>
      <c r="O55" s="1022"/>
      <c r="P55" s="727"/>
      <c r="Q55" s="727"/>
      <c r="R55" s="727"/>
      <c r="S55" s="727"/>
      <c r="T55" s="727"/>
      <c r="U55" s="727"/>
      <c r="V55" s="727"/>
      <c r="W55" s="727"/>
      <c r="X55" s="1027"/>
      <c r="Y55" s="1028" t="s">
        <v>13</v>
      </c>
      <c r="Z55" s="998"/>
      <c r="AA55" s="999"/>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8" t="s">
        <v>349</v>
      </c>
      <c r="B58" s="509"/>
      <c r="C58" s="509"/>
      <c r="D58" s="509"/>
      <c r="E58" s="509"/>
      <c r="F58" s="510"/>
      <c r="G58" s="797" t="s">
        <v>146</v>
      </c>
      <c r="H58" s="780"/>
      <c r="I58" s="780"/>
      <c r="J58" s="780"/>
      <c r="K58" s="780"/>
      <c r="L58" s="780"/>
      <c r="M58" s="780"/>
      <c r="N58" s="780"/>
      <c r="O58" s="781"/>
      <c r="P58" s="779" t="s">
        <v>59</v>
      </c>
      <c r="Q58" s="780"/>
      <c r="R58" s="780"/>
      <c r="S58" s="780"/>
      <c r="T58" s="780"/>
      <c r="U58" s="780"/>
      <c r="V58" s="780"/>
      <c r="W58" s="780"/>
      <c r="X58" s="781"/>
      <c r="Y58" s="1005"/>
      <c r="Z58" s="409"/>
      <c r="AA58" s="410"/>
      <c r="AB58" s="1009" t="s">
        <v>11</v>
      </c>
      <c r="AC58" s="1010"/>
      <c r="AD58" s="1011"/>
      <c r="AE58" s="997" t="s">
        <v>390</v>
      </c>
      <c r="AF58" s="997"/>
      <c r="AG58" s="997"/>
      <c r="AH58" s="997"/>
      <c r="AI58" s="997" t="s">
        <v>412</v>
      </c>
      <c r="AJ58" s="997"/>
      <c r="AK58" s="997"/>
      <c r="AL58" s="454"/>
      <c r="AM58" s="997" t="s">
        <v>509</v>
      </c>
      <c r="AN58" s="997"/>
      <c r="AO58" s="99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20"/>
      <c r="H62" s="1021"/>
      <c r="I62" s="1021"/>
      <c r="J62" s="1021"/>
      <c r="K62" s="1021"/>
      <c r="L62" s="1021"/>
      <c r="M62" s="1021"/>
      <c r="N62" s="1021"/>
      <c r="O62" s="1022"/>
      <c r="P62" s="727"/>
      <c r="Q62" s="727"/>
      <c r="R62" s="727"/>
      <c r="S62" s="727"/>
      <c r="T62" s="727"/>
      <c r="U62" s="727"/>
      <c r="V62" s="727"/>
      <c r="W62" s="727"/>
      <c r="X62" s="1027"/>
      <c r="Y62" s="1028" t="s">
        <v>13</v>
      </c>
      <c r="Z62" s="998"/>
      <c r="AA62" s="999"/>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8" t="s">
        <v>349</v>
      </c>
      <c r="B65" s="509"/>
      <c r="C65" s="509"/>
      <c r="D65" s="509"/>
      <c r="E65" s="509"/>
      <c r="F65" s="510"/>
      <c r="G65" s="797" t="s">
        <v>146</v>
      </c>
      <c r="H65" s="780"/>
      <c r="I65" s="780"/>
      <c r="J65" s="780"/>
      <c r="K65" s="780"/>
      <c r="L65" s="780"/>
      <c r="M65" s="780"/>
      <c r="N65" s="780"/>
      <c r="O65" s="781"/>
      <c r="P65" s="779" t="s">
        <v>59</v>
      </c>
      <c r="Q65" s="780"/>
      <c r="R65" s="780"/>
      <c r="S65" s="780"/>
      <c r="T65" s="780"/>
      <c r="U65" s="780"/>
      <c r="V65" s="780"/>
      <c r="W65" s="780"/>
      <c r="X65" s="781"/>
      <c r="Y65" s="1005"/>
      <c r="Z65" s="409"/>
      <c r="AA65" s="410"/>
      <c r="AB65" s="1009" t="s">
        <v>11</v>
      </c>
      <c r="AC65" s="1010"/>
      <c r="AD65" s="1011"/>
      <c r="AE65" s="997" t="s">
        <v>390</v>
      </c>
      <c r="AF65" s="997"/>
      <c r="AG65" s="997"/>
      <c r="AH65" s="997"/>
      <c r="AI65" s="997" t="s">
        <v>412</v>
      </c>
      <c r="AJ65" s="997"/>
      <c r="AK65" s="997"/>
      <c r="AL65" s="454"/>
      <c r="AM65" s="997" t="s">
        <v>509</v>
      </c>
      <c r="AN65" s="997"/>
      <c r="AO65" s="99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20"/>
      <c r="H69" s="1021"/>
      <c r="I69" s="1021"/>
      <c r="J69" s="1021"/>
      <c r="K69" s="1021"/>
      <c r="L69" s="1021"/>
      <c r="M69" s="1021"/>
      <c r="N69" s="1021"/>
      <c r="O69" s="1022"/>
      <c r="P69" s="727"/>
      <c r="Q69" s="727"/>
      <c r="R69" s="727"/>
      <c r="S69" s="727"/>
      <c r="T69" s="727"/>
      <c r="U69" s="727"/>
      <c r="V69" s="727"/>
      <c r="W69" s="727"/>
      <c r="X69" s="1027"/>
      <c r="Y69" s="303" t="s">
        <v>13</v>
      </c>
      <c r="Z69" s="998"/>
      <c r="AA69" s="99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2021-06-17T11:49:11Z</cp:lastPrinted>
  <dcterms:created xsi:type="dcterms:W3CDTF">2012-03-13T00:50:25Z</dcterms:created>
  <dcterms:modified xsi:type="dcterms:W3CDTF">2021-08-27T03:51:55Z</dcterms:modified>
</cp:coreProperties>
</file>