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59" i="3"/>
  <c r="AY615" i="3"/>
  <c r="AY645"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<sst xmlns="http://schemas.openxmlformats.org/spreadsheetml/2006/main" count="3075" uniqueCount="773">
  <si>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</si>
  <si>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</si>
  <si>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</si>
  <si>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</si>
  <si>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</si>
  <si>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</si>
  <si>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</si>
  <si>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</si>
  <si>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</si>
  <si>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</si>
  <si>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</si>
  <si>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</si>
  <si>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</si>
  <si>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</si>
  <si>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</si>
  <si>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</si>
  <si>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</si>
  <si>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</si>
  <si>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</si>
  <si>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</si>
  <si>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</si>
  <si>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</si>
  <si>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</si>
  <si>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</si>
  <si>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</si>
  <si>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</si>
  <si>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</si>
  <si>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</si>
  <si>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</si>
  <si>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</si>
  <si>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</si>
  <si>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</si>
  <si>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</si>
  <si>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</si>
  <si>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</si>
  <si>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</si>
  <si>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</si>
  <si>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</si>
  <si>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</si>
  <si>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</si>
  <si>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</si>
  <si>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</si>
  <si>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</si>
  <si>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</si>
  <si>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</si>
  <si>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</si>
  <si>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</si>
  <si>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</si>
  <si>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</si>
  <si>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</si>
  <si>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</si>
  <si>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</si>
  <si>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</si>
  <si>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</si>
  <si>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</si>
  <si>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</si>
  <si>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</si>
  <si>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</si>
  <si>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</si>
  <si>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</si>
  <si>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</si>
  <si>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</si>
  <si>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</si>
  <si>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</si>
  <si>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</si>
  <si>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</si>
  <si>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</si>
  <si>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</si>
  <si>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</si>
  <si>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</si>
  <si>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</si>
  <si>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</si>
  <si>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</si>
  <si>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</si>
  <si>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</si>
  <si>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</si>
  <si>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</si>
  <si>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</si>
  <si>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</si>
  <si>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</si>
  <si>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</si>
  <si>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</si>
  <si>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</si>
  <si>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</si>
  <si>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</si>
  <si>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</si>
  <si>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</si>
  <si>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</si>
  <si>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</si>
  <si>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</si>
  <si>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</si>
  <si>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</si>
  <si>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</si>
  <si>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</si>
  <si>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</si>
  <si>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</si>
  <si>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</si>
  <si>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</si>
  <si>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</si>
  <si>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</si>
  <si>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</si>
  <si>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</si>
  <si>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</si>
  <si>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</si>
  <si>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</si>
  <si>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</si>
  <si>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</si>
  <si>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</si>
  <si>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</si>
  <si>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</si>
  <si>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</si>
  <si>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</si>
  <si>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</si>
  <si>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</si>
  <si>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</si>
  <si>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</si>
  <si>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</si>
  <si>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</si>
  <si>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</si>
  <si>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</si>
  <si>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</si>
  <si>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</si>
  <si>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</si>
  <si>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</si>
  <si>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</si>
  <si>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</si>
  <si>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</si>
  <si>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</si>
  <si>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</si>
  <si>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</si>
  <si>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</si>
  <si>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</si>
  <si>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</si>
  <si>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</si>
  <si>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</si>
  <si>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</si>
  <si>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</si>
  <si>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</si>
  <si>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</si>
  <si>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</si>
  <si>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</si>
  <si>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</si>
  <si>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</si>
  <si>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</si>
  <si>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</si>
  <si>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</si>
  <si>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</si>
  <si>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</si>
  <si>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</si>
  <si>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</si>
  <si>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</si>
  <si>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</si>
  <si>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</si>
  <si>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</si>
  <si>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</si>
  <si>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</si>
  <si>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</si>
  <si>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</si>
  <si>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</si>
  <si>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</si>
  <si>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</si>
  <si>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</si>
  <si>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</si>
  <si>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</si>
  <si>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</si>
  <si>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</si>
  <si>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</si>
  <si>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</si>
  <si>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</si>
  <si>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</si>
  <si>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</si>
  <si>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</si>
  <si>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</si>
  <si>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</si>
  <si>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</si>
  <si>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</si>
  <si>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</si>
  <si>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</si>
  <si>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</si>
  <si>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</si>
  <si>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</si>
  <si>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</si>
  <si>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</si>
  <si>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</si>
  <si>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</si>
  <si>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</si>
  <si>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</si>
  <si>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</si>
  <si>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</si>
  <si>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</si>
  <si>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</si>
  <si>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</si>
  <si>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</si>
  <si>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</si>
  <si>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</si>
  <si>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</si>
  <si>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</si>
  <si>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</si>
  <si>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</si>
  <si>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</si>
  <si>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</si>
  <si>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</si>
  <si>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</si>
  <si>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</si>
  <si>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</si>
  <si>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</si>
  <si>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</si>
  <si>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</si>
  <si>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</si>
  <si>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</si>
  <si>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</si>
  <si>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</si>
  <si>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</si>
  <si>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</si>
  <si>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</si>
  <si>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</si>
  <si>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</si>
  <si>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</si>
  <si>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</si>
  <si>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</si>
  <si>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</si>
  <si>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</si>
  <si>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</si>
  <si>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</si>
  <si>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</si>
  <si>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</si>
  <si>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</si>
  <si>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</si>
  <si>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</si>
  <si>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</si>
  <si>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</si>
  <si>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</si>
  <si>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</si>
  <si>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</si>
  <si>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</si>
  <si>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</si>
  <si>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</si>
  <si>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</si>
  <si>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</si>
  <si>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</si>
  <si>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</si>
  <si>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</si>
  <si>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</si>
  <si>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</si>
  <si>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</si>
  <si>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</si>
  <si>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</si>
  <si>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</si>
  <si>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</si>
  <si>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</si>
  <si>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</si>
  <si>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</si>
  <si>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</si>
  <si>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</si>
  <si>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</si>
  <si>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</si>
  <si>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</si>
  <si>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</si>
  <si>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</si>
  <si>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</si>
  <si>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</si>
  <si>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</si>
  <si>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</si>
  <si>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</si>
  <si>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</si>
  <si>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</si>
  <si>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</si>
  <si>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</si>
  <si>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</si>
  <si>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</si>
  <si>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</si>
  <si>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</si>
  <si>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</si>
  <si>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</si>
  <si>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</si>
  <si>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</si>
  <si>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</si>
  <si>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</si>
  <si>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</si>
  <si>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</si>
  <si>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</si>
  <si>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</si>
  <si>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</si>
  <si>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</si>
  <si>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</si>
  <si>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</si>
  <si>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</si>
  <si>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</si>
  <si>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</si>
  <si>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</si>
  <si>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</si>
  <si>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</si>
  <si>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</si>
  <si>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</si>
  <si>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</si>
  <si>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</si>
  <si>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</si>
  <si>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</si>
  <si>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</si>
  <si>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</si>
  <si>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</si>
  <si>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</si>
  <si>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</si>
  <si>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</si>
  <si>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</si>
  <si>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</si>
  <si>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</si>
  <si>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</si>
  <si>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</si>
  <si>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</si>
  <si>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</si>
  <si>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</si>
  <si>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</si>
  <si>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</si>
  <si>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</si>
  <si>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</si>
  <si>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</si>
  <si>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</si>
  <si>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</si>
  <si>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</si>
  <si>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</si>
  <si>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</si>
  <si>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</si>
  <si>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</si>
  <si>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</si>
  <si>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</si>
  <si>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</si>
  <si>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</si>
  <si>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</si>
  <si>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</si>
  <si>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</si>
  <si>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</si>
  <si>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</si>
  <si>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</si>
  <si>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</si>
  <si>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</si>
  <si>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</si>
  <si>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</si>
  <si>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</si>
  <si>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</si>
  <si>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</si>
  <si>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</si>
  <si>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</si>
  <si>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</si>
  <si>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</si>
  <si>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</si>
  <si>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</si>
  <si>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</si>
  <si>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</si>
  <si>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</si>
  <si>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</si>
  <si>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</si>
  <si>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</si>
  <si>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</si>
  <si>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</si>
  <si>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</si>
  <si>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</si>
  <si>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</si>
  <si>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</si>
  <si>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</si>
  <si>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</si>
  <si>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</si>
  <si>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</si>
  <si>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</si>
  <si>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</si>
  <si>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</si>
  <si>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</si>
  <si>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</si>
  <si>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</si>
  <si>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</si>
  <si>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</si>
  <si>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</si>
  <si>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</si>
  <si>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</si>
  <si>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</si>
  <si>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</si>
  <si>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</si>
  <si>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</si>
  <si>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</si>
  <si>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</si>
  <si>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</si>
  <si>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</si>
  <si>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</si>
  <si>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</si>
  <si>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</si>
  <si>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</si>
  <si>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</si>
  <si>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</si>
  <si>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</si>
  <si>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</si>
  <si>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</si>
  <si>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</si>
  <si>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</si>
  <si>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</si>
  <si>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</si>
  <si>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</si>
  <si>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</si>
  <si>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</si>
  <si>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</si>
  <si>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</si>
  <si>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</si>
  <si>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</si>
  <si>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</si>
  <si>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</si>
  <si>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</si>
  <si>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</si>
  <si>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</si>
  <si>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</si>
  <si>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</si>
  <si>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</si>
  <si>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</si>
  <si>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</si>
  <si>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</si>
  <si>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</si>
  <si>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</si>
  <si>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</si>
  <si>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</si>
  <si>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</si>
  <si>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</si>
  <si>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</si>
  <si>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</si>
  <si>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</si>
  <si>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</si>
  <si>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</si>
  <si>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</si>
  <si>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</si>
  <si>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</si>
  <si>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</si>
  <si>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</si>
  <si>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</si>
  <si>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</si>
  <si>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</si>
  <si>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</si>
  <si>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</si>
  <si>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</si>
  <si>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</si>
  <si>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</si>
  <si>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</si>
  <si>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</si>
  <si>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</si>
  <si>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</si>
  <si>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</si>
  <si>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</si>
  <si>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</si>
  <si>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</si>
  <si>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</si>
  <si>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</si>
  <si>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</si>
  <si>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</si>
  <si>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</si>
  <si>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</si>
  <si>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</si>
  <si>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</si>
  <si>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</si>
  <si>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</si>
  <si>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</si>
  <si>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</si>
  <si>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</si>
  <si>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</si>
  <si>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</si>
  <si>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</si>
  <si>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</si>
  <si>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</si>
  <si>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</si>
  <si>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</si>
  <si>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</si>
  <si>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</si>
  <si>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</si>
  <si>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</si>
  <si>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</si>
  <si>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</si>
  <si>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</si>
  <si>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</si>
  <si>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</si>
  <si>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</si>
  <si>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</si>
  <si>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</si>
  <si>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</si>
  <si>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</si>
  <si>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</si>
  <si>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</si>
  <si>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</si>
  <si>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</si>
  <si>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</si>
  <si>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</si>
  <si>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</si>
  <si>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</si>
  <si>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</si>
  <si>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</si>
  <si>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</si>
  <si>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</si>
  <si>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</si>
  <si>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</si>
  <si>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</si>
  <si>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</si>
  <si>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</si>
  <si>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</si>
  <si>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</si>
  <si>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</si>
  <si>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</si>
  <si>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</si>
  <si>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</si>
  <si>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</si>
  <si>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</si>
  <si>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</si>
  <si>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</si>
  <si>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</si>
  <si>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</si>
  <si>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</si>
  <si>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</si>
  <si>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</si>
  <si>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</si>
  <si>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</si>
  <si>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</si>
  <si>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</si>
  <si>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</si>
  <si>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</si>
  <si>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</si>
  <si>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</si>
  <si>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</si>
  <si>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</si>
  <si>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</si>
  <si>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</si>
  <si>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</si>
  <si>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</si>
  <si>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</si>
  <si>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</si>
  <si>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</si>
  <si>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</si>
  <si>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</si>
  <si>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</si>
  <si>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</si>
  <si>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</si>
  <si>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</si>
  <si>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</si>
  <si>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</si>
  <si>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</si>
  <si>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</si>
  <si>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</si>
  <si>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</si>
  <si>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</si>
  <si>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</si>
  <si>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</si>
  <si>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</si>
  <si>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</si>
  <si>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</si>
  <si>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</si>
  <si>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</si>
  <si>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</si>
  <si>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</si>
  <si>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</si>
  <si>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</si>
  <si>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</si>
  <si>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</si>
  <si>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</si>
  <si>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</si>
  <si>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</si>
  <si>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</si>
  <si>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</si>
  <si>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</si>
  <si>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</si>
  <si>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</si>
  <si>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</si>
  <si>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</si>
  <si>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</si>
  <si>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</si>
  <si>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</si>
  <si>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</si>
  <si>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</si>
  <si>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</si>
  <si>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</si>
  <si>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</si>
  <si>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</si>
  <si>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</si>
  <si>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</si>
  <si>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</si>
  <si>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</si>
  <si>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</si>
  <si>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</si>
  <si>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</si>
  <si>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</si>
  <si>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</si>
  <si>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</si>
  <si>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</si>
  <si>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</si>
  <si>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</si>
  <si>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</si>
  <si>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</si>
  <si>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</si>
  <si>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</si>
  <si>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</si>
  <si>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</si>
  <si>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</si>
  <si>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</si>
  <si>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</si>
  <si>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</si>
  <si>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</si>
  <si>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</si>
  <si>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</si>
  <si>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</si>
  <si>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</si>
  <si>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</si>
  <si>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</si>
  <si>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</si>
  <si>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</si>
  <si>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</si>
  <si>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</si>
  <si>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</si>
  <si>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</si>
  <si>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</si>
  <si>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</si>
  <si>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</si>
  <si>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</si>
  <si>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</si>
  <si>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</si>
  <si>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</si>
  <si>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</si>
  <si>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</si>
  <si>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</si>
  <si>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</si>
  <si>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</si>
  <si>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</si>
  <si>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</si>
  <si>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</si>
  <si>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</si>
  <si>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</si>
  <si>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</si>
  <si>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</si>
  <si>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</si>
  <si>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</si>
  <si>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</si>
  <si>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</si>
  <si>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</si>
  <si>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</si>
  <si>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</si>
  <si>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</si>
  <si>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</si>
  <si>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</si>
  <si>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</si>
  <si>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</si>
  <si>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</si>
  <si>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</si>
  <si>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</si>
  <si>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</si>
  <si>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</si>
  <si>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</si>
  <si>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</si>
  <si>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</si>
  <si>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</si>
  <si>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</si>
  <si>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</si>
  <si>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</si>
  <si>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</si>
  <si>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</si>
  <si>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</si>
  <si>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</si>
  <si>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</si>
  <si>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</si>
  <si>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</si>
  <si>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</si>
  <si>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</si>
  <si>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</si>
  <si>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</si>
  <si>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</si>
  <si>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</si>
  <si>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</si>
  <si>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</si>
  <si>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</si>
  <si>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</si>
  <si>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</si>
  <si>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</si>
  <si>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</si>
  <si>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</si>
  <si>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</si>
  <si>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</si>
  <si>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</si>
  <si>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</si>
  <si>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</si>
  <si>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</si>
  <si>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</si>
  <si>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</si>
  <si>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</si>
  <si>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</si>
  <si>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</si>
  <si>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</si>
  <si>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</si>
  <si>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</si>
  <si>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</si>
  <si>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</si>
  <si>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</si>
  <si>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</si>
  <si>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</si>
  <si>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</si>
  <si>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</si>
  <si>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</si>
  <si>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</si>
  <si>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</si>
  <si>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</si>
  <si>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</si>
  <si>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</si>
  <si>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</si>
  <si>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</si>
  <si>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</si>
  <si>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</si>
  <si>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</si>
  <si>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</si>
  <si>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</si>
  <si>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</si>
  <si>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</si>
  <si>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</si>
  <si>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</si>
  <si>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</si>
  <si>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侵襲性真菌症に対する対策事業</t>
  </si>
  <si>
    <t>国立感染症研究所</t>
  </si>
  <si>
    <t>平成28年度</t>
  </si>
  <si>
    <t>終了予定なし</t>
  </si>
  <si>
    <t>総務部会計課</t>
  </si>
  <si>
    <t>-</t>
  </si>
  <si>
    <t>長寿社会の到来（人口の高齢化）と医療の高度化に伴い、日本における侵襲性真菌症の頻度は漸増しており、２０死亡例に１例程度の真菌症が剖検で証明されているところである。また一般医療機関では院内感染症例として年間約１万例の真菌血症があり、死亡例が３０％程度に上る状況にある。高病原性真菌感染の疑似症例については、全国からの照会依頼があり、国立感染症研究所は国内で唯一の高病原性真菌（BSL-3レベル）の培養検査が可能な施設であるため、自治体や大学、医療機関等からの専門的な依頼検査に対応する必要があり、適切に対応可能となるよう検査事業を行うものである。</t>
  </si>
  <si>
    <t>①全国から依頼のある高病原性真菌による感染症（感染症法に規定される侵襲性真菌症を含む）に係る感染症法に基づく報告や診断支援のための検査の実施
②藩主性クリプトコックス症（２６年度に感染症法に規定）の診断法標準化、コクシジオイデス症診断法の改良、その他緊急に必要となる真菌検査法の構築
③免疫不全患者の侵襲性真菌症の緊急検査（特に造血幹細胞移植レシピエントの侵襲性真菌症例の遺伝子検査）</t>
  </si>
  <si>
    <t>試験研究費</t>
  </si>
  <si>
    <t>地方衛生研究所等からの検体依頼件数</t>
  </si>
  <si>
    <t>そのうち原因病原体の同定に至った件数</t>
  </si>
  <si>
    <t>件</t>
  </si>
  <si>
    <t>原因病原体の同定件数記録表</t>
  </si>
  <si>
    <t>検査検体数</t>
  </si>
  <si>
    <t>Ｘ執行額／Ｙ検査検体数</t>
    <phoneticPr fontId="5"/>
  </si>
  <si>
    <t>万円</t>
  </si>
  <si>
    <t>X/Y</t>
    <phoneticPr fontId="5"/>
  </si>
  <si>
    <t>167万円/10件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</si>
  <si>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</si>
  <si>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</si>
  <si>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</si>
  <si>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</si>
  <si>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ハンセン病研究センター経費</t>
  </si>
  <si>
    <t>新28-0039</t>
  </si>
  <si>
    <t>新28-0037</t>
  </si>
  <si>
    <t>881</t>
  </si>
  <si>
    <t>876</t>
  </si>
  <si>
    <t>○</t>
  </si>
  <si>
    <t>厚労</t>
  </si>
  <si>
    <t>藤谷　正</t>
    <rPh sb="0" eb="2">
      <t>フジタニ</t>
    </rPh>
    <rPh sb="3" eb="4">
      <t>タダ</t>
    </rPh>
    <phoneticPr fontId="5"/>
  </si>
  <si>
    <t>-</t>
    <phoneticPr fontId="5"/>
  </si>
  <si>
    <t>正確な真菌症の疫学データの収集が可能となることにより、国内における高病原性真菌の唯一の検査施設としてデータを提供すること等により施策判断に寄与するもの。</t>
    <phoneticPr fontId="5"/>
  </si>
  <si>
    <t>無</t>
  </si>
  <si>
    <t>‐</t>
  </si>
  <si>
    <t>保健医療の向上や感染症に関する研究を行うことが国立感染症研究所の責務であり、国費の投入が必要。</t>
    <phoneticPr fontId="5"/>
  </si>
  <si>
    <t>地衛研、医療機関で解決しない症例について実施しており、国で実施すべき事業である。</t>
    <phoneticPr fontId="5"/>
  </si>
  <si>
    <t>国民の健康を守るための治療に繋がる必要な検査を行うものであり、優先度は高い</t>
    <phoneticPr fontId="5"/>
  </si>
  <si>
    <t>会計法に基づき適切に契約を行い、少額の随意契約であっても複数社から見積書を徴収し最低価格で購入するなど、競争性を確保するとともにコスト削減に努める。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</si>
  <si>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</si>
  <si>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</si>
  <si>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活動実績は見込みに見合ったものとなっている。</t>
    <phoneticPr fontId="5"/>
  </si>
  <si>
    <t>当該事業の検査結果に基づき、必要な医療対応が行われていることから、成果物は十分に活用されている。</t>
    <phoneticPr fontId="5"/>
  </si>
  <si>
    <t>当該事業は真菌に係る検査等に係る経費を扱う事業である。ハンセン病研究センター経費はハンセン病（らい菌）の研究に係る経費を扱う事業であるため、役割が異なる。</t>
    <phoneticPr fontId="5"/>
  </si>
  <si>
    <t>適切に予算を執行できたため、このまま継続して事業を実施する。引き続き予算の規模に見合った事業規模を確保するとともに、限られた予算の中でより一層の検査要望に応えるべく、コスト削減方策を検討したい。</t>
    <phoneticPr fontId="5"/>
  </si>
  <si>
    <t>点検対象外</t>
    <phoneticPr fontId="5"/>
  </si>
  <si>
    <t>168万円/11件</t>
    <phoneticPr fontId="5"/>
  </si>
  <si>
    <t>169万円/11件</t>
    <phoneticPr fontId="5"/>
  </si>
  <si>
    <t>移植医療機関からの要望を優先し対応を行っている。
令和2年度は,一般施設で検査不能な検査依頼のうち緊急性、希少性の観点から11件に対応した。 検査結果は治療法選択に有益であったと対応機関から評価され、学術誌へも発表され、直接的な福祉に役立ったと考える。</t>
    <phoneticPr fontId="5"/>
  </si>
  <si>
    <t>株式会社　ダルトンメンテナンス</t>
    <phoneticPr fontId="5"/>
  </si>
  <si>
    <t>検査機器修理</t>
    <rPh sb="0" eb="2">
      <t>ケンサ</t>
    </rPh>
    <rPh sb="2" eb="4">
      <t>キキ</t>
    </rPh>
    <rPh sb="4" eb="6">
      <t>シュウリ</t>
    </rPh>
    <phoneticPr fontId="5"/>
  </si>
  <si>
    <t>（株）池田理化</t>
    <phoneticPr fontId="5"/>
  </si>
  <si>
    <t>岩井化学薬品株式会社</t>
    <phoneticPr fontId="5"/>
  </si>
  <si>
    <t>理科研株式会社</t>
    <phoneticPr fontId="5"/>
  </si>
  <si>
    <t>消耗品購入</t>
    <rPh sb="0" eb="3">
      <t>ショウモウヒン</t>
    </rPh>
    <rPh sb="3" eb="5">
      <t>コウニュウ</t>
    </rPh>
    <phoneticPr fontId="5"/>
  </si>
  <si>
    <t>消耗品購入</t>
    <phoneticPr fontId="5"/>
  </si>
  <si>
    <t>株式会社チヨダサイエンス</t>
    <phoneticPr fontId="5"/>
  </si>
  <si>
    <t>株式会社シューエイ商行</t>
    <phoneticPr fontId="5"/>
  </si>
  <si>
    <t>株式会社ヤマダデンキ</t>
    <phoneticPr fontId="5"/>
  </si>
  <si>
    <t>（有）エノモト　</t>
    <phoneticPr fontId="5"/>
  </si>
  <si>
    <t>株式会社薬研社</t>
    <phoneticPr fontId="5"/>
  </si>
  <si>
    <t>株式会社雄誠堂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</si>
</sst>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11907</xdr:colOff>
      <xdr:row>749</xdr:row>
      <xdr:rowOff>47625</xdr:rowOff>
    </xdr:from>
    <xdr:to>
      <xdr:col>34</xdr:col>
      <xdr:colOff>147268</xdr:colOff>
      <xdr:row>752</xdr:row>
      <xdr:rowOff>203348</xdr:rowOff>
    </xdr:to>
    <xdr:sp macro="" textlink="">
      <xdr:nvSpPr>
        <xdr:cNvPr id="2" name="正方形/長方形 1">
          <a:extLst>
            <a:ext uri="{FF2B5EF4-FFF2-40B4-BE49-F238E27FC236}">
              <a16:creationId xmlns:a16="http://schemas.microsoft.com/office/drawing/2014/main" id="{764D2481-AAE7-4B96-8489-F3A26EB9CFDA}"/>
            </a:ext>
          </a:extLst>
        </xdr:cNvPr>
        <xdr:cNvSpPr/>
      </xdr:nvSpPr>
      <xdr:spPr>
        <a:xfrm>
          <a:off x="4060032" y="235160344"/>
          <a:ext cx="2969049" cy="12272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侵襲性真菌症に対する対策事業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119062</xdr:colOff>
      <xdr:row>752</xdr:row>
      <xdr:rowOff>214313</xdr:rowOff>
    </xdr:from>
    <xdr:to>
      <xdr:col>27</xdr:col>
      <xdr:colOff>128564</xdr:colOff>
      <xdr:row>755</xdr:row>
      <xdr:rowOff>97621</xdr:rowOff>
    </xdr:to>
    <xdr:cxnSp macro="">
      <xdr:nvCxnSpPr>
        <xdr:cNvPr id="3" name="直線コネクタ 2">
          <a:extLst>
            <a:ext uri="{FF2B5EF4-FFF2-40B4-BE49-F238E27FC236}">
              <a16:creationId xmlns:a16="http://schemas.microsoft.com/office/drawing/2014/main" id="{36CF553F-76EE-4146-827D-5AE3C2B47E0F}"/>
            </a:ext>
          </a:extLst>
        </xdr:cNvPr>
        <xdr:cNvCxnSpPr/>
      </xdr:nvCxnSpPr>
      <xdr:spPr>
        <a:xfrm>
          <a:off x="5584031" y="236398594"/>
          <a:ext cx="9502" cy="9548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178593</xdr:colOff>
      <xdr:row>753</xdr:row>
      <xdr:rowOff>142875</xdr:rowOff>
    </xdr:from>
    <xdr:to>
      <xdr:col>32</xdr:col>
      <xdr:colOff>110235</xdr:colOff>
      <xdr:row>754</xdr:row>
      <xdr:rowOff>66325</xdr:rowOff>
    </xdr:to>
    <xdr:sp macro="" textlink="">
      <xdr:nvSpPr>
        <xdr:cNvPr id="4" name="テキスト ボックス 3">
          <a:extLst>
            <a:ext uri="{FF2B5EF4-FFF2-40B4-BE49-F238E27FC236}">
              <a16:creationId xmlns:a16="http://schemas.microsoft.com/office/drawing/2014/main" id="{44ECE98E-2C1F-407A-BA2D-4796D1485131}"/>
            </a:ext>
          </a:extLst>
        </xdr:cNvPr>
        <xdr:cNvSpPr txBox="1"/>
      </xdr:nvSpPr>
      <xdr:spPr>
        <a:xfrm rot="10800000" flipV="1">
          <a:off x="4631531" y="236684344"/>
          <a:ext cx="1955704"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142876</xdr:colOff>
      <xdr:row>755</xdr:row>
      <xdr:rowOff>95250</xdr:rowOff>
    </xdr:from>
    <xdr:to>
      <xdr:col>33</xdr:col>
      <xdr:colOff>70988</xdr:colOff>
      <xdr:row>758</xdr:row>
      <xdr:rowOff>292479</xdr:rowOff>
    </xdr:to>
    <xdr:sp macro="" textlink="">
      <xdr:nvSpPr>
        <xdr:cNvPr id="5" name="正方形/長方形 4">
          <a:extLst>
            <a:ext uri="{FF2B5EF4-FFF2-40B4-BE49-F238E27FC236}">
              <a16:creationId xmlns:a16="http://schemas.microsoft.com/office/drawing/2014/main" id="{3AB242B2-8385-4FD4-8F9D-D69B1A06B769}"/>
            </a:ext>
          </a:extLst>
        </xdr:cNvPr>
        <xdr:cNvSpPr/>
      </xdr:nvSpPr>
      <xdr:spPr>
        <a:xfrm>
          <a:off x="4393407" y="237351094"/>
          <a:ext cx="2356987" cy="12687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　ダルトンメンテナンス他</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407</v>
      </c>
      <c r="AJ2" s="948" t="s">
        <v>740</v>
      </c>
      <c r="AK2" s="948"/>
      <c r="AL2" s="948"/>
      <c r="AM2" s="948"/>
      <c r="AN2" s="98" t="s">
        <v>407</v>
      </c>
      <c r="AO2" s="948">
        <v>20</v>
      </c>
      <c r="AP2" s="948"/>
      <c r="AQ2" s="948"/>
      <c r="AR2" s="99" t="s">
        <v>710</v>
      </c>
      <c r="AS2" s="954">
        <v>992</v>
      </c>
      <c r="AT2" s="954"/>
      <c r="AU2" s="954"/>
      <c r="AV2" s="98" t="str">
        <f>IF(AW2="","","-")</f>
        <v/>
      </c>
      <c r="AW2" s="914"/>
      <c r="AX2" s="914"/>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714</v>
      </c>
      <c r="H5" s="840"/>
      <c r="I5" s="840"/>
      <c r="J5" s="840"/>
      <c r="K5" s="840"/>
      <c r="L5" s="840"/>
      <c r="M5" s="841" t="s">
        <v>66</v>
      </c>
      <c r="N5" s="842"/>
      <c r="O5" s="842"/>
      <c r="P5" s="842"/>
      <c r="Q5" s="842"/>
      <c r="R5" s="843"/>
      <c r="S5" s="844" t="s">
        <v>715</v>
      </c>
      <c r="T5" s="840"/>
      <c r="U5" s="840"/>
      <c r="V5" s="840"/>
      <c r="W5" s="840"/>
      <c r="X5" s="845"/>
      <c r="Y5" s="696" t="s">
        <v>3</v>
      </c>
      <c r="Z5" s="542"/>
      <c r="AA5" s="542"/>
      <c r="AB5" s="542"/>
      <c r="AC5" s="542"/>
      <c r="AD5" s="543"/>
      <c r="AE5" s="697" t="s">
        <v>716</v>
      </c>
      <c r="AF5" s="697"/>
      <c r="AG5" s="697"/>
      <c r="AH5" s="697"/>
      <c r="AI5" s="697"/>
      <c r="AJ5" s="697"/>
      <c r="AK5" s="697"/>
      <c r="AL5" s="697"/>
      <c r="AM5" s="697"/>
      <c r="AN5" s="697"/>
      <c r="AO5" s="697"/>
      <c r="AP5" s="698"/>
      <c r="AQ5" s="699" t="s">
        <v>741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6" t="s">
        <v>390</v>
      </c>
      <c r="Z7" s="439"/>
      <c r="AA7" s="439"/>
      <c r="AB7" s="439"/>
      <c r="AC7" s="439"/>
      <c r="AD7" s="927"/>
      <c r="AE7" s="915" t="s">
        <v>717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9"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50"/>
      <c r="Y8" s="846" t="s">
        <v>257</v>
      </c>
      <c r="Z8" s="847"/>
      <c r="AA8" s="847"/>
      <c r="AB8" s="847"/>
      <c r="AC8" s="847"/>
      <c r="AD8" s="848"/>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7" t="s">
        <v>24</v>
      </c>
      <c r="B12" s="968"/>
      <c r="C12" s="968"/>
      <c r="D12" s="968"/>
      <c r="E12" s="968"/>
      <c r="F12" s="969"/>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23"/>
      <c r="AS13" s="924"/>
      <c r="AT13" s="924"/>
      <c r="AU13" s="924"/>
      <c r="AV13" s="924"/>
      <c r="AW13" s="924"/>
      <c r="AX13" s="925"/>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21"/>
      <c r="AS17" s="921"/>
      <c r="AT17" s="921"/>
      <c r="AU17" s="921"/>
      <c r="AV17" s="921"/>
      <c r="AW17" s="921"/>
      <c r="AX17" s="922"/>
    </row>
    <row r="18" spans="1:50" ht="24.75" customHeight="1" x14ac:dyDescent="0.15">
      <c r="A18" s="612"/>
      <c r="B18" s="613"/>
      <c r="C18" s="613"/>
      <c r="D18" s="613"/>
      <c r="E18" s="613"/>
      <c r="F18" s="614"/>
      <c r="G18" s="725"/>
      <c r="H18" s="726"/>
      <c r="I18" s="714" t="s">
        <v>20</v>
      </c>
      <c r="J18" s="715"/>
      <c r="K18" s="715"/>
      <c r="L18" s="715"/>
      <c r="M18" s="715"/>
      <c r="N18" s="715"/>
      <c r="O18" s="716"/>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2</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0"/>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708</v>
      </c>
      <c r="B22" s="977"/>
      <c r="C22" s="977"/>
      <c r="D22" s="977"/>
      <c r="E22" s="977"/>
      <c r="F22" s="978"/>
      <c r="G22" s="972" t="s">
        <v>333</v>
      </c>
      <c r="H22" s="222"/>
      <c r="I22" s="222"/>
      <c r="J22" s="222"/>
      <c r="K22" s="222"/>
      <c r="L22" s="222"/>
      <c r="M22" s="222"/>
      <c r="N22" s="222"/>
      <c r="O22" s="223"/>
      <c r="P22" s="937" t="s">
        <v>706</v>
      </c>
      <c r="Q22" s="222"/>
      <c r="R22" s="222"/>
      <c r="S22" s="222"/>
      <c r="T22" s="222"/>
      <c r="U22" s="222"/>
      <c r="V22" s="223"/>
      <c r="W22" s="937" t="s">
        <v>707</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720</v>
      </c>
      <c r="H23" s="974"/>
      <c r="I23" s="974"/>
      <c r="J23" s="974"/>
      <c r="K23" s="974"/>
      <c r="L23" s="974"/>
      <c r="M23" s="974"/>
      <c r="N23" s="974"/>
      <c r="O23" s="975"/>
      <c r="P23" s="923">
        <v>2</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55"/>
      <c r="Q24" s="656"/>
      <c r="R24" s="656"/>
      <c r="S24" s="656"/>
      <c r="T24" s="656"/>
      <c r="U24" s="656"/>
      <c r="V24" s="657"/>
      <c r="W24" s="655"/>
      <c r="X24" s="656"/>
      <c r="Y24" s="656"/>
      <c r="Z24" s="656"/>
      <c r="AA24" s="656"/>
      <c r="AB24" s="656"/>
      <c r="AC24" s="65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55"/>
      <c r="Q25" s="656"/>
      <c r="R25" s="656"/>
      <c r="S25" s="656"/>
      <c r="T25" s="656"/>
      <c r="U25" s="656"/>
      <c r="V25" s="657"/>
      <c r="W25" s="655"/>
      <c r="X25" s="656"/>
      <c r="Y25" s="656"/>
      <c r="Z25" s="656"/>
      <c r="AA25" s="656"/>
      <c r="AB25" s="656"/>
      <c r="AC25" s="65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5"/>
      <c r="Q26" s="656"/>
      <c r="R26" s="656"/>
      <c r="S26" s="656"/>
      <c r="T26" s="656"/>
      <c r="U26" s="656"/>
      <c r="V26" s="657"/>
      <c r="W26" s="655"/>
      <c r="X26" s="656"/>
      <c r="Y26" s="656"/>
      <c r="Z26" s="656"/>
      <c r="AA26" s="656"/>
      <c r="AB26" s="656"/>
      <c r="AC26" s="65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5"/>
      <c r="Q27" s="656"/>
      <c r="R27" s="656"/>
      <c r="S27" s="656"/>
      <c r="T27" s="656"/>
      <c r="U27" s="656"/>
      <c r="V27" s="657"/>
      <c r="W27" s="655"/>
      <c r="X27" s="656"/>
      <c r="Y27" s="656"/>
      <c r="Z27" s="656"/>
      <c r="AA27" s="656"/>
      <c r="AB27" s="656"/>
      <c r="AC27" s="65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78">
        <f>P29-SUM(P23:P27)</f>
        <v>0</v>
      </c>
      <c r="Q28" s="879"/>
      <c r="R28" s="879"/>
      <c r="S28" s="879"/>
      <c r="T28" s="879"/>
      <c r="U28" s="879"/>
      <c r="V28" s="880"/>
      <c r="W28" s="878">
        <f>W29-SUM(W23:W27)</f>
        <v>0</v>
      </c>
      <c r="X28" s="879"/>
      <c r="Y28" s="879"/>
      <c r="Z28" s="879"/>
      <c r="AA28" s="879"/>
      <c r="AB28" s="879"/>
      <c r="AC28" s="88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5">
        <f>AK13</f>
        <v>2</v>
      </c>
      <c r="Q29" s="656"/>
      <c r="R29" s="656"/>
      <c r="S29" s="656"/>
      <c r="T29" s="656"/>
      <c r="U29" s="656"/>
      <c r="V29" s="657"/>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1" t="s">
        <v>349</v>
      </c>
      <c r="B30" s="862"/>
      <c r="C30" s="862"/>
      <c r="D30" s="862"/>
      <c r="E30" s="862"/>
      <c r="F30" s="863"/>
      <c r="G30" s="771" t="s">
        <v>146</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391</v>
      </c>
      <c r="AF30" s="859"/>
      <c r="AG30" s="859"/>
      <c r="AH30" s="860"/>
      <c r="AI30" s="918" t="s">
        <v>413</v>
      </c>
      <c r="AJ30" s="918"/>
      <c r="AK30" s="918"/>
      <c r="AL30" s="858"/>
      <c r="AM30" s="918" t="s">
        <v>510</v>
      </c>
      <c r="AN30" s="918"/>
      <c r="AO30" s="918"/>
      <c r="AP30" s="858"/>
      <c r="AQ30" s="765" t="s">
        <v>232</v>
      </c>
      <c r="AR30" s="766"/>
      <c r="AS30" s="766"/>
      <c r="AT30" s="767"/>
      <c r="AU30" s="772" t="s">
        <v>134</v>
      </c>
      <c r="AV30" s="772"/>
      <c r="AW30" s="772"/>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10</v>
      </c>
      <c r="AF32" s="219"/>
      <c r="AG32" s="219"/>
      <c r="AH32" s="219"/>
      <c r="AI32" s="218">
        <v>10</v>
      </c>
      <c r="AJ32" s="219"/>
      <c r="AK32" s="219"/>
      <c r="AL32" s="219"/>
      <c r="AM32" s="218">
        <v>10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10</v>
      </c>
      <c r="AF33" s="219"/>
      <c r="AG33" s="219"/>
      <c r="AH33" s="219"/>
      <c r="AI33" s="218">
        <v>10</v>
      </c>
      <c r="AJ33" s="219"/>
      <c r="AK33" s="219"/>
      <c r="AL33" s="219"/>
      <c r="AM33" s="218">
        <v>10</v>
      </c>
      <c r="AN33" s="219"/>
      <c r="AO33" s="219"/>
      <c r="AP33" s="219"/>
      <c r="AQ33" s="336" t="s">
        <v>717</v>
      </c>
      <c r="AR33" s="208"/>
      <c r="AS33" s="208"/>
      <c r="AT33" s="337"/>
      <c r="AU33" s="219">
        <v>10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1"/>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c r="AY82">
        <f t="shared" ref="AY82:AY89" si="10">$AY$80</f>
        <v>0</v>
      </c>
    </row>
    <row r="83" spans="1:60" ht="22.5" hidden="1" customHeight="1" x14ac:dyDescent="0.15">
      <c r="A83" s="86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c r="AY83">
        <f t="shared" si="10"/>
        <v>0</v>
      </c>
    </row>
    <row r="84" spans="1:60" ht="19.5" hidden="1" customHeight="1" x14ac:dyDescent="0.15">
      <c r="A84" s="86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10</v>
      </c>
      <c r="AF101" s="282"/>
      <c r="AG101" s="282"/>
      <c r="AH101" s="282"/>
      <c r="AI101" s="282">
        <v>11</v>
      </c>
      <c r="AJ101" s="282"/>
      <c r="AK101" s="282"/>
      <c r="AL101" s="282"/>
      <c r="AM101" s="282">
        <v>11</v>
      </c>
      <c r="AN101" s="282"/>
      <c r="AO101" s="282"/>
      <c r="AP101" s="282"/>
      <c r="AQ101" s="282" t="s">
        <v>742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10</v>
      </c>
      <c r="AF102" s="282"/>
      <c r="AG102" s="282"/>
      <c r="AH102" s="282"/>
      <c r="AI102" s="282">
        <v>10</v>
      </c>
      <c r="AJ102" s="282"/>
      <c r="AK102" s="282"/>
      <c r="AL102" s="282"/>
      <c r="AM102" s="282">
        <v>10</v>
      </c>
      <c r="AN102" s="282"/>
      <c r="AO102" s="282"/>
      <c r="AP102" s="282"/>
      <c r="AQ102" s="282">
        <v>10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17</v>
      </c>
      <c r="AF116" s="282"/>
      <c r="AG116" s="282"/>
      <c r="AH116" s="282"/>
      <c r="AI116" s="282">
        <v>15</v>
      </c>
      <c r="AJ116" s="282"/>
      <c r="AK116" s="282"/>
      <c r="AL116" s="282"/>
      <c r="AM116" s="282">
        <v>15</v>
      </c>
      <c r="AN116" s="282"/>
      <c r="AO116" s="282"/>
      <c r="AP116" s="282"/>
      <c r="AQ116" s="218">
        <v>15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757</v>
      </c>
      <c r="AJ117" s="550"/>
      <c r="AK117" s="550"/>
      <c r="AL117" s="550"/>
      <c r="AM117" s="550" t="s">
        <v>758</v>
      </c>
      <c r="AN117" s="550"/>
      <c r="AO117" s="550"/>
      <c r="AP117" s="550"/>
      <c r="AQ117" s="550" t="s">
        <v>758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5"/>
      <c r="E430" s="175" t="s">
        <v>400</v>
      </c>
      <c r="F430" s="898"/>
      <c r="G430" s="899" t="s">
        <v>252</v>
      </c>
      <c r="H430" s="126"/>
      <c r="I430" s="126"/>
      <c r="J430" s="900" t="s">
        <v>717</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742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745</v>
      </c>
      <c r="AE713" s="323"/>
      <c r="AF713" s="661"/>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983</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0.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5.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4" t="s">
        <v>673</v>
      </c>
      <c r="B737" s="211"/>
      <c r="C737" s="211"/>
      <c r="D737" s="212"/>
      <c r="E737" s="958" t="s">
        <v>717</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398</v>
      </c>
      <c r="B738" s="361"/>
      <c r="C738" s="361"/>
      <c r="D738" s="361"/>
      <c r="E738" s="958" t="s">
        <v>717</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397</v>
      </c>
      <c r="B739" s="361"/>
      <c r="C739" s="361"/>
      <c r="D739" s="361"/>
      <c r="E739" s="958" t="s">
        <v>717</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396</v>
      </c>
      <c r="B740" s="361"/>
      <c r="C740" s="361"/>
      <c r="D740" s="361"/>
      <c r="E740" s="958" t="s">
        <v>717</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395</v>
      </c>
      <c r="B741" s="361"/>
      <c r="C741" s="361"/>
      <c r="D741" s="361"/>
      <c r="E741" s="958" t="s">
        <v>717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394</v>
      </c>
      <c r="B742" s="361"/>
      <c r="C742" s="361"/>
      <c r="D742" s="361"/>
      <c r="E742" s="958" t="s">
        <v>735</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393</v>
      </c>
      <c r="B743" s="361"/>
      <c r="C743" s="361"/>
      <c r="D743" s="361"/>
      <c r="E743" s="958" t="s">
        <v>736</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392</v>
      </c>
      <c r="B744" s="361"/>
      <c r="C744" s="361"/>
      <c r="D744" s="361"/>
      <c r="E744" s="958" t="s">
        <v>737</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391</v>
      </c>
      <c r="B745" s="361"/>
      <c r="C745" s="361"/>
      <c r="D745" s="361"/>
      <c r="E745" s="995" t="s">
        <v>738</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546</v>
      </c>
      <c r="B746" s="361"/>
      <c r="C746" s="361"/>
      <c r="D746" s="361"/>
      <c r="E746" s="964" t="s">
        <v>711</v>
      </c>
      <c r="F746" s="962"/>
      <c r="G746" s="962"/>
      <c r="H746" s="100" t="str">
        <f>IF(E746="","","-")</f>
        <v>-</v>
      </c>
      <c r="I746" s="962"/>
      <c r="J746" s="962"/>
      <c r="K746" s="100" t="str">
        <f>IF(I746="","","-")</f>
        <v/>
      </c>
      <c r="L746" s="963">
        <v>887</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510</v>
      </c>
      <c r="B747" s="361"/>
      <c r="C747" s="361"/>
      <c r="D747" s="361"/>
      <c r="E747" s="964" t="s">
        <v>711</v>
      </c>
      <c r="F747" s="962"/>
      <c r="G747" s="962"/>
      <c r="H747" s="100" t="str">
        <f>IF(E747="","","-")</f>
        <v>-</v>
      </c>
      <c r="I747" s="962"/>
      <c r="J747" s="962"/>
      <c r="K747" s="100" t="str">
        <f>IF(I747="","","-")</f>
        <v/>
      </c>
      <c r="L747" s="963">
        <v>908</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4.2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41.2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v>5010001143354</v>
      </c>
      <c r="K845" s="345"/>
      <c r="L845" s="345"/>
      <c r="M845" s="345"/>
      <c r="N845" s="345"/>
      <c r="O845" s="345"/>
      <c r="P845" s="359" t="s">
        <v>761</v>
      </c>
      <c r="Q845" s="346"/>
      <c r="R845" s="346"/>
      <c r="S845" s="346"/>
      <c r="T845" s="346"/>
      <c r="U845" s="346"/>
      <c r="V845" s="346"/>
      <c r="W845" s="346"/>
      <c r="X845" s="346"/>
      <c r="Y845" s="347">
        <v>0.8</v>
      </c>
      <c r="Z845" s="348"/>
      <c r="AA845" s="348"/>
      <c r="AB845" s="349"/>
      <c r="AC845" s="838" t="s">
        <v>379</v>
      </c>
      <c r="AD845" s="838"/>
      <c r="AE845" s="838"/>
      <c r="AF845" s="838"/>
      <c r="AG845" s="838"/>
      <c r="AH845" s="834" t="s">
        <v>407</v>
      </c>
      <c r="AI845" s="353"/>
      <c r="AJ845" s="353"/>
      <c r="AK845" s="353"/>
      <c r="AL845" s="835">
        <v>100</v>
      </c>
      <c r="AM845" s="836"/>
      <c r="AN845" s="836"/>
      <c r="AO845" s="837"/>
      <c r="AP845" s="357" t="s">
        <v>407</v>
      </c>
      <c r="AQ845" s="357"/>
      <c r="AR845" s="357"/>
      <c r="AS845" s="357"/>
      <c r="AT845" s="357"/>
      <c r="AU845" s="357"/>
      <c r="AV845" s="357"/>
      <c r="AW845" s="357"/>
      <c r="AX845" s="357"/>
    </row>
    <row r="846" spans="1:51" ht="30" customHeight="1" x14ac:dyDescent="0.15">
      <c r="A846" s="370">
        <v>2</v>
      </c>
      <c r="B846" s="370">
        <v>1</v>
      </c>
      <c r="C846" s="358" t="s">
        <v>762</v>
      </c>
      <c r="D846" s="343"/>
      <c r="E846" s="343"/>
      <c r="F846" s="343"/>
      <c r="G846" s="343"/>
      <c r="H846" s="343"/>
      <c r="I846" s="343"/>
      <c r="J846" s="344">
        <v>3010001010696</v>
      </c>
      <c r="K846" s="345"/>
      <c r="L846" s="345"/>
      <c r="M846" s="345"/>
      <c r="N846" s="345"/>
      <c r="O846" s="345"/>
      <c r="P846" s="359" t="s">
        <v>765</v>
      </c>
      <c r="Q846" s="346"/>
      <c r="R846" s="346"/>
      <c r="S846" s="346"/>
      <c r="T846" s="346"/>
      <c r="U846" s="346"/>
      <c r="V846" s="346"/>
      <c r="W846" s="346"/>
      <c r="X846" s="346"/>
      <c r="Y846" s="347">
        <v>0.1</v>
      </c>
      <c r="Z846" s="348"/>
      <c r="AA846" s="348"/>
      <c r="AB846" s="349"/>
      <c r="AC846" s="838" t="s">
        <v>379</v>
      </c>
      <c r="AD846" s="838"/>
      <c r="AE846" s="838"/>
      <c r="AF846" s="838"/>
      <c r="AG846" s="838"/>
      <c r="AH846" s="834" t="s">
        <v>407</v>
      </c>
      <c r="AI846" s="353"/>
      <c r="AJ846" s="353"/>
      <c r="AK846" s="353"/>
      <c r="AL846" s="835">
        <v>100</v>
      </c>
      <c r="AM846" s="836"/>
      <c r="AN846" s="836"/>
      <c r="AO846" s="83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762</v>
      </c>
      <c r="D847" s="343"/>
      <c r="E847" s="343"/>
      <c r="F847" s="343"/>
      <c r="G847" s="343"/>
      <c r="H847" s="343"/>
      <c r="I847" s="343"/>
      <c r="J847" s="344">
        <v>3010001010696</v>
      </c>
      <c r="K847" s="345"/>
      <c r="L847" s="345"/>
      <c r="M847" s="345"/>
      <c r="N847" s="345"/>
      <c r="O847" s="345"/>
      <c r="P847" s="907" t="s">
        <v>766</v>
      </c>
      <c r="Q847" s="908"/>
      <c r="R847" s="908"/>
      <c r="S847" s="908"/>
      <c r="T847" s="908"/>
      <c r="U847" s="908"/>
      <c r="V847" s="908"/>
      <c r="W847" s="908"/>
      <c r="X847" s="909"/>
      <c r="Y847" s="347">
        <v>0.1</v>
      </c>
      <c r="Z847" s="348"/>
      <c r="AA847" s="348"/>
      <c r="AB847" s="349"/>
      <c r="AC847" s="838" t="s">
        <v>379</v>
      </c>
      <c r="AD847" s="838"/>
      <c r="AE847" s="838"/>
      <c r="AF847" s="838"/>
      <c r="AG847" s="838"/>
      <c r="AH847" s="834" t="s">
        <v>407</v>
      </c>
      <c r="AI847" s="353"/>
      <c r="AJ847" s="353"/>
      <c r="AK847" s="353"/>
      <c r="AL847" s="835">
        <v>100</v>
      </c>
      <c r="AM847" s="836"/>
      <c r="AN847" s="836"/>
      <c r="AO847" s="837"/>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762</v>
      </c>
      <c r="D848" s="343"/>
      <c r="E848" s="343"/>
      <c r="F848" s="343"/>
      <c r="G848" s="343"/>
      <c r="H848" s="343"/>
      <c r="I848" s="343"/>
      <c r="J848" s="344">
        <v>3010001010696</v>
      </c>
      <c r="K848" s="345"/>
      <c r="L848" s="345"/>
      <c r="M848" s="345"/>
      <c r="N848" s="345"/>
      <c r="O848" s="345"/>
      <c r="P848" s="359" t="s">
        <v>766</v>
      </c>
      <c r="Q848" s="346"/>
      <c r="R848" s="346"/>
      <c r="S848" s="346"/>
      <c r="T848" s="346"/>
      <c r="U848" s="346"/>
      <c r="V848" s="346"/>
      <c r="W848" s="346"/>
      <c r="X848" s="346"/>
      <c r="Y848" s="347">
        <v>0.1</v>
      </c>
      <c r="Z848" s="348"/>
      <c r="AA848" s="348"/>
      <c r="AB848" s="349"/>
      <c r="AC848" s="838" t="s">
        <v>379</v>
      </c>
      <c r="AD848" s="838"/>
      <c r="AE848" s="838"/>
      <c r="AF848" s="838"/>
      <c r="AG848" s="838"/>
      <c r="AH848" s="834" t="s">
        <v>407</v>
      </c>
      <c r="AI848" s="353"/>
      <c r="AJ848" s="353"/>
      <c r="AK848" s="353"/>
      <c r="AL848" s="835">
        <v>100</v>
      </c>
      <c r="AM848" s="836"/>
      <c r="AN848" s="836"/>
      <c r="AO848" s="837"/>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v>8010001036745</v>
      </c>
      <c r="K849" s="345"/>
      <c r="L849" s="345"/>
      <c r="M849" s="345"/>
      <c r="N849" s="345"/>
      <c r="O849" s="345"/>
      <c r="P849" s="359" t="s">
        <v>766</v>
      </c>
      <c r="Q849" s="346"/>
      <c r="R849" s="346"/>
      <c r="S849" s="346"/>
      <c r="T849" s="346"/>
      <c r="U849" s="346"/>
      <c r="V849" s="346"/>
      <c r="W849" s="346"/>
      <c r="X849" s="346"/>
      <c r="Y849" s="347">
        <v>0.2</v>
      </c>
      <c r="Z849" s="348"/>
      <c r="AA849" s="348"/>
      <c r="AB849" s="349"/>
      <c r="AC849" s="838" t="s">
        <v>379</v>
      </c>
      <c r="AD849" s="838"/>
      <c r="AE849" s="838"/>
      <c r="AF849" s="838"/>
      <c r="AG849" s="838"/>
      <c r="AH849" s="834" t="s">
        <v>407</v>
      </c>
      <c r="AI849" s="353"/>
      <c r="AJ849" s="353"/>
      <c r="AK849" s="353"/>
      <c r="AL849" s="835">
        <v>100</v>
      </c>
      <c r="AM849" s="836"/>
      <c r="AN849" s="836"/>
      <c r="AO849" s="837"/>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764</v>
      </c>
      <c r="D850" s="343"/>
      <c r="E850" s="343"/>
      <c r="F850" s="343"/>
      <c r="G850" s="343"/>
      <c r="H850" s="343"/>
      <c r="I850" s="343"/>
      <c r="J850" s="344">
        <v>8180001124830</v>
      </c>
      <c r="K850" s="345"/>
      <c r="L850" s="345"/>
      <c r="M850" s="345"/>
      <c r="N850" s="345"/>
      <c r="O850" s="345"/>
      <c r="P850" s="359" t="s">
        <v>766</v>
      </c>
      <c r="Q850" s="346"/>
      <c r="R850" s="346"/>
      <c r="S850" s="346"/>
      <c r="T850" s="346"/>
      <c r="U850" s="346"/>
      <c r="V850" s="346"/>
      <c r="W850" s="346"/>
      <c r="X850" s="346"/>
      <c r="Y850" s="347">
        <v>0.1</v>
      </c>
      <c r="Z850" s="348"/>
      <c r="AA850" s="348"/>
      <c r="AB850" s="349"/>
      <c r="AC850" s="838" t="s">
        <v>379</v>
      </c>
      <c r="AD850" s="838"/>
      <c r="AE850" s="838"/>
      <c r="AF850" s="838"/>
      <c r="AG850" s="838"/>
      <c r="AH850" s="834" t="s">
        <v>407</v>
      </c>
      <c r="AI850" s="353"/>
      <c r="AJ850" s="353"/>
      <c r="AK850" s="353"/>
      <c r="AL850" s="835">
        <v>100</v>
      </c>
      <c r="AM850" s="836"/>
      <c r="AN850" s="836"/>
      <c r="AO850" s="837"/>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767</v>
      </c>
      <c r="D851" s="343"/>
      <c r="E851" s="343"/>
      <c r="F851" s="343"/>
      <c r="G851" s="343"/>
      <c r="H851" s="343"/>
      <c r="I851" s="343"/>
      <c r="J851" s="344">
        <v>7010001023050</v>
      </c>
      <c r="K851" s="345"/>
      <c r="L851" s="345"/>
      <c r="M851" s="345"/>
      <c r="N851" s="345"/>
      <c r="O851" s="345"/>
      <c r="P851" s="359" t="s">
        <v>766</v>
      </c>
      <c r="Q851" s="346"/>
      <c r="R851" s="346"/>
      <c r="S851" s="346"/>
      <c r="T851" s="346"/>
      <c r="U851" s="346"/>
      <c r="V851" s="346"/>
      <c r="W851" s="346"/>
      <c r="X851" s="346"/>
      <c r="Y851" s="347">
        <v>0</v>
      </c>
      <c r="Z851" s="348"/>
      <c r="AA851" s="348"/>
      <c r="AB851" s="349"/>
      <c r="AC851" s="838" t="s">
        <v>379</v>
      </c>
      <c r="AD851" s="838"/>
      <c r="AE851" s="838"/>
      <c r="AF851" s="838"/>
      <c r="AG851" s="838"/>
      <c r="AH851" s="834" t="s">
        <v>407</v>
      </c>
      <c r="AI851" s="353"/>
      <c r="AJ851" s="353"/>
      <c r="AK851" s="353"/>
      <c r="AL851" s="835">
        <v>100</v>
      </c>
      <c r="AM851" s="836"/>
      <c r="AN851" s="836"/>
      <c r="AO851" s="837"/>
      <c r="AP851" s="357" t="s">
        <v>407</v>
      </c>
      <c r="AQ851" s="357"/>
      <c r="AR851" s="357"/>
      <c r="AS851" s="357"/>
      <c r="AT851" s="357"/>
      <c r="AU851" s="357"/>
      <c r="AV851" s="357"/>
      <c r="AW851" s="357"/>
      <c r="AX851" s="357"/>
      <c r="AY851">
        <f>COUNTA($C$851)</f>
        <v>1</v>
      </c>
    </row>
    <row r="852" spans="1:51" ht="30" customHeight="1" x14ac:dyDescent="0.15">
      <c r="A852" s="370">
        <v>8</v>
      </c>
      <c r="B852" s="370">
        <v>1</v>
      </c>
      <c r="C852" s="358" t="s">
        <v>768</v>
      </c>
      <c r="D852" s="343"/>
      <c r="E852" s="343"/>
      <c r="F852" s="343"/>
      <c r="G852" s="343"/>
      <c r="H852" s="343"/>
      <c r="I852" s="343"/>
      <c r="J852" s="344">
        <v>8040001003263</v>
      </c>
      <c r="K852" s="345"/>
      <c r="L852" s="345"/>
      <c r="M852" s="345"/>
      <c r="N852" s="345"/>
      <c r="O852" s="345"/>
      <c r="P852" s="359" t="s">
        <v>766</v>
      </c>
      <c r="Q852" s="346"/>
      <c r="R852" s="346"/>
      <c r="S852" s="346"/>
      <c r="T852" s="346"/>
      <c r="U852" s="346"/>
      <c r="V852" s="346"/>
      <c r="W852" s="346"/>
      <c r="X852" s="346"/>
      <c r="Y852" s="347">
        <v>0</v>
      </c>
      <c r="Z852" s="348"/>
      <c r="AA852" s="348"/>
      <c r="AB852" s="349"/>
      <c r="AC852" s="838" t="s">
        <v>379</v>
      </c>
      <c r="AD852" s="838"/>
      <c r="AE852" s="838"/>
      <c r="AF852" s="838"/>
      <c r="AG852" s="838"/>
      <c r="AH852" s="834" t="s">
        <v>407</v>
      </c>
      <c r="AI852" s="353"/>
      <c r="AJ852" s="353"/>
      <c r="AK852" s="353"/>
      <c r="AL852" s="835">
        <v>100</v>
      </c>
      <c r="AM852" s="836"/>
      <c r="AN852" s="836"/>
      <c r="AO852" s="837"/>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770</v>
      </c>
      <c r="D853" s="343"/>
      <c r="E853" s="343"/>
      <c r="F853" s="343"/>
      <c r="G853" s="343"/>
      <c r="H853" s="343"/>
      <c r="I853" s="343"/>
      <c r="J853" s="344">
        <v>1011402001575</v>
      </c>
      <c r="K853" s="345"/>
      <c r="L853" s="345"/>
      <c r="M853" s="345"/>
      <c r="N853" s="345"/>
      <c r="O853" s="345"/>
      <c r="P853" s="359" t="s">
        <v>766</v>
      </c>
      <c r="Q853" s="346"/>
      <c r="R853" s="346"/>
      <c r="S853" s="346"/>
      <c r="T853" s="346"/>
      <c r="U853" s="346"/>
      <c r="V853" s="346"/>
      <c r="W853" s="346"/>
      <c r="X853" s="346"/>
      <c r="Y853" s="347">
        <v>0</v>
      </c>
      <c r="Z853" s="348"/>
      <c r="AA853" s="348"/>
      <c r="AB853" s="349"/>
      <c r="AC853" s="838" t="s">
        <v>379</v>
      </c>
      <c r="AD853" s="838"/>
      <c r="AE853" s="838"/>
      <c r="AF853" s="838"/>
      <c r="AG853" s="838"/>
      <c r="AH853" s="834" t="s">
        <v>407</v>
      </c>
      <c r="AI853" s="353"/>
      <c r="AJ853" s="353"/>
      <c r="AK853" s="353"/>
      <c r="AL853" s="835">
        <v>100</v>
      </c>
      <c r="AM853" s="836"/>
      <c r="AN853" s="836"/>
      <c r="AO853" s="837"/>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769</v>
      </c>
      <c r="D854" s="343"/>
      <c r="E854" s="343"/>
      <c r="F854" s="343"/>
      <c r="G854" s="343"/>
      <c r="H854" s="343"/>
      <c r="I854" s="343"/>
      <c r="J854" s="344">
        <v>4070001011201</v>
      </c>
      <c r="K854" s="345"/>
      <c r="L854" s="345"/>
      <c r="M854" s="345"/>
      <c r="N854" s="345"/>
      <c r="O854" s="345"/>
      <c r="P854" s="359" t="s">
        <v>766</v>
      </c>
      <c r="Q854" s="346"/>
      <c r="R854" s="346"/>
      <c r="S854" s="346"/>
      <c r="T854" s="346"/>
      <c r="U854" s="346"/>
      <c r="V854" s="346"/>
      <c r="W854" s="346"/>
      <c r="X854" s="346"/>
      <c r="Y854" s="347">
        <v>0</v>
      </c>
      <c r="Z854" s="348"/>
      <c r="AA854" s="348"/>
      <c r="AB854" s="349"/>
      <c r="AC854" s="838" t="s">
        <v>379</v>
      </c>
      <c r="AD854" s="838"/>
      <c r="AE854" s="838"/>
      <c r="AF854" s="838"/>
      <c r="AG854" s="838"/>
      <c r="AH854" s="834" t="s">
        <v>407</v>
      </c>
      <c r="AI854" s="353"/>
      <c r="AJ854" s="353"/>
      <c r="AK854" s="353"/>
      <c r="AL854" s="835">
        <v>100</v>
      </c>
      <c r="AM854" s="836"/>
      <c r="AN854" s="836"/>
      <c r="AO854" s="837"/>
      <c r="AP854" s="357" t="s">
        <v>407</v>
      </c>
      <c r="AQ854" s="357"/>
      <c r="AR854" s="357"/>
      <c r="AS854" s="357"/>
      <c r="AT854" s="357"/>
      <c r="AU854" s="357"/>
      <c r="AV854" s="357"/>
      <c r="AW854" s="357"/>
      <c r="AX854" s="357"/>
      <c r="AY854">
        <f>COUNTA($C$854)</f>
        <v>1</v>
      </c>
    </row>
    <row r="855" spans="1:51" ht="30" customHeight="1" x14ac:dyDescent="0.15">
      <c r="A855" s="370">
        <v>11</v>
      </c>
      <c r="B855" s="370">
        <v>1</v>
      </c>
      <c r="C855" s="358" t="s">
        <v>772</v>
      </c>
      <c r="D855" s="343"/>
      <c r="E855" s="343"/>
      <c r="F855" s="343"/>
      <c r="G855" s="343"/>
      <c r="H855" s="343"/>
      <c r="I855" s="343"/>
      <c r="J855" s="344">
        <v>4011101021632</v>
      </c>
      <c r="K855" s="345"/>
      <c r="L855" s="345"/>
      <c r="M855" s="345"/>
      <c r="N855" s="345"/>
      <c r="O855" s="345"/>
      <c r="P855" s="359" t="s">
        <v>766</v>
      </c>
      <c r="Q855" s="346"/>
      <c r="R855" s="346"/>
      <c r="S855" s="346"/>
      <c r="T855" s="346"/>
      <c r="U855" s="346"/>
      <c r="V855" s="346"/>
      <c r="W855" s="346"/>
      <c r="X855" s="346"/>
      <c r="Y855" s="347">
        <v>0</v>
      </c>
      <c r="Z855" s="348"/>
      <c r="AA855" s="348"/>
      <c r="AB855" s="349"/>
      <c r="AC855" s="838" t="s">
        <v>379</v>
      </c>
      <c r="AD855" s="838"/>
      <c r="AE855" s="838"/>
      <c r="AF855" s="838"/>
      <c r="AG855" s="838"/>
      <c r="AH855" s="834" t="s">
        <v>407</v>
      </c>
      <c r="AI855" s="353"/>
      <c r="AJ855" s="353"/>
      <c r="AK855" s="353"/>
      <c r="AL855" s="835">
        <v>100</v>
      </c>
      <c r="AM855" s="836"/>
      <c r="AN855" s="836"/>
      <c r="AO855" s="837"/>
      <c r="AP855" s="357" t="s">
        <v>407</v>
      </c>
      <c r="AQ855" s="357"/>
      <c r="AR855" s="357"/>
      <c r="AS855" s="357"/>
      <c r="AT855" s="357"/>
      <c r="AU855" s="357"/>
      <c r="AV855" s="357"/>
      <c r="AW855" s="357"/>
      <c r="AX855" s="357"/>
      <c r="AY855">
        <f>COUNTA($C$855)</f>
        <v>1</v>
      </c>
    </row>
    <row r="856" spans="1:51" ht="30" customHeight="1" x14ac:dyDescent="0.15">
      <c r="A856" s="370">
        <v>12</v>
      </c>
      <c r="B856" s="370">
        <v>1</v>
      </c>
      <c r="C856" s="358" t="s">
        <v>771</v>
      </c>
      <c r="D856" s="343"/>
      <c r="E856" s="343"/>
      <c r="F856" s="343"/>
      <c r="G856" s="343"/>
      <c r="H856" s="343"/>
      <c r="I856" s="343"/>
      <c r="J856" s="344">
        <v>8040001007537</v>
      </c>
      <c r="K856" s="345"/>
      <c r="L856" s="345"/>
      <c r="M856" s="345"/>
      <c r="N856" s="345"/>
      <c r="O856" s="345"/>
      <c r="P856" s="359" t="s">
        <v>766</v>
      </c>
      <c r="Q856" s="346"/>
      <c r="R856" s="346"/>
      <c r="S856" s="346"/>
      <c r="T856" s="346"/>
      <c r="U856" s="346"/>
      <c r="V856" s="346"/>
      <c r="W856" s="346"/>
      <c r="X856" s="346"/>
      <c r="Y856" s="347">
        <v>0</v>
      </c>
      <c r="Z856" s="348"/>
      <c r="AA856" s="348"/>
      <c r="AB856" s="349"/>
      <c r="AC856" s="838" t="s">
        <v>379</v>
      </c>
      <c r="AD856" s="838"/>
      <c r="AE856" s="838"/>
      <c r="AF856" s="838"/>
      <c r="AG856" s="838"/>
      <c r="AH856" s="834" t="s">
        <v>407</v>
      </c>
      <c r="AI856" s="353"/>
      <c r="AJ856" s="353"/>
      <c r="AK856" s="353"/>
      <c r="AL856" s="835">
        <v>100</v>
      </c>
      <c r="AM856" s="836"/>
      <c r="AN856" s="836"/>
      <c r="AO856" s="837"/>
      <c r="AP856" s="357" t="s">
        <v>407</v>
      </c>
      <c r="AQ856" s="357"/>
      <c r="AR856" s="357"/>
      <c r="AS856" s="357"/>
      <c r="AT856" s="357"/>
      <c r="AU856" s="357"/>
      <c r="AV856" s="357"/>
      <c r="AW856" s="357"/>
      <c r="AX856" s="357"/>
      <c r="AY856">
        <f>COUNTA($C$856)</f>
        <v>1</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742</v>
      </c>
      <c r="F1110" s="369"/>
      <c r="G1110" s="369"/>
      <c r="H1110" s="369"/>
      <c r="I1110" s="369"/>
      <c r="J1110" s="344" t="s">
        <v>742</v>
      </c>
      <c r="K1110" s="345"/>
      <c r="L1110" s="345"/>
      <c r="M1110" s="345"/>
      <c r="N1110" s="345"/>
      <c r="O1110" s="345"/>
      <c r="P1110" s="359" t="s">
        <v>742</v>
      </c>
      <c r="Q1110" s="346"/>
      <c r="R1110" s="346"/>
      <c r="S1110" s="346"/>
      <c r="T1110" s="346"/>
      <c r="U1110" s="346"/>
      <c r="V1110" s="346"/>
      <c r="W1110" s="346"/>
      <c r="X1110" s="346"/>
      <c r="Y1110" s="347" t="s">
        <v>742</v>
      </c>
      <c r="Z1110" s="348"/>
      <c r="AA1110" s="348"/>
      <c r="AB1110" s="349"/>
      <c r="AC1110" s="350"/>
      <c r="AD1110" s="351"/>
      <c r="AE1110" s="351"/>
      <c r="AF1110" s="351"/>
      <c r="AG1110" s="351"/>
      <c r="AH1110" s="352" t="s">
        <v>742</v>
      </c>
      <c r="AI1110" s="353"/>
      <c r="AJ1110" s="353"/>
      <c r="AK1110" s="353"/>
      <c r="AL1110" s="354" t="s">
        <v>742</v>
      </c>
      <c r="AM1110" s="355"/>
      <c r="AN1110" s="355"/>
      <c r="AO1110" s="356"/>
      <c r="AP1110" s="357" t="s">
        <v>742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90">
    <cfRule type="expression" dxfId="2829" priority="13923">
      <formula>IF(RIGHT(TEXT(Y790,"0.#"),1)=".",FALSE,TRUE)</formula>
    </cfRule>
    <cfRule type="expression" dxfId="2828" priority="13924">
      <formula>IF(RIGHT(TEXT(Y790,"0.#"),1)=".",TRUE,FALSE)</formula>
    </cfRule>
  </conditionalFormatting>
  <conditionalFormatting sqref="Y799">
    <cfRule type="expression" dxfId="2827" priority="13919">
      <formula>IF(RIGHT(TEXT(Y799,"0.#"),1)=".",FALSE,TRUE)</formula>
    </cfRule>
    <cfRule type="expression" dxfId="2826" priority="13920">
      <formula>IF(RIGHT(TEXT(Y799,"0.#"),1)=".",TRUE,FALSE)</formula>
    </cfRule>
  </conditionalFormatting>
  <conditionalFormatting sqref="Y830:Y837 Y828 Y817:Y824 Y815 Y804:Y811 Y802">
    <cfRule type="expression" dxfId="2825" priority="13701">
      <formula>IF(RIGHT(TEXT(Y802,"0.#"),1)=".",FALSE,TRUE)</formula>
    </cfRule>
    <cfRule type="expression" dxfId="2824" priority="13702">
      <formula>IF(RIGHT(TEXT(Y802,"0.#"),1)=".",TRUE,FALSE)</formula>
    </cfRule>
  </conditionalFormatting>
  <conditionalFormatting sqref="P13:AX13 AR15:AX15 P15:AQ17">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91:Y798 Y789">
    <cfRule type="expression" dxfId="2817" priority="13725">
      <formula>IF(RIGHT(TEXT(Y789,"0.#"),1)=".",FALSE,TRUE)</formula>
    </cfRule>
    <cfRule type="expression" dxfId="2816" priority="13726">
      <formula>IF(RIGHT(TEXT(Y789,"0.#"),1)=".",TRUE,FALSE)</formula>
    </cfRule>
  </conditionalFormatting>
  <conditionalFormatting sqref="AU790">
    <cfRule type="expression" dxfId="2815" priority="13723">
      <formula>IF(RIGHT(TEXT(AU790,"0.#"),1)=".",FALSE,TRUE)</formula>
    </cfRule>
    <cfRule type="expression" dxfId="2814" priority="13724">
      <formula>IF(RIGHT(TEXT(AU790,"0.#"),1)=".",TRUE,FALSE)</formula>
    </cfRule>
  </conditionalFormatting>
  <conditionalFormatting sqref="AU799">
    <cfRule type="expression" dxfId="2813" priority="13721">
      <formula>IF(RIGHT(TEXT(AU799,"0.#"),1)=".",FALSE,TRUE)</formula>
    </cfRule>
    <cfRule type="expression" dxfId="2812" priority="13722">
      <formula>IF(RIGHT(TEXT(AU799,"0.#"),1)=".",TRUE,FALSE)</formula>
    </cfRule>
  </conditionalFormatting>
  <conditionalFormatting sqref="AU791:AU798 AU789">
    <cfRule type="expression" dxfId="2811" priority="13719">
      <formula>IF(RIGHT(TEXT(AU789,"0.#"),1)=".",FALSE,TRUE)</formula>
    </cfRule>
    <cfRule type="expression" dxfId="2810" priority="13720">
      <formula>IF(RIGHT(TEXT(AU789,"0.#"),1)=".",TRUE,FALSE)</formula>
    </cfRule>
  </conditionalFormatting>
  <conditionalFormatting sqref="Y829 Y816 Y803">
    <cfRule type="expression" dxfId="2809" priority="13705">
      <formula>IF(RIGHT(TEXT(Y803,"0.#"),1)=".",FALSE,TRUE)</formula>
    </cfRule>
    <cfRule type="expression" dxfId="2808" priority="13706">
      <formula>IF(RIGHT(TEXT(Y803,"0.#"),1)=".",TRUE,FALSE)</formula>
    </cfRule>
  </conditionalFormatting>
  <conditionalFormatting sqref="Y838 Y825 Y812">
    <cfRule type="expression" dxfId="2807" priority="13703">
      <formula>IF(RIGHT(TEXT(Y812,"0.#"),1)=".",FALSE,TRUE)</formula>
    </cfRule>
    <cfRule type="expression" dxfId="2806" priority="13704">
      <formula>IF(RIGHT(TEXT(Y812,"0.#"),1)=".",TRUE,FALSE)</formula>
    </cfRule>
  </conditionalFormatting>
  <conditionalFormatting sqref="AU829 AU816 AU803">
    <cfRule type="expression" dxfId="2805" priority="13699">
      <formula>IF(RIGHT(TEXT(AU803,"0.#"),1)=".",FALSE,TRUE)</formula>
    </cfRule>
    <cfRule type="expression" dxfId="2804" priority="13700">
      <formula>IF(RIGHT(TEXT(AU803,"0.#"),1)=".",TRUE,FALSE)</formula>
    </cfRule>
  </conditionalFormatting>
  <conditionalFormatting sqref="AU838 AU825 AU812">
    <cfRule type="expression" dxfId="2803" priority="13697">
      <formula>IF(RIGHT(TEXT(AU812,"0.#"),1)=".",FALSE,TRUE)</formula>
    </cfRule>
    <cfRule type="expression" dxfId="2802" priority="13698">
      <formula>IF(RIGHT(TEXT(AU812,"0.#"),1)=".",TRUE,FALSE)</formula>
    </cfRule>
  </conditionalFormatting>
  <conditionalFormatting sqref="AU830:AU837 AU828 AU817:AU824 AU815 AU804:AU811 AU802">
    <cfRule type="expression" dxfId="2801" priority="13695">
      <formula>IF(RIGHT(TEXT(AU802,"0.#"),1)=".",FALSE,TRUE)</formula>
    </cfRule>
    <cfRule type="expression" dxfId="2800" priority="13696">
      <formula>IF(RIGHT(TEXT(AU802,"0.#"),1)=".",TRUE,FALSE)</formula>
    </cfRule>
  </conditionalFormatting>
  <conditionalFormatting sqref="AM87">
    <cfRule type="expression" dxfId="2799" priority="13349">
      <formula>IF(RIGHT(TEXT(AM87,"0.#"),1)=".",FALSE,TRUE)</formula>
    </cfRule>
    <cfRule type="expression" dxfId="2798" priority="13350">
      <formula>IF(RIGHT(TEXT(AM87,"0.#"),1)=".",TRUE,FALSE)</formula>
    </cfRule>
  </conditionalFormatting>
  <conditionalFormatting sqref="AE55">
    <cfRule type="expression" dxfId="2797" priority="13417">
      <formula>IF(RIGHT(TEXT(AE55,"0.#"),1)=".",FALSE,TRUE)</formula>
    </cfRule>
    <cfRule type="expression" dxfId="2796" priority="13418">
      <formula>IF(RIGHT(TEXT(AE55,"0.#"),1)=".",TRUE,FALSE)</formula>
    </cfRule>
  </conditionalFormatting>
  <conditionalFormatting sqref="AI55">
    <cfRule type="expression" dxfId="2795" priority="13415">
      <formula>IF(RIGHT(TEXT(AI55,"0.#"),1)=".",FALSE,TRUE)</formula>
    </cfRule>
    <cfRule type="expression" dxfId="2794" priority="13416">
      <formula>IF(RIGHT(TEXT(AI55,"0.#"),1)=".",TRUE,FALSE)</formula>
    </cfRule>
  </conditionalFormatting>
  <conditionalFormatting sqref="AM34">
    <cfRule type="expression" dxfId="2793" priority="13495">
      <formula>IF(RIGHT(TEXT(AM34,"0.#"),1)=".",FALSE,TRUE)</formula>
    </cfRule>
    <cfRule type="expression" dxfId="2792" priority="13496">
      <formula>IF(RIGHT(TEXT(AM34,"0.#"),1)=".",TRUE,FALSE)</formula>
    </cfRule>
  </conditionalFormatting>
  <conditionalFormatting sqref="AE33">
    <cfRule type="expression" dxfId="2791" priority="13509">
      <formula>IF(RIGHT(TEXT(AE33,"0.#"),1)=".",FALSE,TRUE)</formula>
    </cfRule>
    <cfRule type="expression" dxfId="2790" priority="13510">
      <formula>IF(RIGHT(TEXT(AE33,"0.#"),1)=".",TRUE,FALSE)</formula>
    </cfRule>
  </conditionalFormatting>
  <conditionalFormatting sqref="AE34">
    <cfRule type="expression" dxfId="2789" priority="13507">
      <formula>IF(RIGHT(TEXT(AE34,"0.#"),1)=".",FALSE,TRUE)</formula>
    </cfRule>
    <cfRule type="expression" dxfId="2788" priority="13508">
      <formula>IF(RIGHT(TEXT(AE34,"0.#"),1)=".",TRUE,FALSE)</formula>
    </cfRule>
  </conditionalFormatting>
  <conditionalFormatting sqref="AI34">
    <cfRule type="expression" dxfId="2787" priority="13505">
      <formula>IF(RIGHT(TEXT(AI34,"0.#"),1)=".",FALSE,TRUE)</formula>
    </cfRule>
    <cfRule type="expression" dxfId="2786" priority="13506">
      <formula>IF(RIGHT(TEXT(AI34,"0.#"),1)=".",TRUE,FALSE)</formula>
    </cfRule>
  </conditionalFormatting>
  <conditionalFormatting sqref="AI33">
    <cfRule type="expression" dxfId="2785" priority="13503">
      <formula>IF(RIGHT(TEXT(AI33,"0.#"),1)=".",FALSE,TRUE)</formula>
    </cfRule>
    <cfRule type="expression" dxfId="2784" priority="13504">
      <formula>IF(RIGHT(TEXT(AI33,"0.#"),1)=".",TRUE,FALSE)</formula>
    </cfRule>
  </conditionalFormatting>
  <conditionalFormatting sqref="AI32">
    <cfRule type="expression" dxfId="2783" priority="13501">
      <formula>IF(RIGHT(TEXT(AI32,"0.#"),1)=".",FALSE,TRUE)</formula>
    </cfRule>
    <cfRule type="expression" dxfId="2782" priority="13502">
      <formula>IF(RIGHT(TEXT(AI32,"0.#"),1)=".",TRUE,FALSE)</formula>
    </cfRule>
  </conditionalFormatting>
  <conditionalFormatting sqref="AM32">
    <cfRule type="expression" dxfId="2781" priority="13499">
      <formula>IF(RIGHT(TEXT(AM32,"0.#"),1)=".",FALSE,TRUE)</formula>
    </cfRule>
    <cfRule type="expression" dxfId="2780" priority="13500">
      <formula>IF(RIGHT(TEXT(AM32,"0.#"),1)=".",TRUE,FALSE)</formula>
    </cfRule>
  </conditionalFormatting>
  <conditionalFormatting sqref="AM33">
    <cfRule type="expression" dxfId="2779" priority="13497">
      <formula>IF(RIGHT(TEXT(AM33,"0.#"),1)=".",FALSE,TRUE)</formula>
    </cfRule>
    <cfRule type="expression" dxfId="2778" priority="13498">
      <formula>IF(RIGHT(TEXT(AM33,"0.#"),1)=".",TRUE,FALSE)</formula>
    </cfRule>
  </conditionalFormatting>
  <conditionalFormatting sqref="AQ32:AQ34">
    <cfRule type="expression" dxfId="2777" priority="13489">
      <formula>IF(RIGHT(TEXT(AQ32,"0.#"),1)=".",FALSE,TRUE)</formula>
    </cfRule>
    <cfRule type="expression" dxfId="2776" priority="13490">
      <formula>IF(RIGHT(TEXT(AQ32,"0.#"),1)=".",TRUE,FALSE)</formula>
    </cfRule>
  </conditionalFormatting>
  <conditionalFormatting sqref="AU32:AU34">
    <cfRule type="expression" dxfId="2775" priority="13487">
      <formula>IF(RIGHT(TEXT(AU32,"0.#"),1)=".",FALSE,TRUE)</formula>
    </cfRule>
    <cfRule type="expression" dxfId="2774" priority="13488">
      <formula>IF(RIGHT(TEXT(AU32,"0.#"),1)=".",TRUE,FALSE)</formula>
    </cfRule>
  </conditionalFormatting>
  <conditionalFormatting sqref="AE53">
    <cfRule type="expression" dxfId="2773" priority="13421">
      <formula>IF(RIGHT(TEXT(AE53,"0.#"),1)=".",FALSE,TRUE)</formula>
    </cfRule>
    <cfRule type="expression" dxfId="2772" priority="13422">
      <formula>IF(RIGHT(TEXT(AE53,"0.#"),1)=".",TRUE,FALSE)</formula>
    </cfRule>
  </conditionalFormatting>
  <conditionalFormatting sqref="AE54">
    <cfRule type="expression" dxfId="2771" priority="13419">
      <formula>IF(RIGHT(TEXT(AE54,"0.#"),1)=".",FALSE,TRUE)</formula>
    </cfRule>
    <cfRule type="expression" dxfId="2770" priority="13420">
      <formula>IF(RIGHT(TEXT(AE54,"0.#"),1)=".",TRUE,FALSE)</formula>
    </cfRule>
  </conditionalFormatting>
  <conditionalFormatting sqref="AI54">
    <cfRule type="expression" dxfId="2769" priority="13413">
      <formula>IF(RIGHT(TEXT(AI54,"0.#"),1)=".",FALSE,TRUE)</formula>
    </cfRule>
    <cfRule type="expression" dxfId="2768" priority="13414">
      <formula>IF(RIGHT(TEXT(AI54,"0.#"),1)=".",TRUE,FALSE)</formula>
    </cfRule>
  </conditionalFormatting>
  <conditionalFormatting sqref="AI53">
    <cfRule type="expression" dxfId="2767" priority="13411">
      <formula>IF(RIGHT(TEXT(AI53,"0.#"),1)=".",FALSE,TRUE)</formula>
    </cfRule>
    <cfRule type="expression" dxfId="2766" priority="13412">
      <formula>IF(RIGHT(TEXT(AI53,"0.#"),1)=".",TRUE,FALSE)</formula>
    </cfRule>
  </conditionalFormatting>
  <conditionalFormatting sqref="AM53">
    <cfRule type="expression" dxfId="2765" priority="13409">
      <formula>IF(RIGHT(TEXT(AM53,"0.#"),1)=".",FALSE,TRUE)</formula>
    </cfRule>
    <cfRule type="expression" dxfId="2764" priority="13410">
      <formula>IF(RIGHT(TEXT(AM53,"0.#"),1)=".",TRUE,FALSE)</formula>
    </cfRule>
  </conditionalFormatting>
  <conditionalFormatting sqref="AM54">
    <cfRule type="expression" dxfId="2763" priority="13407">
      <formula>IF(RIGHT(TEXT(AM54,"0.#"),1)=".",FALSE,TRUE)</formula>
    </cfRule>
    <cfRule type="expression" dxfId="2762" priority="13408">
      <formula>IF(RIGHT(TEXT(AM54,"0.#"),1)=".",TRUE,FALSE)</formula>
    </cfRule>
  </conditionalFormatting>
  <conditionalFormatting sqref="AM55">
    <cfRule type="expression" dxfId="2761" priority="13405">
      <formula>IF(RIGHT(TEXT(AM55,"0.#"),1)=".",FALSE,TRUE)</formula>
    </cfRule>
    <cfRule type="expression" dxfId="2760" priority="13406">
      <formula>IF(RIGHT(TEXT(AM55,"0.#"),1)=".",TRUE,FALSE)</formula>
    </cfRule>
  </conditionalFormatting>
  <conditionalFormatting sqref="AE60">
    <cfRule type="expression" dxfId="2759" priority="13391">
      <formula>IF(RIGHT(TEXT(AE60,"0.#"),1)=".",FALSE,TRUE)</formula>
    </cfRule>
    <cfRule type="expression" dxfId="2758" priority="13392">
      <formula>IF(RIGHT(TEXT(AE60,"0.#"),1)=".",TRUE,FALSE)</formula>
    </cfRule>
  </conditionalFormatting>
  <conditionalFormatting sqref="AE61">
    <cfRule type="expression" dxfId="2757" priority="13389">
      <formula>IF(RIGHT(TEXT(AE61,"0.#"),1)=".",FALSE,TRUE)</formula>
    </cfRule>
    <cfRule type="expression" dxfId="2756" priority="13390">
      <formula>IF(RIGHT(TEXT(AE61,"0.#"),1)=".",TRUE,FALSE)</formula>
    </cfRule>
  </conditionalFormatting>
  <conditionalFormatting sqref="AE62">
    <cfRule type="expression" dxfId="2755" priority="13387">
      <formula>IF(RIGHT(TEXT(AE62,"0.#"),1)=".",FALSE,TRUE)</formula>
    </cfRule>
    <cfRule type="expression" dxfId="2754" priority="13388">
      <formula>IF(RIGHT(TEXT(AE62,"0.#"),1)=".",TRUE,FALSE)</formula>
    </cfRule>
  </conditionalFormatting>
  <conditionalFormatting sqref="AI62">
    <cfRule type="expression" dxfId="2753" priority="13385">
      <formula>IF(RIGHT(TEXT(AI62,"0.#"),1)=".",FALSE,TRUE)</formula>
    </cfRule>
    <cfRule type="expression" dxfId="2752" priority="13386">
      <formula>IF(RIGHT(TEXT(AI62,"0.#"),1)=".",TRUE,FALSE)</formula>
    </cfRule>
  </conditionalFormatting>
  <conditionalFormatting sqref="AI61">
    <cfRule type="expression" dxfId="2751" priority="13383">
      <formula>IF(RIGHT(TEXT(AI61,"0.#"),1)=".",FALSE,TRUE)</formula>
    </cfRule>
    <cfRule type="expression" dxfId="2750" priority="13384">
      <formula>IF(RIGHT(TEXT(AI61,"0.#"),1)=".",TRUE,FALSE)</formula>
    </cfRule>
  </conditionalFormatting>
  <conditionalFormatting sqref="AI60">
    <cfRule type="expression" dxfId="2749" priority="13381">
      <formula>IF(RIGHT(TEXT(AI60,"0.#"),1)=".",FALSE,TRUE)</formula>
    </cfRule>
    <cfRule type="expression" dxfId="2748" priority="13382">
      <formula>IF(RIGHT(TEXT(AI60,"0.#"),1)=".",TRUE,FALSE)</formula>
    </cfRule>
  </conditionalFormatting>
  <conditionalFormatting sqref="AM60">
    <cfRule type="expression" dxfId="2747" priority="13379">
      <formula>IF(RIGHT(TEXT(AM60,"0.#"),1)=".",FALSE,TRUE)</formula>
    </cfRule>
    <cfRule type="expression" dxfId="2746" priority="13380">
      <formula>IF(RIGHT(TEXT(AM60,"0.#"),1)=".",TRUE,FALSE)</formula>
    </cfRule>
  </conditionalFormatting>
  <conditionalFormatting sqref="AM61">
    <cfRule type="expression" dxfId="2745" priority="13377">
      <formula>IF(RIGHT(TEXT(AM61,"0.#"),1)=".",FALSE,TRUE)</formula>
    </cfRule>
    <cfRule type="expression" dxfId="2744" priority="13378">
      <formula>IF(RIGHT(TEXT(AM61,"0.#"),1)=".",TRUE,FALSE)</formula>
    </cfRule>
  </conditionalFormatting>
  <conditionalFormatting sqref="AM62">
    <cfRule type="expression" dxfId="2743" priority="13375">
      <formula>IF(RIGHT(TEXT(AM62,"0.#"),1)=".",FALSE,TRUE)</formula>
    </cfRule>
    <cfRule type="expression" dxfId="2742" priority="13376">
      <formula>IF(RIGHT(TEXT(AM62,"0.#"),1)=".",TRUE,FALSE)</formula>
    </cfRule>
  </conditionalFormatting>
  <conditionalFormatting sqref="AE87">
    <cfRule type="expression" dxfId="2741" priority="13361">
      <formula>IF(RIGHT(TEXT(AE87,"0.#"),1)=".",FALSE,TRUE)</formula>
    </cfRule>
    <cfRule type="expression" dxfId="2740" priority="13362">
      <formula>IF(RIGHT(TEXT(AE87,"0.#"),1)=".",TRUE,FALSE)</formula>
    </cfRule>
  </conditionalFormatting>
  <conditionalFormatting sqref="AE88">
    <cfRule type="expression" dxfId="2739" priority="13359">
      <formula>IF(RIGHT(TEXT(AE88,"0.#"),1)=".",FALSE,TRUE)</formula>
    </cfRule>
    <cfRule type="expression" dxfId="2738" priority="13360">
      <formula>IF(RIGHT(TEXT(AE88,"0.#"),1)=".",TRUE,FALSE)</formula>
    </cfRule>
  </conditionalFormatting>
  <conditionalFormatting sqref="AE89">
    <cfRule type="expression" dxfId="2737" priority="13357">
      <formula>IF(RIGHT(TEXT(AE89,"0.#"),1)=".",FALSE,TRUE)</formula>
    </cfRule>
    <cfRule type="expression" dxfId="2736" priority="13358">
      <formula>IF(RIGHT(TEXT(AE89,"0.#"),1)=".",TRUE,FALSE)</formula>
    </cfRule>
  </conditionalFormatting>
  <conditionalFormatting sqref="AI89">
    <cfRule type="expression" dxfId="2735" priority="13355">
      <formula>IF(RIGHT(TEXT(AI89,"0.#"),1)=".",FALSE,TRUE)</formula>
    </cfRule>
    <cfRule type="expression" dxfId="2734" priority="13356">
      <formula>IF(RIGHT(TEXT(AI89,"0.#"),1)=".",TRUE,FALSE)</formula>
    </cfRule>
  </conditionalFormatting>
  <conditionalFormatting sqref="AI88">
    <cfRule type="expression" dxfId="2733" priority="13353">
      <formula>IF(RIGHT(TEXT(AI88,"0.#"),1)=".",FALSE,TRUE)</formula>
    </cfRule>
    <cfRule type="expression" dxfId="2732" priority="13354">
      <formula>IF(RIGHT(TEXT(AI88,"0.#"),1)=".",TRUE,FALSE)</formula>
    </cfRule>
  </conditionalFormatting>
  <conditionalFormatting sqref="AI87">
    <cfRule type="expression" dxfId="2731" priority="13351">
      <formula>IF(RIGHT(TEXT(AI87,"0.#"),1)=".",FALSE,TRUE)</formula>
    </cfRule>
    <cfRule type="expression" dxfId="2730" priority="13352">
      <formula>IF(RIGHT(TEXT(AI87,"0.#"),1)=".",TRUE,FALSE)</formula>
    </cfRule>
  </conditionalFormatting>
  <conditionalFormatting sqref="AM88">
    <cfRule type="expression" dxfId="2729" priority="13347">
      <formula>IF(RIGHT(TEXT(AM88,"0.#"),1)=".",FALSE,TRUE)</formula>
    </cfRule>
    <cfRule type="expression" dxfId="2728" priority="13348">
      <formula>IF(RIGHT(TEXT(AM88,"0.#"),1)=".",TRUE,FALSE)</formula>
    </cfRule>
  </conditionalFormatting>
  <conditionalFormatting sqref="AM89">
    <cfRule type="expression" dxfId="2727" priority="13345">
      <formula>IF(RIGHT(TEXT(AM89,"0.#"),1)=".",FALSE,TRUE)</formula>
    </cfRule>
    <cfRule type="expression" dxfId="2726" priority="13346">
      <formula>IF(RIGHT(TEXT(AM89,"0.#"),1)=".",TRUE,FALSE)</formula>
    </cfRule>
  </conditionalFormatting>
  <conditionalFormatting sqref="AE92">
    <cfRule type="expression" dxfId="2725" priority="13331">
      <formula>IF(RIGHT(TEXT(AE92,"0.#"),1)=".",FALSE,TRUE)</formula>
    </cfRule>
    <cfRule type="expression" dxfId="2724" priority="13332">
      <formula>IF(RIGHT(TEXT(AE92,"0.#"),1)=".",TRUE,FALSE)</formula>
    </cfRule>
  </conditionalFormatting>
  <conditionalFormatting sqref="AE93">
    <cfRule type="expression" dxfId="2723" priority="13329">
      <formula>IF(RIGHT(TEXT(AE93,"0.#"),1)=".",FALSE,TRUE)</formula>
    </cfRule>
    <cfRule type="expression" dxfId="2722" priority="13330">
      <formula>IF(RIGHT(TEXT(AE93,"0.#"),1)=".",TRUE,FALSE)</formula>
    </cfRule>
  </conditionalFormatting>
  <conditionalFormatting sqref="AE94">
    <cfRule type="expression" dxfId="2721" priority="13327">
      <formula>IF(RIGHT(TEXT(AE94,"0.#"),1)=".",FALSE,TRUE)</formula>
    </cfRule>
    <cfRule type="expression" dxfId="2720" priority="13328">
      <formula>IF(RIGHT(TEXT(AE94,"0.#"),1)=".",TRUE,FALSE)</formula>
    </cfRule>
  </conditionalFormatting>
  <conditionalFormatting sqref="AI94">
    <cfRule type="expression" dxfId="2719" priority="13325">
      <formula>IF(RIGHT(TEXT(AI94,"0.#"),1)=".",FALSE,TRUE)</formula>
    </cfRule>
    <cfRule type="expression" dxfId="2718" priority="13326">
      <formula>IF(RIGHT(TEXT(AI94,"0.#"),1)=".",TRUE,FALSE)</formula>
    </cfRule>
  </conditionalFormatting>
  <conditionalFormatting sqref="AI93">
    <cfRule type="expression" dxfId="2717" priority="13323">
      <formula>IF(RIGHT(TEXT(AI93,"0.#"),1)=".",FALSE,TRUE)</formula>
    </cfRule>
    <cfRule type="expression" dxfId="2716" priority="13324">
      <formula>IF(RIGHT(TEXT(AI93,"0.#"),1)=".",TRUE,FALSE)</formula>
    </cfRule>
  </conditionalFormatting>
  <conditionalFormatting sqref="AI92">
    <cfRule type="expression" dxfId="2715" priority="13321">
      <formula>IF(RIGHT(TEXT(AI92,"0.#"),1)=".",FALSE,TRUE)</formula>
    </cfRule>
    <cfRule type="expression" dxfId="2714" priority="13322">
      <formula>IF(RIGHT(TEXT(AI92,"0.#"),1)=".",TRUE,FALSE)</formula>
    </cfRule>
  </conditionalFormatting>
  <conditionalFormatting sqref="AM92">
    <cfRule type="expression" dxfId="2713" priority="13319">
      <formula>IF(RIGHT(TEXT(AM92,"0.#"),1)=".",FALSE,TRUE)</formula>
    </cfRule>
    <cfRule type="expression" dxfId="2712" priority="13320">
      <formula>IF(RIGHT(TEXT(AM92,"0.#"),1)=".",TRUE,FALSE)</formula>
    </cfRule>
  </conditionalFormatting>
  <conditionalFormatting sqref="AM93">
    <cfRule type="expression" dxfId="2711" priority="13317">
      <formula>IF(RIGHT(TEXT(AM93,"0.#"),1)=".",FALSE,TRUE)</formula>
    </cfRule>
    <cfRule type="expression" dxfId="2710" priority="13318">
      <formula>IF(RIGHT(TEXT(AM93,"0.#"),1)=".",TRUE,FALSE)</formula>
    </cfRule>
  </conditionalFormatting>
  <conditionalFormatting sqref="AM94">
    <cfRule type="expression" dxfId="2709" priority="13315">
      <formula>IF(RIGHT(TEXT(AM94,"0.#"),1)=".",FALSE,TRUE)</formula>
    </cfRule>
    <cfRule type="expression" dxfId="2708" priority="13316">
      <formula>IF(RIGHT(TEXT(AM94,"0.#"),1)=".",TRUE,FALSE)</formula>
    </cfRule>
  </conditionalFormatting>
  <conditionalFormatting sqref="AE97">
    <cfRule type="expression" dxfId="2707" priority="13301">
      <formula>IF(RIGHT(TEXT(AE97,"0.#"),1)=".",FALSE,TRUE)</formula>
    </cfRule>
    <cfRule type="expression" dxfId="2706" priority="13302">
      <formula>IF(RIGHT(TEXT(AE97,"0.#"),1)=".",TRUE,FALSE)</formula>
    </cfRule>
  </conditionalFormatting>
  <conditionalFormatting sqref="AE98">
    <cfRule type="expression" dxfId="2705" priority="13299">
      <formula>IF(RIGHT(TEXT(AE98,"0.#"),1)=".",FALSE,TRUE)</formula>
    </cfRule>
    <cfRule type="expression" dxfId="2704" priority="13300">
      <formula>IF(RIGHT(TEXT(AE98,"0.#"),1)=".",TRUE,FALSE)</formula>
    </cfRule>
  </conditionalFormatting>
  <conditionalFormatting sqref="AE99">
    <cfRule type="expression" dxfId="2703" priority="13297">
      <formula>IF(RIGHT(TEXT(AE99,"0.#"),1)=".",FALSE,TRUE)</formula>
    </cfRule>
    <cfRule type="expression" dxfId="2702" priority="13298">
      <formula>IF(RIGHT(TEXT(AE99,"0.#"),1)=".",TRUE,FALSE)</formula>
    </cfRule>
  </conditionalFormatting>
  <conditionalFormatting sqref="AI99">
    <cfRule type="expression" dxfId="2701" priority="13295">
      <formula>IF(RIGHT(TEXT(AI99,"0.#"),1)=".",FALSE,TRUE)</formula>
    </cfRule>
    <cfRule type="expression" dxfId="2700" priority="13296">
      <formula>IF(RIGHT(TEXT(AI99,"0.#"),1)=".",TRUE,FALSE)</formula>
    </cfRule>
  </conditionalFormatting>
  <conditionalFormatting sqref="AI98">
    <cfRule type="expression" dxfId="2699" priority="13293">
      <formula>IF(RIGHT(TEXT(AI98,"0.#"),1)=".",FALSE,TRUE)</formula>
    </cfRule>
    <cfRule type="expression" dxfId="2698" priority="13294">
      <formula>IF(RIGHT(TEXT(AI98,"0.#"),1)=".",TRUE,FALSE)</formula>
    </cfRule>
  </conditionalFormatting>
  <conditionalFormatting sqref="AI97">
    <cfRule type="expression" dxfId="2697" priority="13291">
      <formula>IF(RIGHT(TEXT(AI97,"0.#"),1)=".",FALSE,TRUE)</formula>
    </cfRule>
    <cfRule type="expression" dxfId="2696" priority="13292">
      <formula>IF(RIGHT(TEXT(AI97,"0.#"),1)=".",TRUE,FALSE)</formula>
    </cfRule>
  </conditionalFormatting>
  <conditionalFormatting sqref="AM97">
    <cfRule type="expression" dxfId="2695" priority="13289">
      <formula>IF(RIGHT(TEXT(AM97,"0.#"),1)=".",FALSE,TRUE)</formula>
    </cfRule>
    <cfRule type="expression" dxfId="2694" priority="13290">
      <formula>IF(RIGHT(TEXT(AM97,"0.#"),1)=".",TRUE,FALSE)</formula>
    </cfRule>
  </conditionalFormatting>
  <conditionalFormatting sqref="AM98">
    <cfRule type="expression" dxfId="2693" priority="13287">
      <formula>IF(RIGHT(TEXT(AM98,"0.#"),1)=".",FALSE,TRUE)</formula>
    </cfRule>
    <cfRule type="expression" dxfId="2692" priority="13288">
      <formula>IF(RIGHT(TEXT(AM98,"0.#"),1)=".",TRUE,FALSE)</formula>
    </cfRule>
  </conditionalFormatting>
  <conditionalFormatting sqref="AM99">
    <cfRule type="expression" dxfId="2691" priority="13285">
      <formula>IF(RIGHT(TEXT(AM99,"0.#"),1)=".",FALSE,TRUE)</formula>
    </cfRule>
    <cfRule type="expression" dxfId="2690" priority="13286">
      <formula>IF(RIGHT(TEXT(AM99,"0.#"),1)=".",TRUE,FALSE)</formula>
    </cfRule>
  </conditionalFormatting>
  <conditionalFormatting sqref="AI101">
    <cfRule type="expression" dxfId="2689" priority="13271">
      <formula>IF(RIGHT(TEXT(AI101,"0.#"),1)=".",FALSE,TRUE)</formula>
    </cfRule>
    <cfRule type="expression" dxfId="2688" priority="13272">
      <formula>IF(RIGHT(TEXT(AI101,"0.#"),1)=".",TRUE,FALSE)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E102">
    <cfRule type="expression" dxfId="2685" priority="13267">
      <formula>IF(RIGHT(TEXT(AE102,"0.#"),1)=".",FALSE,TRUE)</formula>
    </cfRule>
    <cfRule type="expression" dxfId="2684" priority="13268">
      <formula>IF(RIGHT(TEXT(AE102,"0.#"),1)=".",TRUE,FALSE)</formula>
    </cfRule>
  </conditionalFormatting>
  <conditionalFormatting sqref="AI102">
    <cfRule type="expression" dxfId="2683" priority="13265">
      <formula>IF(RIGHT(TEXT(AI102,"0.#"),1)=".",FALSE,TRUE)</formula>
    </cfRule>
    <cfRule type="expression" dxfId="2682" priority="13266">
      <formula>IF(RIGHT(TEXT(AI102,"0.#"),1)=".",TRUE,FALSE)</formula>
    </cfRule>
  </conditionalFormatting>
  <conditionalFormatting sqref="AM102">
    <cfRule type="expression" dxfId="2681" priority="13263">
      <formula>IF(RIGHT(TEXT(AM102,"0.#"),1)=".",FALSE,TRUE)</formula>
    </cfRule>
    <cfRule type="expression" dxfId="2680" priority="13264">
      <formula>IF(RIGHT(TEXT(AM102,"0.#"),1)=".",TRUE,FALSE)</formula>
    </cfRule>
  </conditionalFormatting>
  <conditionalFormatting sqref="AQ102">
    <cfRule type="expression" dxfId="2679" priority="13261">
      <formula>IF(RIGHT(TEXT(AQ102,"0.#"),1)=".",FALSE,TRUE)</formula>
    </cfRule>
    <cfRule type="expression" dxfId="2678" priority="13262">
      <formula>IF(RIGHT(TEXT(AQ102,"0.#"),1)=".",TRUE,FALSE)</formula>
    </cfRule>
  </conditionalFormatting>
  <conditionalFormatting sqref="AE104">
    <cfRule type="expression" dxfId="2677" priority="13259">
      <formula>IF(RIGHT(TEXT(AE104,"0.#"),1)=".",FALSE,TRUE)</formula>
    </cfRule>
    <cfRule type="expression" dxfId="2676" priority="13260">
      <formula>IF(RIGHT(TEXT(AE104,"0.#"),1)=".",TRUE,FALSE)</formula>
    </cfRule>
  </conditionalFormatting>
  <conditionalFormatting sqref="AI104">
    <cfRule type="expression" dxfId="2675" priority="13257">
      <formula>IF(RIGHT(TEXT(AI104,"0.#"),1)=".",FALSE,TRUE)</formula>
    </cfRule>
    <cfRule type="expression" dxfId="2674" priority="13258">
      <formula>IF(RIGHT(TEXT(AI104,"0.#"),1)=".",TRUE,FALSE)</formula>
    </cfRule>
  </conditionalFormatting>
  <conditionalFormatting sqref="AM104">
    <cfRule type="expression" dxfId="2673" priority="13255">
      <formula>IF(RIGHT(TEXT(AM104,"0.#"),1)=".",FALSE,TRUE)</formula>
    </cfRule>
    <cfRule type="expression" dxfId="2672" priority="13256">
      <formula>IF(RIGHT(TEXT(AM104,"0.#"),1)=".",TRUE,FALSE)</formula>
    </cfRule>
  </conditionalFormatting>
  <conditionalFormatting sqref="AE105">
    <cfRule type="expression" dxfId="2671" priority="13253">
      <formula>IF(RIGHT(TEXT(AE105,"0.#"),1)=".",FALSE,TRUE)</formula>
    </cfRule>
    <cfRule type="expression" dxfId="2670" priority="13254">
      <formula>IF(RIGHT(TEXT(AE105,"0.#"),1)=".",TRUE,FALSE)</formula>
    </cfRule>
  </conditionalFormatting>
  <conditionalFormatting sqref="AI105">
    <cfRule type="expression" dxfId="2669" priority="13251">
      <formula>IF(RIGHT(TEXT(AI105,"0.#"),1)=".",FALSE,TRUE)</formula>
    </cfRule>
    <cfRule type="expression" dxfId="2668" priority="13252">
      <formula>IF(RIGHT(TEXT(AI105,"0.#"),1)=".",TRUE,FALSE)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E116 AQ116">
    <cfRule type="expression" dxfId="2629" priority="13203">
      <formula>IF(RIGHT(TEXT(AE116,"0.#"),1)=".",FALSE,TRUE)</formula>
    </cfRule>
    <cfRule type="expression" dxfId="2628" priority="13204">
      <formula>IF(RIGHT(TEXT(AE116,"0.#"),1)=".",TRUE,FALSE)</formula>
    </cfRule>
  </conditionalFormatting>
  <conditionalFormatting sqref="AI116">
    <cfRule type="expression" dxfId="2627" priority="13201">
      <formula>IF(RIGHT(TEXT(AI116,"0.#"),1)=".",FALSE,TRUE)</formula>
    </cfRule>
    <cfRule type="expression" dxfId="2626" priority="13202">
      <formula>IF(RIGHT(TEXT(AI116,"0.#"),1)=".",TRUE,FALSE)</formula>
    </cfRule>
  </conditionalFormatting>
  <conditionalFormatting sqref="AM116">
    <cfRule type="expression" dxfId="2625" priority="13199">
      <formula>IF(RIGHT(TEXT(AM116,"0.#"),1)=".",FALSE,TRUE)</formula>
    </cfRule>
    <cfRule type="expression" dxfId="2624" priority="13200">
      <formula>IF(RIGHT(TEXT(AM116,"0.#"),1)=".",TRUE,FALSE)</formula>
    </cfRule>
  </conditionalFormatting>
  <conditionalFormatting sqref="AE117 AM117">
    <cfRule type="expression" dxfId="2623" priority="13197">
      <formula>IF(RIGHT(TEXT(AE117,"0.#"),1)=".",FALSE,TRUE)</formula>
    </cfRule>
    <cfRule type="expression" dxfId="2622" priority="13198">
      <formula>IF(RIGHT(TEXT(AE117,"0.#"),1)=".",TRUE,FALSE)</formula>
    </cfRule>
  </conditionalFormatting>
  <conditionalFormatting sqref="AI117">
    <cfRule type="expression" dxfId="2621" priority="13195">
      <formula>IF(RIGHT(TEXT(AI117,"0.#"),1)=".",FALSE,TRUE)</formula>
    </cfRule>
    <cfRule type="expression" dxfId="2620" priority="13196">
      <formula>IF(RIGHT(TEXT(AI117,"0.#"),1)=".",TRUE,FALSE)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E119 AQ119">
    <cfRule type="expression" dxfId="2617" priority="13189">
      <formula>IF(RIGHT(TEXT(AE119,"0.#"),1)=".",FALSE,TRUE)</formula>
    </cfRule>
    <cfRule type="expression" dxfId="2616" priority="13190">
      <formula>IF(RIGHT(TEXT(AE119,"0.#"),1)=".",TRUE,FALSE)</formula>
    </cfRule>
  </conditionalFormatting>
  <conditionalFormatting sqref="AI119">
    <cfRule type="expression" dxfId="2615" priority="13187">
      <formula>IF(RIGHT(TEXT(AI119,"0.#"),1)=".",FALSE,TRUE)</formula>
    </cfRule>
    <cfRule type="expression" dxfId="2614" priority="13188">
      <formula>IF(RIGHT(TEXT(AI119,"0.#"),1)=".",TRUE,FALSE)</formula>
    </cfRule>
  </conditionalFormatting>
  <conditionalFormatting sqref="AM119">
    <cfRule type="expression" dxfId="2613" priority="13185">
      <formula>IF(RIGHT(TEXT(AM119,"0.#"),1)=".",FALSE,TRUE)</formula>
    </cfRule>
    <cfRule type="expression" dxfId="2612" priority="13186">
      <formula>IF(RIGHT(TEXT(AM119,"0.#"),1)=".",TRUE,FALSE)</formula>
    </cfRule>
  </conditionalFormatting>
  <conditionalFormatting sqref="AQ120">
    <cfRule type="expression" dxfId="2611" priority="13177">
      <formula>IF(RIGHT(TEXT(AQ120,"0.#"),1)=".",FALSE,TRUE)</formula>
    </cfRule>
    <cfRule type="expression" dxfId="2610" priority="13178">
      <formula>IF(RIGHT(TEXT(AQ120,"0.#"),1)=".",TRUE,FALSE)</formula>
    </cfRule>
  </conditionalFormatting>
  <conditionalFormatting sqref="AE122 AQ122">
    <cfRule type="expression" dxfId="2609" priority="13175">
      <formula>IF(RIGHT(TEXT(AE122,"0.#"),1)=".",FALSE,TRUE)</formula>
    </cfRule>
    <cfRule type="expression" dxfId="2608" priority="13176">
      <formula>IF(RIGHT(TEXT(AE122,"0.#"),1)=".",TRUE,FALSE)</formula>
    </cfRule>
  </conditionalFormatting>
  <conditionalFormatting sqref="AI122">
    <cfRule type="expression" dxfId="2607" priority="13173">
      <formula>IF(RIGHT(TEXT(AI122,"0.#"),1)=".",FALSE,TRUE)</formula>
    </cfRule>
    <cfRule type="expression" dxfId="2606" priority="13174">
      <formula>IF(RIGHT(TEXT(AI122,"0.#"),1)=".",TRUE,FALSE)</formula>
    </cfRule>
  </conditionalFormatting>
  <conditionalFormatting sqref="AM122">
    <cfRule type="expression" dxfId="2605" priority="13171">
      <formula>IF(RIGHT(TEXT(AM122,"0.#"),1)=".",FALSE,TRUE)</formula>
    </cfRule>
    <cfRule type="expression" dxfId="2604" priority="13172">
      <formula>IF(RIGHT(TEXT(AM122,"0.#"),1)=".",TRUE,FALSE)</formula>
    </cfRule>
  </conditionalFormatting>
  <conditionalFormatting sqref="AQ123">
    <cfRule type="expression" dxfId="2603" priority="13163">
      <formula>IF(RIGHT(TEXT(AQ123,"0.#"),1)=".",FALSE,TRUE)</formula>
    </cfRule>
    <cfRule type="expression" dxfId="2602" priority="13164">
      <formula>IF(RIGHT(TEXT(AQ123,"0.#"),1)=".",TRUE,FALSE)</formula>
    </cfRule>
  </conditionalFormatting>
  <conditionalFormatting sqref="AE125 AQ125">
    <cfRule type="expression" dxfId="2601" priority="13161">
      <formula>IF(RIGHT(TEXT(AE125,"0.#"),1)=".",FALSE,TRUE)</formula>
    </cfRule>
    <cfRule type="expression" dxfId="2600" priority="13162">
      <formula>IF(RIGHT(TEXT(AE125,"0.#"),1)=".",TRUE,FALSE)</formula>
    </cfRule>
  </conditionalFormatting>
  <conditionalFormatting sqref="AI125">
    <cfRule type="expression" dxfId="2599" priority="13159">
      <formula>IF(RIGHT(TEXT(AI125,"0.#"),1)=".",FALSE,TRUE)</formula>
    </cfRule>
    <cfRule type="expression" dxfId="2598" priority="13160">
      <formula>IF(RIGHT(TEXT(AI125,"0.#"),1)=".",TRUE,FALSE)</formula>
    </cfRule>
  </conditionalFormatting>
  <conditionalFormatting sqref="AM125">
    <cfRule type="expression" dxfId="2597" priority="13157">
      <formula>IF(RIGHT(TEXT(AM125,"0.#"),1)=".",FALSE,TRUE)</formula>
    </cfRule>
    <cfRule type="expression" dxfId="2596" priority="13158">
      <formula>IF(RIGHT(TEXT(AM125,"0.#"),1)=".",TRUE,FALSE)</formula>
    </cfRule>
  </conditionalFormatting>
  <conditionalFormatting sqref="AQ126">
    <cfRule type="expression" dxfId="2595" priority="13149">
      <formula>IF(RIGHT(TEXT(AQ126,"0.#"),1)=".",FALSE,TRUE)</formula>
    </cfRule>
    <cfRule type="expression" dxfId="2594" priority="13150">
      <formula>IF(RIGHT(TEXT(AQ126,"0.#"),1)=".",TRUE,FALSE)</formula>
    </cfRule>
  </conditionalFormatting>
  <conditionalFormatting sqref="AE128 AQ128">
    <cfRule type="expression" dxfId="2593" priority="13147">
      <formula>IF(RIGHT(TEXT(AE128,"0.#"),1)=".",FALSE,TRUE)</formula>
    </cfRule>
    <cfRule type="expression" dxfId="2592" priority="13148">
      <formula>IF(RIGHT(TEXT(AE128,"0.#"),1)=".",TRUE,FALSE)</formula>
    </cfRule>
  </conditionalFormatting>
  <conditionalFormatting sqref="AI128">
    <cfRule type="expression" dxfId="2591" priority="13145">
      <formula>IF(RIGHT(TEXT(AI128,"0.#"),1)=".",FALSE,TRUE)</formula>
    </cfRule>
    <cfRule type="expression" dxfId="2590" priority="13146">
      <formula>IF(RIGHT(TEXT(AI128,"0.#"),1)=".",TRUE,FALSE)</formula>
    </cfRule>
  </conditionalFormatting>
  <conditionalFormatting sqref="AM128">
    <cfRule type="expression" dxfId="2589" priority="13143">
      <formula>IF(RIGHT(TEXT(AM128,"0.#"),1)=".",FALSE,TRUE)</formula>
    </cfRule>
    <cfRule type="expression" dxfId="2588" priority="13144">
      <formula>IF(RIGHT(TEXT(AM128,"0.#"),1)=".",TRUE,FALSE)</formula>
    </cfRule>
  </conditionalFormatting>
  <conditionalFormatting sqref="AQ129">
    <cfRule type="expression" dxfId="2587" priority="13135">
      <formula>IF(RIGHT(TEXT(AQ129,"0.#"),1)=".",FALSE,TRUE)</formula>
    </cfRule>
    <cfRule type="expression" dxfId="2586" priority="13136">
      <formula>IF(RIGHT(TEXT(AQ129,"0.#"),1)=".",TRUE,FALSE)</formula>
    </cfRule>
  </conditionalFormatting>
  <conditionalFormatting sqref="AE75">
    <cfRule type="expression" dxfId="2585" priority="13133">
      <formula>IF(RIGHT(TEXT(AE75,"0.#"),1)=".",FALSE,TRUE)</formula>
    </cfRule>
    <cfRule type="expression" dxfId="2584" priority="13134">
      <formula>IF(RIGHT(TEXT(AE75,"0.#"),1)=".",TRUE,FALSE)</formula>
    </cfRule>
  </conditionalFormatting>
  <conditionalFormatting sqref="AE76">
    <cfRule type="expression" dxfId="2583" priority="13131">
      <formula>IF(RIGHT(TEXT(AE76,"0.#"),1)=".",FALSE,TRUE)</formula>
    </cfRule>
    <cfRule type="expression" dxfId="2582" priority="13132">
      <formula>IF(RIGHT(TEXT(AE76,"0.#"),1)=".",TRUE,FALSE)</formula>
    </cfRule>
  </conditionalFormatting>
  <conditionalFormatting sqref="AE77">
    <cfRule type="expression" dxfId="2581" priority="13129">
      <formula>IF(RIGHT(TEXT(AE77,"0.#"),1)=".",FALSE,TRUE)</formula>
    </cfRule>
    <cfRule type="expression" dxfId="2580" priority="13130">
      <formula>IF(RIGHT(TEXT(AE77,"0.#"),1)=".",TRUE,FALSE)</formula>
    </cfRule>
  </conditionalFormatting>
  <conditionalFormatting sqref="AI77">
    <cfRule type="expression" dxfId="2579" priority="13127">
      <formula>IF(RIGHT(TEXT(AI77,"0.#"),1)=".",FALSE,TRUE)</formula>
    </cfRule>
    <cfRule type="expression" dxfId="2578" priority="13128">
      <formula>IF(RIGHT(TEXT(AI77,"0.#"),1)=".",TRUE,FALSE)</formula>
    </cfRule>
  </conditionalFormatting>
  <conditionalFormatting sqref="AI76">
    <cfRule type="expression" dxfId="2577" priority="13125">
      <formula>IF(RIGHT(TEXT(AI76,"0.#"),1)=".",FALSE,TRUE)</formula>
    </cfRule>
    <cfRule type="expression" dxfId="2576" priority="13126">
      <formula>IF(RIGHT(TEXT(AI76,"0.#"),1)=".",TRUE,FALSE)</formula>
    </cfRule>
  </conditionalFormatting>
  <conditionalFormatting sqref="AI75">
    <cfRule type="expression" dxfId="2575" priority="13123">
      <formula>IF(RIGHT(TEXT(AI75,"0.#"),1)=".",FALSE,TRUE)</formula>
    </cfRule>
    <cfRule type="expression" dxfId="2574" priority="13124">
      <formula>IF(RIGHT(TEXT(AI75,"0.#"),1)=".",TRUE,FALSE)</formula>
    </cfRule>
  </conditionalFormatting>
  <conditionalFormatting sqref="AM75">
    <cfRule type="expression" dxfId="2573" priority="13121">
      <formula>IF(RIGHT(TEXT(AM75,"0.#"),1)=".",FALSE,TRUE)</formula>
    </cfRule>
    <cfRule type="expression" dxfId="2572" priority="13122">
      <formula>IF(RIGHT(TEXT(AM75,"0.#"),1)=".",TRUE,FALSE)</formula>
    </cfRule>
  </conditionalFormatting>
  <conditionalFormatting sqref="AM76">
    <cfRule type="expression" dxfId="2571" priority="13119">
      <formula>IF(RIGHT(TEXT(AM76,"0.#"),1)=".",FALSE,TRUE)</formula>
    </cfRule>
    <cfRule type="expression" dxfId="2570" priority="13120">
      <formula>IF(RIGHT(TEXT(AM76,"0.#"),1)=".",TRUE,FALSE)</formula>
    </cfRule>
  </conditionalFormatting>
  <conditionalFormatting sqref="AM77">
    <cfRule type="expression" dxfId="2569" priority="13117">
      <formula>IF(RIGHT(TEXT(AM77,"0.#"),1)=".",FALSE,TRUE)</formula>
    </cfRule>
    <cfRule type="expression" dxfId="2568" priority="13118">
      <formula>IF(RIGHT(TEXT(AM77,"0.#"),1)=".",TRUE,FALSE)</formula>
    </cfRule>
  </conditionalFormatting>
  <conditionalFormatting sqref="AE134:AE135 AI134:AI135 AM134:AM135 AQ134:AQ135 AU134:AU135">
    <cfRule type="expression" dxfId="2567" priority="13103">
      <formula>IF(RIGHT(TEXT(AE134,"0.#"),1)=".",FALSE,TRUE)</formula>
    </cfRule>
    <cfRule type="expression" dxfId="2566" priority="13104">
      <formula>IF(RIGHT(TEXT(AE134,"0.#"),1)=".",TRUE,FALSE)</formula>
    </cfRule>
  </conditionalFormatting>
  <conditionalFormatting sqref="AE433">
    <cfRule type="expression" dxfId="2565" priority="13073">
      <formula>IF(RIGHT(TEXT(AE433,"0.#"),1)=".",FALSE,TRUE)</formula>
    </cfRule>
    <cfRule type="expression" dxfId="2564" priority="13074">
      <formula>IF(RIGHT(TEXT(AE433,"0.#"),1)=".",TRUE,FALSE)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U433">
    <cfRule type="expression" dxfId="2559" priority="13049">
      <formula>IF(RIGHT(TEXT(AU433,"0.#"),1)=".",FALSE,TRUE)</formula>
    </cfRule>
    <cfRule type="expression" dxfId="2558" priority="13050">
      <formula>IF(RIGHT(TEXT(AU433,"0.#"),1)=".",TRUE,FALSE)</formula>
    </cfRule>
  </conditionalFormatting>
  <conditionalFormatting sqref="AU434">
    <cfRule type="expression" dxfId="2557" priority="13047">
      <formula>IF(RIGHT(TEXT(AU434,"0.#"),1)=".",FALSE,TRUE)</formula>
    </cfRule>
    <cfRule type="expression" dxfId="2556" priority="13048">
      <formula>IF(RIGHT(TEXT(AU434,"0.#"),1)=".",TRUE,FALSE)</formula>
    </cfRule>
  </conditionalFormatting>
  <conditionalFormatting sqref="AU435">
    <cfRule type="expression" dxfId="2555" priority="13045">
      <formula>IF(RIGHT(TEXT(AU435,"0.#"),1)=".",FALSE,TRUE)</formula>
    </cfRule>
    <cfRule type="expression" dxfId="2554" priority="13046">
      <formula>IF(RIGHT(TEXT(AU435,"0.#"),1)=".",TRUE,FALSE)</formula>
    </cfRule>
  </conditionalFormatting>
  <conditionalFormatting sqref="AI435 AM435">
    <cfRule type="expression" dxfId="2553" priority="12979">
      <formula>IF(RIGHT(TEXT(AI435,"0.#"),1)=".",FALSE,TRUE)</formula>
    </cfRule>
    <cfRule type="expression" dxfId="2552" priority="12980">
      <formula>IF(RIGHT(TEXT(AI435,"0.#"),1)=".",TRUE,FALSE)</formula>
    </cfRule>
  </conditionalFormatting>
  <conditionalFormatting sqref="AI433 AM433">
    <cfRule type="expression" dxfId="2551" priority="12983">
      <formula>IF(RIGHT(TEXT(AI433,"0.#"),1)=".",FALSE,TRUE)</formula>
    </cfRule>
    <cfRule type="expression" dxfId="2550" priority="12984">
      <formula>IF(RIGHT(TEXT(AI433,"0.#"),1)=".",TRUE,FALSE)</formula>
    </cfRule>
  </conditionalFormatting>
  <conditionalFormatting sqref="AI434 AM434">
    <cfRule type="expression" dxfId="2549" priority="12981">
      <formula>IF(RIGHT(TEXT(AI434,"0.#"),1)=".",FALSE,TRUE)</formula>
    </cfRule>
    <cfRule type="expression" dxfId="2548" priority="12982">
      <formula>IF(RIGHT(TEXT(AI434,"0.#"),1)=".",TRUE,FALSE)</formula>
    </cfRule>
  </conditionalFormatting>
  <conditionalFormatting sqref="AQ434">
    <cfRule type="expression" dxfId="2547" priority="12965">
      <formula>IF(RIGHT(TEXT(AQ434,"0.#"),1)=".",FALSE,TRUE)</formula>
    </cfRule>
    <cfRule type="expression" dxfId="2546" priority="12966">
      <formula>IF(RIGHT(TEXT(AQ434,"0.#"),1)=".",TRUE,FALSE)</formula>
    </cfRule>
  </conditionalFormatting>
  <conditionalFormatting sqref="AQ435">
    <cfRule type="expression" dxfId="2545" priority="12951">
      <formula>IF(RIGHT(TEXT(AQ435,"0.#"),1)=".",FALSE,TRUE)</formula>
    </cfRule>
    <cfRule type="expression" dxfId="2544" priority="12952">
      <formula>IF(RIGHT(TEXT(AQ435,"0.#"),1)=".",TRUE,FALSE)</formula>
    </cfRule>
  </conditionalFormatting>
  <conditionalFormatting sqref="AQ433">
    <cfRule type="expression" dxfId="2543" priority="12949">
      <formula>IF(RIGHT(TEXT(AQ433,"0.#"),1)=".",FALSE,TRUE)</formula>
    </cfRule>
    <cfRule type="expression" dxfId="2542" priority="12950">
      <formula>IF(RIGHT(TEXT(AQ433,"0.#"),1)=".",TRUE,FALSE)</formula>
    </cfRule>
  </conditionalFormatting>
  <conditionalFormatting sqref="AL857:AO874">
    <cfRule type="expression" dxfId="2541" priority="6673">
      <formula>IF(AND(AL857&gt;=0, RIGHT(TEXT(AL857,"0.#"),1)&lt;&gt;"."),TRUE,FALSE)</formula>
    </cfRule>
    <cfRule type="expression" dxfId="2540" priority="6674">
      <formula>IF(AND(AL857&gt;=0, RIGHT(TEXT(AL857,"0.#"),1)="."),TRUE,FALSE)</formula>
    </cfRule>
    <cfRule type="expression" dxfId="2539" priority="6675">
      <formula>IF(AND(AL857&lt;0, RIGHT(TEXT(AL857,"0.#"),1)&lt;&gt;"."),TRUE,FALSE)</formula>
    </cfRule>
    <cfRule type="expression" dxfId="2538" priority="6676">
      <formula>IF(AND(AL857&lt;0, RIGHT(TEXT(AL857,"0.#"),1)="."),TRUE,FALSE)</formula>
    </cfRule>
  </conditionalFormatting>
  <conditionalFormatting sqref="AQ53:AQ55">
    <cfRule type="expression" dxfId="2537" priority="4695">
      <formula>IF(RIGHT(TEXT(AQ53,"0.#"),1)=".",FALSE,TRUE)</formula>
    </cfRule>
    <cfRule type="expression" dxfId="2536" priority="4696">
      <formula>IF(RIGHT(TEXT(AQ53,"0.#"),1)=".",TRUE,FALSE)</formula>
    </cfRule>
  </conditionalFormatting>
  <conditionalFormatting sqref="AU53:AU55">
    <cfRule type="expression" dxfId="2535" priority="4693">
      <formula>IF(RIGHT(TEXT(AU53,"0.#"),1)=".",FALSE,TRUE)</formula>
    </cfRule>
    <cfRule type="expression" dxfId="2534" priority="4694">
      <formula>IF(RIGHT(TEXT(AU53,"0.#"),1)=".",TRUE,FALSE)</formula>
    </cfRule>
  </conditionalFormatting>
  <conditionalFormatting sqref="AQ60:AQ62">
    <cfRule type="expression" dxfId="2533" priority="4691">
      <formula>IF(RIGHT(TEXT(AQ60,"0.#"),1)=".",FALSE,TRUE)</formula>
    </cfRule>
    <cfRule type="expression" dxfId="2532" priority="4692">
      <formula>IF(RIGHT(TEXT(AQ60,"0.#"),1)=".",TRUE,FALSE)</formula>
    </cfRule>
  </conditionalFormatting>
  <conditionalFormatting sqref="AU60:AU62">
    <cfRule type="expression" dxfId="2531" priority="4689">
      <formula>IF(RIGHT(TEXT(AU60,"0.#"),1)=".",FALSE,TRUE)</formula>
    </cfRule>
    <cfRule type="expression" dxfId="2530" priority="4690">
      <formula>IF(RIGHT(TEXT(AU60,"0.#"),1)=".",TRUE,FALSE)</formula>
    </cfRule>
  </conditionalFormatting>
  <conditionalFormatting sqref="AQ75:AQ77">
    <cfRule type="expression" dxfId="2529" priority="4687">
      <formula>IF(RIGHT(TEXT(AQ75,"0.#"),1)=".",FALSE,TRUE)</formula>
    </cfRule>
    <cfRule type="expression" dxfId="2528" priority="4688">
      <formula>IF(RIGHT(TEXT(AQ75,"0.#"),1)=".",TRUE,FALSE)</formula>
    </cfRule>
  </conditionalFormatting>
  <conditionalFormatting sqref="AU75:AU77">
    <cfRule type="expression" dxfId="2527" priority="4685">
      <formula>IF(RIGHT(TEXT(AU75,"0.#"),1)=".",FALSE,TRUE)</formula>
    </cfRule>
    <cfRule type="expression" dxfId="2526" priority="4686">
      <formula>IF(RIGHT(TEXT(AU75,"0.#"),1)=".",TRUE,FALSE)</formula>
    </cfRule>
  </conditionalFormatting>
  <conditionalFormatting sqref="AQ87:AQ89">
    <cfRule type="expression" dxfId="2525" priority="4683">
      <formula>IF(RIGHT(TEXT(AQ87,"0.#"),1)=".",FALSE,TRUE)</formula>
    </cfRule>
    <cfRule type="expression" dxfId="2524" priority="4684">
      <formula>IF(RIGHT(TEXT(AQ87,"0.#"),1)=".",TRUE,FALSE)</formula>
    </cfRule>
  </conditionalFormatting>
  <conditionalFormatting sqref="AU87:AU89">
    <cfRule type="expression" dxfId="2523" priority="4681">
      <formula>IF(RIGHT(TEXT(AU87,"0.#"),1)=".",FALSE,TRUE)</formula>
    </cfRule>
    <cfRule type="expression" dxfId="2522" priority="4682">
      <formula>IF(RIGHT(TEXT(AU87,"0.#"),1)=".",TRUE,FALSE)</formula>
    </cfRule>
  </conditionalFormatting>
  <conditionalFormatting sqref="AQ92:AQ94">
    <cfRule type="expression" dxfId="2521" priority="4679">
      <formula>IF(RIGHT(TEXT(AQ92,"0.#"),1)=".",FALSE,TRUE)</formula>
    </cfRule>
    <cfRule type="expression" dxfId="2520" priority="4680">
      <formula>IF(RIGHT(TEXT(AQ92,"0.#"),1)=".",TRUE,FALSE)</formula>
    </cfRule>
  </conditionalFormatting>
  <conditionalFormatting sqref="AU92:AU94">
    <cfRule type="expression" dxfId="2519" priority="4677">
      <formula>IF(RIGHT(TEXT(AU92,"0.#"),1)=".",FALSE,TRUE)</formula>
    </cfRule>
    <cfRule type="expression" dxfId="2518" priority="4678">
      <formula>IF(RIGHT(TEXT(AU92,"0.#"),1)=".",TRUE,FALSE)</formula>
    </cfRule>
  </conditionalFormatting>
  <conditionalFormatting sqref="AQ97:AQ99">
    <cfRule type="expression" dxfId="2517" priority="4675">
      <formula>IF(RIGHT(TEXT(AQ97,"0.#"),1)=".",FALSE,TRUE)</formula>
    </cfRule>
    <cfRule type="expression" dxfId="2516" priority="4676">
      <formula>IF(RIGHT(TEXT(AQ97,"0.#"),1)=".",TRUE,FALSE)</formula>
    </cfRule>
  </conditionalFormatting>
  <conditionalFormatting sqref="AU97:AU99">
    <cfRule type="expression" dxfId="2515" priority="4673">
      <formula>IF(RIGHT(TEXT(AU97,"0.#"),1)=".",FALSE,TRUE)</formula>
    </cfRule>
    <cfRule type="expression" dxfId="2514" priority="4674">
      <formula>IF(RIGHT(TEXT(AU97,"0.#"),1)=".",TRUE,FALSE)</formula>
    </cfRule>
  </conditionalFormatting>
  <conditionalFormatting sqref="AE458">
    <cfRule type="expression" dxfId="2513" priority="4367">
      <formula>IF(RIGHT(TEXT(AE458,"0.#"),1)=".",FALSE,TRUE)</formula>
    </cfRule>
    <cfRule type="expression" dxfId="2512" priority="4368">
      <formula>IF(RIGHT(TEXT(AE458,"0.#"),1)=".",TRUE,FALSE)</formula>
    </cfRule>
  </conditionalFormatting>
  <conditionalFormatting sqref="AM460">
    <cfRule type="expression" dxfId="2511" priority="4357">
      <formula>IF(RIGHT(TEXT(AM460,"0.#"),1)=".",FALSE,TRUE)</formula>
    </cfRule>
    <cfRule type="expression" dxfId="2510" priority="4358">
      <formula>IF(RIGHT(TEXT(AM460,"0.#"),1)=".",TRUE,FALSE)</formula>
    </cfRule>
  </conditionalFormatting>
  <conditionalFormatting sqref="AE459">
    <cfRule type="expression" dxfId="2509" priority="4365">
      <formula>IF(RIGHT(TEXT(AE459,"0.#"),1)=".",FALSE,TRUE)</formula>
    </cfRule>
    <cfRule type="expression" dxfId="2508" priority="4366">
      <formula>IF(RIGHT(TEXT(AE459,"0.#"),1)=".",TRUE,FALSE)</formula>
    </cfRule>
  </conditionalFormatting>
  <conditionalFormatting sqref="AE460">
    <cfRule type="expression" dxfId="2507" priority="4363">
      <formula>IF(RIGHT(TEXT(AE460,"0.#"),1)=".",FALSE,TRUE)</formula>
    </cfRule>
    <cfRule type="expression" dxfId="2506" priority="4364">
      <formula>IF(RIGHT(TEXT(AE460,"0.#"),1)=".",TRUE,FALSE)</formula>
    </cfRule>
  </conditionalFormatting>
  <conditionalFormatting sqref="AM458">
    <cfRule type="expression" dxfId="2505" priority="4361">
      <formula>IF(RIGHT(TEXT(AM458,"0.#"),1)=".",FALSE,TRUE)</formula>
    </cfRule>
    <cfRule type="expression" dxfId="2504" priority="4362">
      <formula>IF(RIGHT(TEXT(AM458,"0.#"),1)=".",TRUE,FALSE)</formula>
    </cfRule>
  </conditionalFormatting>
  <conditionalFormatting sqref="AM459">
    <cfRule type="expression" dxfId="2503" priority="4359">
      <formula>IF(RIGHT(TEXT(AM459,"0.#"),1)=".",FALSE,TRUE)</formula>
    </cfRule>
    <cfRule type="expression" dxfId="2502" priority="4360">
      <formula>IF(RIGHT(TEXT(AM459,"0.#"),1)=".",TRUE,FALSE)</formula>
    </cfRule>
  </conditionalFormatting>
  <conditionalFormatting sqref="AU458">
    <cfRule type="expression" dxfId="2501" priority="4355">
      <formula>IF(RIGHT(TEXT(AU458,"0.#"),1)=".",FALSE,TRUE)</formula>
    </cfRule>
    <cfRule type="expression" dxfId="2500" priority="4356">
      <formula>IF(RIGHT(TEXT(AU458,"0.#"),1)=".",TRUE,FALSE)</formula>
    </cfRule>
  </conditionalFormatting>
  <conditionalFormatting sqref="AU459">
    <cfRule type="expression" dxfId="2499" priority="4353">
      <formula>IF(RIGHT(TEXT(AU459,"0.#"),1)=".",FALSE,TRUE)</formula>
    </cfRule>
    <cfRule type="expression" dxfId="2498" priority="4354">
      <formula>IF(RIGHT(TEXT(AU459,"0.#"),1)=".",TRUE,FALSE)</formula>
    </cfRule>
  </conditionalFormatting>
  <conditionalFormatting sqref="AU460">
    <cfRule type="expression" dxfId="2497" priority="4351">
      <formula>IF(RIGHT(TEXT(AU460,"0.#"),1)=".",FALSE,TRUE)</formula>
    </cfRule>
    <cfRule type="expression" dxfId="2496" priority="4352">
      <formula>IF(RIGHT(TEXT(AU460,"0.#"),1)=".",TRUE,FALSE)</formula>
    </cfRule>
  </conditionalFormatting>
  <conditionalFormatting sqref="AI460">
    <cfRule type="expression" dxfId="2495" priority="4345">
      <formula>IF(RIGHT(TEXT(AI460,"0.#"),1)=".",FALSE,TRUE)</formula>
    </cfRule>
    <cfRule type="expression" dxfId="2494" priority="4346">
      <formula>IF(RIGHT(TEXT(AI460,"0.#"),1)=".",TRUE,FALSE)</formula>
    </cfRule>
  </conditionalFormatting>
  <conditionalFormatting sqref="AI458">
    <cfRule type="expression" dxfId="2493" priority="4349">
      <formula>IF(RIGHT(TEXT(AI458,"0.#"),1)=".",FALSE,TRUE)</formula>
    </cfRule>
    <cfRule type="expression" dxfId="2492" priority="4350">
      <formula>IF(RIGHT(TEXT(AI458,"0.#"),1)=".",TRUE,FALSE)</formula>
    </cfRule>
  </conditionalFormatting>
  <conditionalFormatting sqref="AI459">
    <cfRule type="expression" dxfId="2491" priority="4347">
      <formula>IF(RIGHT(TEXT(AI459,"0.#"),1)=".",FALSE,TRUE)</formula>
    </cfRule>
    <cfRule type="expression" dxfId="2490" priority="4348">
      <formula>IF(RIGHT(TEXT(AI459,"0.#"),1)=".",TRUE,FALSE)</formula>
    </cfRule>
  </conditionalFormatting>
  <conditionalFormatting sqref="AQ459">
    <cfRule type="expression" dxfId="2489" priority="4343">
      <formula>IF(RIGHT(TEXT(AQ459,"0.#"),1)=".",FALSE,TRUE)</formula>
    </cfRule>
    <cfRule type="expression" dxfId="2488" priority="4344">
      <formula>IF(RIGHT(TEXT(AQ459,"0.#"),1)=".",TRUE,FALSE)</formula>
    </cfRule>
  </conditionalFormatting>
  <conditionalFormatting sqref="AQ460">
    <cfRule type="expression" dxfId="2487" priority="4341">
      <formula>IF(RIGHT(TEXT(AQ460,"0.#"),1)=".",FALSE,TRUE)</formula>
    </cfRule>
    <cfRule type="expression" dxfId="2486" priority="4342">
      <formula>IF(RIGHT(TEXT(AQ460,"0.#"),1)=".",TRUE,FALSE)</formula>
    </cfRule>
  </conditionalFormatting>
  <conditionalFormatting sqref="AQ458">
    <cfRule type="expression" dxfId="2485" priority="4339">
      <formula>IF(RIGHT(TEXT(AQ458,"0.#"),1)=".",FALSE,TRUE)</formula>
    </cfRule>
    <cfRule type="expression" dxfId="2484" priority="4340">
      <formula>IF(RIGHT(TEXT(AQ458,"0.#"),1)=".",TRUE,FALSE)</formula>
    </cfRule>
  </conditionalFormatting>
  <conditionalFormatting sqref="AE120 AM120">
    <cfRule type="expression" dxfId="2483" priority="3017">
      <formula>IF(RIGHT(TEXT(AE120,"0.#"),1)=".",FALSE,TRUE)</formula>
    </cfRule>
    <cfRule type="expression" dxfId="2482" priority="3018">
      <formula>IF(RIGHT(TEXT(AE120,"0.#"),1)=".",TRUE,FALSE)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I120">
    <cfRule type="expression" dxfId="2479" priority="3015">
      <formula>IF(RIGHT(TEXT(AI120,"0.#"),1)=".",FALSE,TRUE)</formula>
    </cfRule>
    <cfRule type="expression" dxfId="2478" priority="3016">
      <formula>IF(RIGHT(TEXT(AI120,"0.#"),1)=".",TRUE,FALSE)</formula>
    </cfRule>
  </conditionalFormatting>
  <conditionalFormatting sqref="AE123 AM123">
    <cfRule type="expression" dxfId="2477" priority="3013">
      <formula>IF(RIGHT(TEXT(AE123,"0.#"),1)=".",FALSE,TRUE)</formula>
    </cfRule>
    <cfRule type="expression" dxfId="2476" priority="3014">
      <formula>IF(RIGHT(TEXT(AE123,"0.#"),1)=".",TRUE,FALSE)</formula>
    </cfRule>
  </conditionalFormatting>
  <conditionalFormatting sqref="AI123">
    <cfRule type="expression" dxfId="2475" priority="3011">
      <formula>IF(RIGHT(TEXT(AI123,"0.#"),1)=".",FALSE,TRUE)</formula>
    </cfRule>
    <cfRule type="expression" dxfId="2474" priority="3012">
      <formula>IF(RIGHT(TEXT(AI123,"0.#"),1)=".",TRUE,FALSE)</formula>
    </cfRule>
  </conditionalFormatting>
  <conditionalFormatting sqref="AE126 AM126">
    <cfRule type="expression" dxfId="2473" priority="3009">
      <formula>IF(RIGHT(TEXT(AE126,"0.#"),1)=".",FALSE,TRUE)</formula>
    </cfRule>
    <cfRule type="expression" dxfId="2472" priority="3010">
      <formula>IF(RIGHT(TEXT(AE126,"0.#"),1)=".",TRUE,FALSE)</formula>
    </cfRule>
  </conditionalFormatting>
  <conditionalFormatting sqref="AE129 AM129">
    <cfRule type="expression" dxfId="2471" priority="3005">
      <formula>IF(RIGHT(TEXT(AE129,"0.#"),1)=".",FALSE,TRUE)</formula>
    </cfRule>
    <cfRule type="expression" dxfId="2470" priority="3006">
      <formula>IF(RIGHT(TEXT(AE129,"0.#"),1)=".",TRUE,FALSE)</formula>
    </cfRule>
  </conditionalFormatting>
  <conditionalFormatting sqref="AI129">
    <cfRule type="expression" dxfId="2469" priority="3003">
      <formula>IF(RIGHT(TEXT(AI129,"0.#"),1)=".",FALSE,TRUE)</formula>
    </cfRule>
    <cfRule type="expression" dxfId="2468" priority="3004">
      <formula>IF(RIGHT(TEXT(AI129,"0.#"),1)=".",TRUE,FALSE)</formula>
    </cfRule>
  </conditionalFormatting>
  <conditionalFormatting sqref="Y847:Y874">
    <cfRule type="expression" dxfId="2467" priority="3001">
      <formula>IF(RIGHT(TEXT(Y847,"0.#"),1)=".",FALSE,TRUE)</formula>
    </cfRule>
    <cfRule type="expression" dxfId="2466" priority="3002">
      <formula>IF(RIGHT(TEXT(Y847,"0.#"),1)=".",TRUE,FALSE)</formula>
    </cfRule>
  </conditionalFormatting>
  <conditionalFormatting sqref="AU518">
    <cfRule type="expression" dxfId="2465" priority="1511">
      <formula>IF(RIGHT(TEXT(AU518,"0.#"),1)=".",FALSE,TRUE)</formula>
    </cfRule>
    <cfRule type="expression" dxfId="2464" priority="1512">
      <formula>IF(RIGHT(TEXT(AU518,"0.#"),1)=".",TRUE,FALSE)</formula>
    </cfRule>
  </conditionalFormatting>
  <conditionalFormatting sqref="AQ551">
    <cfRule type="expression" dxfId="2463" priority="1287">
      <formula>IF(RIGHT(TEXT(AQ551,"0.#"),1)=".",FALSE,TRUE)</formula>
    </cfRule>
    <cfRule type="expression" dxfId="2462" priority="1288">
      <formula>IF(RIGHT(TEXT(AQ551,"0.#"),1)=".",TRUE,FALSE)</formula>
    </cfRule>
  </conditionalFormatting>
  <conditionalFormatting sqref="AE556">
    <cfRule type="expression" dxfId="2461" priority="1285">
      <formula>IF(RIGHT(TEXT(AE556,"0.#"),1)=".",FALSE,TRUE)</formula>
    </cfRule>
    <cfRule type="expression" dxfId="2460" priority="1286">
      <formula>IF(RIGHT(TEXT(AE556,"0.#"),1)=".",TRUE,FALSE)</formula>
    </cfRule>
  </conditionalFormatting>
  <conditionalFormatting sqref="AE557">
    <cfRule type="expression" dxfId="2459" priority="1283">
      <formula>IF(RIGHT(TEXT(AE557,"0.#"),1)=".",FALSE,TRUE)</formula>
    </cfRule>
    <cfRule type="expression" dxfId="2458" priority="1284">
      <formula>IF(RIGHT(TEXT(AE557,"0.#"),1)=".",TRUE,FALSE)</formula>
    </cfRule>
  </conditionalFormatting>
  <conditionalFormatting sqref="AE558">
    <cfRule type="expression" dxfId="2457" priority="1281">
      <formula>IF(RIGHT(TEXT(AE558,"0.#"),1)=".",FALSE,TRUE)</formula>
    </cfRule>
    <cfRule type="expression" dxfId="2456" priority="1282">
      <formula>IF(RIGHT(TEXT(AE558,"0.#"),1)=".",TRUE,FALSE)</formula>
    </cfRule>
  </conditionalFormatting>
  <conditionalFormatting sqref="AU556">
    <cfRule type="expression" dxfId="2455" priority="1273">
      <formula>IF(RIGHT(TEXT(AU556,"0.#"),1)=".",FALSE,TRUE)</formula>
    </cfRule>
    <cfRule type="expression" dxfId="2454" priority="1274">
      <formula>IF(RIGHT(TEXT(AU556,"0.#"),1)=".",TRUE,FALSE)</formula>
    </cfRule>
  </conditionalFormatting>
  <conditionalFormatting sqref="AU557">
    <cfRule type="expression" dxfId="2453" priority="1271">
      <formula>IF(RIGHT(TEXT(AU557,"0.#"),1)=".",FALSE,TRUE)</formula>
    </cfRule>
    <cfRule type="expression" dxfId="2452" priority="1272">
      <formula>IF(RIGHT(TEXT(AU557,"0.#"),1)=".",TRUE,FALSE)</formula>
    </cfRule>
  </conditionalFormatting>
  <conditionalFormatting sqref="AU558">
    <cfRule type="expression" dxfId="2451" priority="1269">
      <formula>IF(RIGHT(TEXT(AU558,"0.#"),1)=".",FALSE,TRUE)</formula>
    </cfRule>
    <cfRule type="expression" dxfId="2450" priority="1270">
      <formula>IF(RIGHT(TEXT(AU558,"0.#"),1)=".",TRUE,FALSE)</formula>
    </cfRule>
  </conditionalFormatting>
  <conditionalFormatting sqref="AQ557">
    <cfRule type="expression" dxfId="2449" priority="1261">
      <formula>IF(RIGHT(TEXT(AQ557,"0.#"),1)=".",FALSE,TRUE)</formula>
    </cfRule>
    <cfRule type="expression" dxfId="2448" priority="1262">
      <formula>IF(RIGHT(TEXT(AQ557,"0.#"),1)=".",TRUE,FALSE)</formula>
    </cfRule>
  </conditionalFormatting>
  <conditionalFormatting sqref="AQ558">
    <cfRule type="expression" dxfId="2447" priority="1259">
      <formula>IF(RIGHT(TEXT(AQ558,"0.#"),1)=".",FALSE,TRUE)</formula>
    </cfRule>
    <cfRule type="expression" dxfId="2446" priority="1260">
      <formula>IF(RIGHT(TEXT(AQ558,"0.#"),1)=".",TRUE,FALSE)</formula>
    </cfRule>
  </conditionalFormatting>
  <conditionalFormatting sqref="AQ556">
    <cfRule type="expression" dxfId="2445" priority="1257">
      <formula>IF(RIGHT(TEXT(AQ556,"0.#"),1)=".",FALSE,TRUE)</formula>
    </cfRule>
    <cfRule type="expression" dxfId="2444" priority="1258">
      <formula>IF(RIGHT(TEXT(AQ556,"0.#"),1)=".",TRUE,FALSE)</formula>
    </cfRule>
  </conditionalFormatting>
  <conditionalFormatting sqref="AE561">
    <cfRule type="expression" dxfId="2443" priority="1255">
      <formula>IF(RIGHT(TEXT(AE561,"0.#"),1)=".",FALSE,TRUE)</formula>
    </cfRule>
    <cfRule type="expression" dxfId="2442" priority="1256">
      <formula>IF(RIGHT(TEXT(AE561,"0.#"),1)=".",TRUE,FALSE)</formula>
    </cfRule>
  </conditionalFormatting>
  <conditionalFormatting sqref="AE562">
    <cfRule type="expression" dxfId="2441" priority="1253">
      <formula>IF(RIGHT(TEXT(AE562,"0.#"),1)=".",FALSE,TRUE)</formula>
    </cfRule>
    <cfRule type="expression" dxfId="2440" priority="1254">
      <formula>IF(RIGHT(TEXT(AE562,"0.#"),1)=".",TRUE,FALSE)</formula>
    </cfRule>
  </conditionalFormatting>
  <conditionalFormatting sqref="AE563">
    <cfRule type="expression" dxfId="2439" priority="1251">
      <formula>IF(RIGHT(TEXT(AE563,"0.#"),1)=".",FALSE,TRUE)</formula>
    </cfRule>
    <cfRule type="expression" dxfId="2438" priority="1252">
      <formula>IF(RIGHT(TEXT(AE563,"0.#"),1)=".",TRUE,FALSE)</formula>
    </cfRule>
  </conditionalFormatting>
  <conditionalFormatting sqref="AL1110:AO1139">
    <cfRule type="expression" dxfId="2437" priority="2907">
      <formula>IF(AND(AL1110&gt;=0, RIGHT(TEXT(AL1110,"0.#"),1)&lt;&gt;"."),TRUE,FALSE)</formula>
    </cfRule>
    <cfRule type="expression" dxfId="2436" priority="2908">
      <formula>IF(AND(AL1110&gt;=0, RIGHT(TEXT(AL1110,"0.#"),1)="."),TRUE,FALSE)</formula>
    </cfRule>
    <cfRule type="expression" dxfId="2435" priority="2909">
      <formula>IF(AND(AL1110&lt;0, RIGHT(TEXT(AL1110,"0.#"),1)&lt;&gt;"."),TRUE,FALSE)</formula>
    </cfRule>
    <cfRule type="expression" dxfId="2434" priority="2910">
      <formula>IF(AND(AL1110&lt;0, RIGHT(TEXT(AL1110,"0.#"),1)="."),TRUE,FALSE)</formula>
    </cfRule>
  </conditionalFormatting>
  <conditionalFormatting sqref="Y1110:Y1139">
    <cfRule type="expression" dxfId="2433" priority="2905">
      <formula>IF(RIGHT(TEXT(Y1110,"0.#"),1)=".",FALSE,TRUE)</formula>
    </cfRule>
    <cfRule type="expression" dxfId="2432" priority="2906">
      <formula>IF(RIGHT(TEXT(Y1110,"0.#"),1)=".",TRUE,FALSE)</formula>
    </cfRule>
  </conditionalFormatting>
  <conditionalFormatting sqref="AQ553">
    <cfRule type="expression" dxfId="2431" priority="1289">
      <formula>IF(RIGHT(TEXT(AQ553,"0.#"),1)=".",FALSE,TRUE)</formula>
    </cfRule>
    <cfRule type="expression" dxfId="2430" priority="1290">
      <formula>IF(RIGHT(TEXT(AQ553,"0.#"),1)=".",TRUE,FALSE)</formula>
    </cfRule>
  </conditionalFormatting>
  <conditionalFormatting sqref="AU552">
    <cfRule type="expression" dxfId="2429" priority="1301">
      <formula>IF(RIGHT(TEXT(AU552,"0.#"),1)=".",FALSE,TRUE)</formula>
    </cfRule>
    <cfRule type="expression" dxfId="2428" priority="1302">
      <formula>IF(RIGHT(TEXT(AU552,"0.#"),1)=".",TRUE,FALSE)</formula>
    </cfRule>
  </conditionalFormatting>
  <conditionalFormatting sqref="AE552">
    <cfRule type="expression" dxfId="2427" priority="1313">
      <formula>IF(RIGHT(TEXT(AE552,"0.#"),1)=".",FALSE,TRUE)</formula>
    </cfRule>
    <cfRule type="expression" dxfId="2426" priority="1314">
      <formula>IF(RIGHT(TEXT(AE552,"0.#"),1)=".",TRUE,FALSE)</formula>
    </cfRule>
  </conditionalFormatting>
  <conditionalFormatting sqref="AQ548">
    <cfRule type="expression" dxfId="2425" priority="1319">
      <formula>IF(RIGHT(TEXT(AQ548,"0.#"),1)=".",FALSE,TRUE)</formula>
    </cfRule>
    <cfRule type="expression" dxfId="2424" priority="1320">
      <formula>IF(RIGHT(TEXT(AQ548,"0.#"),1)=".",TRUE,FALSE)</formula>
    </cfRule>
  </conditionalFormatting>
  <conditionalFormatting sqref="Y845:Y846">
    <cfRule type="expression" dxfId="2423" priority="2857">
      <formula>IF(RIGHT(TEXT(Y845,"0.#"),1)=".",FALSE,TRUE)</formula>
    </cfRule>
    <cfRule type="expression" dxfId="2422" priority="2858">
      <formula>IF(RIGHT(TEXT(Y845,"0.#"),1)=".",TRUE,FALSE)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80:Y907">
    <cfRule type="expression" dxfId="2105" priority="2117">
      <formula>IF(RIGHT(TEXT(Y880,"0.#"),1)=".",FALSE,TRUE)</formula>
    </cfRule>
    <cfRule type="expression" dxfId="2104" priority="2118">
      <formula>IF(RIGHT(TEXT(Y880,"0.#"),1)=".",TRUE,FALSE)</formula>
    </cfRule>
  </conditionalFormatting>
  <conditionalFormatting sqref="Y878:Y879">
    <cfRule type="expression" dxfId="2103" priority="2111">
      <formula>IF(RIGHT(TEXT(Y878,"0.#"),1)=".",FALSE,TRUE)</formula>
    </cfRule>
    <cfRule type="expression" dxfId="2102" priority="2112">
      <formula>IF(RIGHT(TEXT(Y878,"0.#"),1)=".",TRUE,FALSE)</formula>
    </cfRule>
  </conditionalFormatting>
  <conditionalFormatting sqref="Y913:Y940">
    <cfRule type="expression" dxfId="2101" priority="2105">
      <formula>IF(RIGHT(TEXT(Y913,"0.#"),1)=".",FALSE,TRUE)</formula>
    </cfRule>
    <cfRule type="expression" dxfId="2100" priority="2106">
      <formula>IF(RIGHT(TEXT(Y913,"0.#"),1)=".",TRUE,FALSE)</formula>
    </cfRule>
  </conditionalFormatting>
  <conditionalFormatting sqref="Y911:Y912">
    <cfRule type="expression" dxfId="2099" priority="2099">
      <formula>IF(RIGHT(TEXT(Y911,"0.#"),1)=".",FALSE,TRUE)</formula>
    </cfRule>
    <cfRule type="expression" dxfId="2098" priority="2100">
      <formula>IF(RIGHT(TEXT(Y911,"0.#"),1)=".",TRUE,FALSE)</formula>
    </cfRule>
  </conditionalFormatting>
  <conditionalFormatting sqref="Y946:Y973">
    <cfRule type="expression" dxfId="2097" priority="2093">
      <formula>IF(RIGHT(TEXT(Y946,"0.#"),1)=".",FALSE,TRUE)</formula>
    </cfRule>
    <cfRule type="expression" dxfId="2096" priority="2094">
      <formula>IF(RIGHT(TEXT(Y946,"0.#"),1)=".",TRUE,FALSE)</formula>
    </cfRule>
  </conditionalFormatting>
  <conditionalFormatting sqref="Y944:Y945">
    <cfRule type="expression" dxfId="2095" priority="2087">
      <formula>IF(RIGHT(TEXT(Y944,"0.#"),1)=".",FALSE,TRUE)</formula>
    </cfRule>
    <cfRule type="expression" dxfId="2094" priority="2088">
      <formula>IF(RIGHT(TEXT(Y944,"0.#"),1)=".",TRUE,FALSE)</formula>
    </cfRule>
  </conditionalFormatting>
  <conditionalFormatting sqref="Y979:Y1006">
    <cfRule type="expression" dxfId="2093" priority="2081">
      <formula>IF(RIGHT(TEXT(Y979,"0.#"),1)=".",FALSE,TRUE)</formula>
    </cfRule>
    <cfRule type="expression" dxfId="2092" priority="2082">
      <formula>IF(RIGHT(TEXT(Y979,"0.#"),1)=".",TRUE,FALSE)</formula>
    </cfRule>
  </conditionalFormatting>
  <conditionalFormatting sqref="Y977:Y978">
    <cfRule type="expression" dxfId="2091" priority="2075">
      <formula>IF(RIGHT(TEXT(Y977,"0.#"),1)=".",FALSE,TRUE)</formula>
    </cfRule>
    <cfRule type="expression" dxfId="2090" priority="2076">
      <formula>IF(RIGHT(TEXT(Y977,"0.#"),1)=".",TRUE,FALSE)</formula>
    </cfRule>
  </conditionalFormatting>
  <conditionalFormatting sqref="Y1012:Y1039">
    <cfRule type="expression" dxfId="2089" priority="2069">
      <formula>IF(RIGHT(TEXT(Y1012,"0.#"),1)=".",FALSE,TRUE)</formula>
    </cfRule>
    <cfRule type="expression" dxfId="2088" priority="2070">
      <formula>IF(RIGHT(TEXT(Y1012,"0.#"),1)=".",TRUE,FALSE)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80:AO907">
    <cfRule type="expression" dxfId="2007" priority="2119">
      <formula>IF(AND(AL880&gt;=0, RIGHT(TEXT(AL880,"0.#"),1)&lt;&gt;"."),TRUE,FALSE)</formula>
    </cfRule>
    <cfRule type="expression" dxfId="2006" priority="2120">
      <formula>IF(AND(AL880&gt;=0, RIGHT(TEXT(AL880,"0.#"),1)="."),TRUE,FALSE)</formula>
    </cfRule>
    <cfRule type="expression" dxfId="2005" priority="2121">
      <formula>IF(AND(AL880&lt;0, RIGHT(TEXT(AL880,"0.#"),1)&lt;&gt;"."),TRUE,FALSE)</formula>
    </cfRule>
    <cfRule type="expression" dxfId="2004" priority="2122">
      <formula>IF(AND(AL880&lt;0, RIGHT(TEXT(AL880,"0.#"),1)="."),TRUE,FALSE)</formula>
    </cfRule>
  </conditionalFormatting>
  <conditionalFormatting sqref="AL878:AO879">
    <cfRule type="expression" dxfId="2003" priority="2113">
      <formula>IF(AND(AL878&gt;=0, RIGHT(TEXT(AL878,"0.#"),1)&lt;&gt;"."),TRUE,FALSE)</formula>
    </cfRule>
    <cfRule type="expression" dxfId="2002" priority="2114">
      <formula>IF(AND(AL878&gt;=0, RIGHT(TEXT(AL878,"0.#"),1)="."),TRUE,FALSE)</formula>
    </cfRule>
    <cfRule type="expression" dxfId="2001" priority="2115">
      <formula>IF(AND(AL878&lt;0, RIGHT(TEXT(AL878,"0.#"),1)&lt;&gt;"."),TRUE,FALSE)</formula>
    </cfRule>
    <cfRule type="expression" dxfId="2000" priority="2116">
      <formula>IF(AND(AL878&lt;0, RIGHT(TEXT(AL878,"0.#"),1)="."),TRUE,FALSE)</formula>
    </cfRule>
  </conditionalFormatting>
  <conditionalFormatting sqref="AL913:AO940">
    <cfRule type="expression" dxfId="1999" priority="2107">
      <formula>IF(AND(AL913&gt;=0, RIGHT(TEXT(AL913,"0.#"),1)&lt;&gt;"."),TRUE,FALSE)</formula>
    </cfRule>
    <cfRule type="expression" dxfId="1998" priority="2108">
      <formula>IF(AND(AL913&gt;=0, RIGHT(TEXT(AL913,"0.#"),1)="."),TRUE,FALSE)</formula>
    </cfRule>
    <cfRule type="expression" dxfId="1997" priority="2109">
      <formula>IF(AND(AL913&lt;0, RIGHT(TEXT(AL913,"0.#"),1)&lt;&gt;"."),TRUE,FALSE)</formula>
    </cfRule>
    <cfRule type="expression" dxfId="1996" priority="2110">
      <formula>IF(AND(AL913&lt;0, RIGHT(TEXT(AL913,"0.#"),1)="."),TRUE,FALSE)</formula>
    </cfRule>
  </conditionalFormatting>
  <conditionalFormatting sqref="AL911:AO912">
    <cfRule type="expression" dxfId="1995" priority="2101">
      <formula>IF(AND(AL911&gt;=0, RIGHT(TEXT(AL911,"0.#"),1)&lt;&gt;"."),TRUE,FALSE)</formula>
    </cfRule>
    <cfRule type="expression" dxfId="1994" priority="2102">
      <formula>IF(AND(AL911&gt;=0, RIGHT(TEXT(AL911,"0.#"),1)="."),TRUE,FALSE)</formula>
    </cfRule>
    <cfRule type="expression" dxfId="1993" priority="2103">
      <formula>IF(AND(AL911&lt;0, RIGHT(TEXT(AL911,"0.#"),1)&lt;&gt;"."),TRUE,FALSE)</formula>
    </cfRule>
    <cfRule type="expression" dxfId="1992" priority="2104">
      <formula>IF(AND(AL911&lt;0, RIGHT(TEXT(AL911,"0.#"),1)="."),TRUE,FALSE)</formula>
    </cfRule>
  </conditionalFormatting>
  <conditionalFormatting sqref="AL946:AO973">
    <cfRule type="expression" dxfId="1991" priority="2095">
      <formula>IF(AND(AL946&gt;=0, RIGHT(TEXT(AL946,"0.#"),1)&lt;&gt;"."),TRUE,FALSE)</formula>
    </cfRule>
    <cfRule type="expression" dxfId="1990" priority="2096">
      <formula>IF(AND(AL946&gt;=0, RIGHT(TEXT(AL946,"0.#"),1)="."),TRUE,FALSE)</formula>
    </cfRule>
    <cfRule type="expression" dxfId="1989" priority="2097">
      <formula>IF(AND(AL946&lt;0, RIGHT(TEXT(AL946,"0.#"),1)&lt;&gt;"."),TRUE,FALSE)</formula>
    </cfRule>
    <cfRule type="expression" dxfId="1988" priority="2098">
      <formula>IF(AND(AL946&lt;0, RIGHT(TEXT(AL946,"0.#"),1)="."),TRUE,FALSE)</formula>
    </cfRule>
  </conditionalFormatting>
  <conditionalFormatting sqref="AL944:AO945">
    <cfRule type="expression" dxfId="1987" priority="2089">
      <formula>IF(AND(AL944&gt;=0, RIGHT(TEXT(AL944,"0.#"),1)&lt;&gt;"."),TRUE,FALSE)</formula>
    </cfRule>
    <cfRule type="expression" dxfId="1986" priority="2090">
      <formula>IF(AND(AL944&gt;=0, RIGHT(TEXT(AL944,"0.#"),1)="."),TRUE,FALSE)</formula>
    </cfRule>
    <cfRule type="expression" dxfId="1985" priority="2091">
      <formula>IF(AND(AL944&lt;0, RIGHT(TEXT(AL944,"0.#"),1)&lt;&gt;"."),TRUE,FALSE)</formula>
    </cfRule>
    <cfRule type="expression" dxfId="1984" priority="2092">
      <formula>IF(AND(AL944&lt;0, RIGHT(TEXT(AL944,"0.#"),1)="."),TRUE,FALSE)</formula>
    </cfRule>
  </conditionalFormatting>
  <conditionalFormatting sqref="AL979:AO1006">
    <cfRule type="expression" dxfId="1983" priority="2083">
      <formula>IF(AND(AL979&gt;=0, RIGHT(TEXT(AL979,"0.#"),1)&lt;&gt;"."),TRUE,FALSE)</formula>
    </cfRule>
    <cfRule type="expression" dxfId="1982" priority="2084">
      <formula>IF(AND(AL979&gt;=0, RIGHT(TEXT(AL979,"0.#"),1)="."),TRUE,FALSE)</formula>
    </cfRule>
    <cfRule type="expression" dxfId="1981" priority="2085">
      <formula>IF(AND(AL979&lt;0, RIGHT(TEXT(AL979,"0.#"),1)&lt;&gt;"."),TRUE,FALSE)</formula>
    </cfRule>
    <cfRule type="expression" dxfId="1980" priority="2086">
      <formula>IF(AND(AL979&lt;0, RIGHT(TEXT(AL979,"0.#"),1)="."),TRUE,FALSE)</formula>
    </cfRule>
  </conditionalFormatting>
  <conditionalFormatting sqref="AL977:AO978">
    <cfRule type="expression" dxfId="1979" priority="2077">
      <formula>IF(AND(AL977&gt;=0, RIGHT(TEXT(AL977,"0.#"),1)&lt;&gt;"."),TRUE,FALSE)</formula>
    </cfRule>
    <cfRule type="expression" dxfId="1978" priority="2078">
      <formula>IF(AND(AL977&gt;=0, RIGHT(TEXT(AL977,"0.#"),1)="."),TRUE,FALSE)</formula>
    </cfRule>
    <cfRule type="expression" dxfId="1977" priority="2079">
      <formula>IF(AND(AL977&lt;0, RIGHT(TEXT(AL977,"0.#"),1)&lt;&gt;"."),TRUE,FALSE)</formula>
    </cfRule>
    <cfRule type="expression" dxfId="1976" priority="2080">
      <formula>IF(AND(AL977&lt;0, RIGHT(TEXT(AL977,"0.#"),1)="."),TRUE,FALSE)</formula>
    </cfRule>
  </conditionalFormatting>
  <conditionalFormatting sqref="AL1012:AO1039">
    <cfRule type="expression" dxfId="1975" priority="2071">
      <formula>IF(AND(AL1012&gt;=0, RIGHT(TEXT(AL1012,"0.#"),1)&lt;&gt;"."),TRUE,FALSE)</formula>
    </cfRule>
    <cfRule type="expression" dxfId="1974" priority="2072">
      <formula>IF(AND(AL1012&gt;=0, RIGHT(TEXT(AL1012,"0.#"),1)="."),TRUE,FALSE)</formula>
    </cfRule>
    <cfRule type="expression" dxfId="1973" priority="2073">
      <formula>IF(AND(AL1012&lt;0, RIGHT(TEXT(AL1012,"0.#"),1)&lt;&gt;"."),TRUE,FALSE)</formula>
    </cfRule>
    <cfRule type="expression" dxfId="1972" priority="2074">
      <formula>IF(AND(AL1012&lt;0, RIGHT(TEXT(AL1012,"0.#"),1)="."),TRUE,FALSE)</formula>
    </cfRule>
  </conditionalFormatting>
  <conditionalFormatting sqref="AL1010:AO1011">
    <cfRule type="expression" dxfId="1971" priority="2065">
      <formula>IF(AND(AL1010&gt;=0, RIGHT(TEXT(AL1010,"0.#"),1)&lt;&gt;"."),TRUE,FALSE)</formula>
    </cfRule>
    <cfRule type="expression" dxfId="1970" priority="2066">
      <formula>IF(AND(AL1010&gt;=0, RIGHT(TEXT(AL1010,"0.#"),1)="."),TRUE,FALSE)</formula>
    </cfRule>
    <cfRule type="expression" dxfId="1969" priority="2067">
      <formula>IF(AND(AL1010&lt;0, RIGHT(TEXT(AL1010,"0.#"),1)&lt;&gt;"."),TRUE,FALSE)</formula>
    </cfRule>
    <cfRule type="expression" dxfId="1968" priority="2068">
      <formula>IF(AND(AL1010&lt;0, RIGHT(TEXT(AL1010,"0.#"),1)="."),TRUE,FALSE)</formula>
    </cfRule>
  </conditionalFormatting>
  <conditionalFormatting sqref="Y1010:Y1011">
    <cfRule type="expression" dxfId="1967" priority="2063">
      <formula>IF(RIGHT(TEXT(Y1010,"0.#"),1)=".",FALSE,TRUE)</formula>
    </cfRule>
    <cfRule type="expression" dxfId="1966" priority="2064">
      <formula>IF(RIGHT(TEXT(Y1010,"0.#"),1)=".",TRUE,FALSE)</formula>
    </cfRule>
  </conditionalFormatting>
  <conditionalFormatting sqref="AL1045:AO1072">
    <cfRule type="expression" dxfId="1965" priority="2059">
      <formula>IF(AND(AL1045&gt;=0, RIGHT(TEXT(AL1045,"0.#"),1)&lt;&gt;"."),TRUE,FALSE)</formula>
    </cfRule>
    <cfRule type="expression" dxfId="1964" priority="2060">
      <formula>IF(AND(AL1045&gt;=0, RIGHT(TEXT(AL1045,"0.#"),1)="."),TRUE,FALSE)</formula>
    </cfRule>
    <cfRule type="expression" dxfId="1963" priority="2061">
      <formula>IF(AND(AL1045&lt;0, RIGHT(TEXT(AL1045,"0.#"),1)&lt;&gt;"."),TRUE,FALSE)</formula>
    </cfRule>
    <cfRule type="expression" dxfId="1962" priority="2062">
      <formula>IF(AND(AL1045&lt;0, RIGHT(TEXT(AL1045,"0.#"),1)="."),TRUE,FALSE)</formula>
    </cfRule>
  </conditionalFormatting>
  <conditionalFormatting sqref="Y1045:Y1072">
    <cfRule type="expression" dxfId="1961" priority="2057">
      <formula>IF(RIGHT(TEXT(Y1045,"0.#"),1)=".",FALSE,TRUE)</formula>
    </cfRule>
    <cfRule type="expression" dxfId="1960" priority="2058">
      <formula>IF(RIGHT(TEXT(Y1045,"0.#"),1)=".",TRUE,FALSE)</formula>
    </cfRule>
  </conditionalFormatting>
  <conditionalFormatting sqref="AL1043:AO1044">
    <cfRule type="expression" dxfId="1959" priority="2053">
      <formula>IF(AND(AL1043&gt;=0, RIGHT(TEXT(AL1043,"0.#"),1)&lt;&gt;"."),TRUE,FALSE)</formula>
    </cfRule>
    <cfRule type="expression" dxfId="1958" priority="2054">
      <formula>IF(AND(AL1043&gt;=0, RIGHT(TEXT(AL1043,"0.#"),1)="."),TRUE,FALSE)</formula>
    </cfRule>
    <cfRule type="expression" dxfId="1957" priority="2055">
      <formula>IF(AND(AL1043&lt;0, RIGHT(TEXT(AL1043,"0.#"),1)&lt;&gt;"."),TRUE,FALSE)</formula>
    </cfRule>
    <cfRule type="expression" dxfId="1956" priority="2056">
      <formula>IF(AND(AL1043&lt;0, RIGHT(TEXT(AL1043,"0.#"),1)="."),TRUE,FALSE)</formula>
    </cfRule>
  </conditionalFormatting>
  <conditionalFormatting sqref="Y1043:Y1044">
    <cfRule type="expression" dxfId="1955" priority="2051">
      <formula>IF(RIGHT(TEXT(Y1043,"0.#"),1)=".",FALSE,TRUE)</formula>
    </cfRule>
    <cfRule type="expression" dxfId="1954" priority="2052">
      <formula>IF(RIGHT(TEXT(Y1043,"0.#"),1)=".",TRUE,FALSE)</formula>
    </cfRule>
  </conditionalFormatting>
  <conditionalFormatting sqref="AL1078:AO1105">
    <cfRule type="expression" dxfId="1953" priority="2047">
      <formula>IF(AND(AL1078&gt;=0, RIGHT(TEXT(AL1078,"0.#"),1)&lt;&gt;"."),TRUE,FALSE)</formula>
    </cfRule>
    <cfRule type="expression" dxfId="1952" priority="2048">
      <formula>IF(AND(AL1078&gt;=0, RIGHT(TEXT(AL1078,"0.#"),1)="."),TRUE,FALSE)</formula>
    </cfRule>
    <cfRule type="expression" dxfId="1951" priority="2049">
      <formula>IF(AND(AL1078&lt;0, RIGHT(TEXT(AL1078,"0.#"),1)&lt;&gt;"."),TRUE,FALSE)</formula>
    </cfRule>
    <cfRule type="expression" dxfId="1950" priority="2050">
      <formula>IF(AND(AL1078&lt;0, RIGHT(TEXT(AL1078,"0.#"),1)="."),TRUE,FALSE)</formula>
    </cfRule>
  </conditionalFormatting>
  <conditionalFormatting sqref="Y1078:Y1105">
    <cfRule type="expression" dxfId="1949" priority="2045">
      <formula>IF(RIGHT(TEXT(Y1078,"0.#"),1)=".",FALSE,TRUE)</formula>
    </cfRule>
    <cfRule type="expression" dxfId="1948" priority="2046">
      <formula>IF(RIGHT(TEXT(Y1078,"0.#"),1)=".",TRUE,FALSE)</formula>
    </cfRule>
  </conditionalFormatting>
  <conditionalFormatting sqref="AL1076:AO1077">
    <cfRule type="expression" dxfId="1947" priority="2041">
      <formula>IF(AND(AL1076&gt;=0, RIGHT(TEXT(AL1076,"0.#"),1)&lt;&gt;"."),TRUE,FALSE)</formula>
    </cfRule>
    <cfRule type="expression" dxfId="1946" priority="2042">
      <formula>IF(AND(AL1076&gt;=0, RIGHT(TEXT(AL1076,"0.#"),1)="."),TRUE,FALSE)</formula>
    </cfRule>
    <cfRule type="expression" dxfId="1945" priority="2043">
      <formula>IF(AND(AL1076&lt;0, RIGHT(TEXT(AL1076,"0.#"),1)&lt;&gt;"."),TRUE,FALSE)</formula>
    </cfRule>
    <cfRule type="expression" dxfId="1944" priority="2044">
      <formula>IF(AND(AL1076&lt;0, RIGHT(TEXT(AL1076,"0.#"),1)="."),TRUE,FALSE)</formula>
    </cfRule>
  </conditionalFormatting>
  <conditionalFormatting sqref="Y1076:Y1077">
    <cfRule type="expression" dxfId="1943" priority="2039">
      <formula>IF(RIGHT(TEXT(Y1076,"0.#"),1)=".",FALSE,TRUE)</formula>
    </cfRule>
    <cfRule type="expression" dxfId="1942" priority="2040">
      <formula>IF(RIGHT(TEXT(Y1076,"0.#"),1)=".",TRUE,FALSE)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45:AO845">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AL847:AO847">
    <cfRule type="expression" dxfId="739" priority="37">
      <formula>IF(AND(AL847&gt;=0, RIGHT(TEXT(AL847,"0.#"),1)&lt;&gt;"."),TRUE,FALSE)</formula>
    </cfRule>
    <cfRule type="expression" dxfId="738" priority="38">
      <formula>IF(AND(AL847&gt;=0, RIGHT(TEXT(AL847,"0.#"),1)="."),TRUE,FALSE)</formula>
    </cfRule>
    <cfRule type="expression" dxfId="737" priority="39">
      <formula>IF(AND(AL847&lt;0, RIGHT(TEXT(AL847,"0.#"),1)&lt;&gt;"."),TRUE,FALSE)</formula>
    </cfRule>
    <cfRule type="expression" dxfId="736" priority="40">
      <formula>IF(AND(AL847&lt;0, RIGHT(TEXT(AL847,"0.#"),1)="."),TRUE,FALSE)</formula>
    </cfRule>
  </conditionalFormatting>
  <conditionalFormatting sqref="AL848:AO848">
    <cfRule type="expression" dxfId="735" priority="33">
      <formula>IF(AND(AL848&gt;=0, RIGHT(TEXT(AL848,"0.#"),1)&lt;&gt;"."),TRUE,FALSE)</formula>
    </cfRule>
    <cfRule type="expression" dxfId="734" priority="34">
      <formula>IF(AND(AL848&gt;=0, RIGHT(TEXT(AL848,"0.#"),1)="."),TRUE,FALSE)</formula>
    </cfRule>
    <cfRule type="expression" dxfId="733" priority="35">
      <formula>IF(AND(AL848&lt;0, RIGHT(TEXT(AL848,"0.#"),1)&lt;&gt;"."),TRUE,FALSE)</formula>
    </cfRule>
    <cfRule type="expression" dxfId="732" priority="36">
      <formula>IF(AND(AL848&lt;0, RIGHT(TEXT(AL848,"0.#"),1)="."),TRUE,FALSE)</formula>
    </cfRule>
  </conditionalFormatting>
  <conditionalFormatting sqref="AL849:AO849">
    <cfRule type="expression" dxfId="731" priority="29">
      <formula>IF(AND(AL849&gt;=0, RIGHT(TEXT(AL849,"0.#"),1)&lt;&gt;"."),TRUE,FALSE)</formula>
    </cfRule>
    <cfRule type="expression" dxfId="730" priority="30">
      <formula>IF(AND(AL849&gt;=0, RIGHT(TEXT(AL849,"0.#"),1)="."),TRUE,FALSE)</formula>
    </cfRule>
    <cfRule type="expression" dxfId="729" priority="31">
      <formula>IF(AND(AL849&lt;0, RIGHT(TEXT(AL849,"0.#"),1)&lt;&gt;"."),TRUE,FALSE)</formula>
    </cfRule>
    <cfRule type="expression" dxfId="728" priority="32">
      <formula>IF(AND(AL849&lt;0, RIGHT(TEXT(AL849,"0.#"),1)="."),TRUE,FALSE)</formula>
    </cfRule>
  </conditionalFormatting>
  <conditionalFormatting sqref="AL850:AO850">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AL851:AO851">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AL852:AO852">
    <cfRule type="expression" dxfId="719" priority="17">
      <formula>IF(AND(AL852&gt;=0, RIGHT(TEXT(AL852,"0.#"),1)&lt;&gt;"."),TRUE,FALSE)</formula>
    </cfRule>
    <cfRule type="expression" dxfId="718" priority="18">
      <formula>IF(AND(AL852&gt;=0, RIGHT(TEXT(AL852,"0.#"),1)="."),TRUE,FALSE)</formula>
    </cfRule>
    <cfRule type="expression" dxfId="717" priority="19">
      <formula>IF(AND(AL852&lt;0, RIGHT(TEXT(AL852,"0.#"),1)&lt;&gt;"."),TRUE,FALSE)</formula>
    </cfRule>
    <cfRule type="expression" dxfId="716" priority="20">
      <formula>IF(AND(AL852&lt;0, RIGHT(TEXT(AL852,"0.#"),1)="."),TRUE,FALSE)</formula>
    </cfRule>
  </conditionalFormatting>
  <conditionalFormatting sqref="AL853:AO853">
    <cfRule type="expression" dxfId="715" priority="13">
      <formula>IF(AND(AL853&gt;=0, RIGHT(TEXT(AL853,"0.#"),1)&lt;&gt;"."),TRUE,FALSE)</formula>
    </cfRule>
    <cfRule type="expression" dxfId="714" priority="14">
      <formula>IF(AND(AL853&gt;=0, RIGHT(TEXT(AL853,"0.#"),1)="."),TRUE,FALSE)</formula>
    </cfRule>
    <cfRule type="expression" dxfId="713" priority="15">
      <formula>IF(AND(AL853&lt;0, RIGHT(TEXT(AL853,"0.#"),1)&lt;&gt;"."),TRUE,FALSE)</formula>
    </cfRule>
    <cfRule type="expression" dxfId="712" priority="16">
      <formula>IF(AND(AL853&lt;0, RIGHT(TEXT(AL853,"0.#"),1)="."),TRUE,FALSE)</formula>
    </cfRule>
  </conditionalFormatting>
  <conditionalFormatting sqref="AL854:AO854">
    <cfRule type="expression" dxfId="711" priority="9">
      <formula>IF(AND(AL854&gt;=0, RIGHT(TEXT(AL854,"0.#"),1)&lt;&gt;"."),TRUE,FALSE)</formula>
    </cfRule>
    <cfRule type="expression" dxfId="710" priority="10">
      <formula>IF(AND(AL854&gt;=0, RIGHT(TEXT(AL854,"0.#"),1)="."),TRUE,FALSE)</formula>
    </cfRule>
    <cfRule type="expression" dxfId="709" priority="11">
      <formula>IF(AND(AL854&lt;0, RIGHT(TEXT(AL854,"0.#"),1)&lt;&gt;"."),TRUE,FALSE)</formula>
    </cfRule>
    <cfRule type="expression" dxfId="708" priority="12">
      <formula>IF(AND(AL854&lt;0, RIGHT(TEXT(AL854,"0.#"),1)="."),TRUE,FALSE)</formula>
    </cfRule>
  </conditionalFormatting>
  <conditionalFormatting sqref="AL855:AO855">
    <cfRule type="expression" dxfId="707" priority="5">
      <formula>IF(AND(AL855&gt;=0, RIGHT(TEXT(AL855,"0.#"),1)&lt;&gt;"."),TRUE,FALSE)</formula>
    </cfRule>
    <cfRule type="expression" dxfId="706" priority="6">
      <formula>IF(AND(AL855&gt;=0, RIGHT(TEXT(AL855,"0.#"),1)="."),TRUE,FALSE)</formula>
    </cfRule>
    <cfRule type="expression" dxfId="705" priority="7">
      <formula>IF(AND(AL855&lt;0, RIGHT(TEXT(AL855,"0.#"),1)&lt;&gt;"."),TRUE,FALSE)</formula>
    </cfRule>
    <cfRule type="expression" dxfId="704" priority="8">
      <formula>IF(AND(AL855&lt;0, RIGHT(TEXT(AL855,"0.#"),1)="."),TRUE,FALSE)</formula>
    </cfRule>
  </conditionalFormatting>
  <conditionalFormatting sqref="AL856:AO856">
    <cfRule type="expression" dxfId="703" priority="1">
      <formula>IF(AND(AL856&gt;=0, RIGHT(TEXT(AL856,"0.#"),1)&lt;&gt;"."),TRUE,FALSE)</formula>
    </cfRule>
    <cfRule type="expression" dxfId="702" priority="2">
      <formula>IF(AND(AL856&gt;=0, RIGHT(TEXT(AL856,"0.#"),1)="."),TRUE,FALSE)</formula>
    </cfRule>
    <cfRule type="expression" dxfId="701" priority="3">
      <formula>IF(AND(AL856&lt;0, RIGHT(TEXT(AL856,"0.#"),1)&lt;&gt;"."),TRUE,FALSE)</formula>
    </cfRule>
    <cfRule type="expression" dxfId="700" priority="4">
      <formula>IF(AND(AL856&lt;0, RIGHT(TEXT(AL856,"0.#"),1)="."),TRUE,FALSE)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739</v>
      </c>
      <c r="C2" s="13" t="str">
        <f>IF(B2="","",A2)</f>
        <v>医療分野の研究開発関連</v>
      </c>
      <c r="D2" s="13" t="str">
        <f>IF(C2="","",IF(D1&lt;&gt;"",CONCATENATE(D1,"、",C2),C2))</f>
        <v>医療分野の研究開発関連</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24"/>
      <c r="AA2" s="825"/>
      <c r="AB2" s="1028" t="s">
        <v>11</v>
      </c>
      <c r="AC2" s="1029"/>
      <c r="AD2" s="1030"/>
      <c r="AE2" s="1034" t="s">
        <v>391</v>
      </c>
      <c r="AF2" s="1034"/>
      <c r="AG2" s="1034"/>
      <c r="AH2" s="1034"/>
      <c r="AI2" s="1034" t="s">
        <v>413</v>
      </c>
      <c r="AJ2" s="1034"/>
      <c r="AK2" s="1034"/>
      <c r="AL2" s="556"/>
      <c r="AM2" s="1034" t="s">
        <v>510</v>
      </c>
      <c r="AN2" s="1034"/>
      <c r="AO2" s="103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24"/>
      <c r="AA9" s="825"/>
      <c r="AB9" s="1028" t="s">
        <v>11</v>
      </c>
      <c r="AC9" s="1029"/>
      <c r="AD9" s="1030"/>
      <c r="AE9" s="1034" t="s">
        <v>391</v>
      </c>
      <c r="AF9" s="1034"/>
      <c r="AG9" s="1034"/>
      <c r="AH9" s="1034"/>
      <c r="AI9" s="1034" t="s">
        <v>413</v>
      </c>
      <c r="AJ9" s="1034"/>
      <c r="AK9" s="1034"/>
      <c r="AL9" s="556"/>
      <c r="AM9" s="1034" t="s">
        <v>510</v>
      </c>
      <c r="AN9" s="1034"/>
      <c r="AO9" s="103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24"/>
      <c r="AA16" s="825"/>
      <c r="AB16" s="1028" t="s">
        <v>11</v>
      </c>
      <c r="AC16" s="1029"/>
      <c r="AD16" s="1030"/>
      <c r="AE16" s="1034" t="s">
        <v>391</v>
      </c>
      <c r="AF16" s="1034"/>
      <c r="AG16" s="1034"/>
      <c r="AH16" s="1034"/>
      <c r="AI16" s="1034" t="s">
        <v>413</v>
      </c>
      <c r="AJ16" s="1034"/>
      <c r="AK16" s="1034"/>
      <c r="AL16" s="556"/>
      <c r="AM16" s="1034" t="s">
        <v>510</v>
      </c>
      <c r="AN16" s="1034"/>
      <c r="AO16" s="103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24"/>
      <c r="AA23" s="825"/>
      <c r="AB23" s="1028" t="s">
        <v>11</v>
      </c>
      <c r="AC23" s="1029"/>
      <c r="AD23" s="1030"/>
      <c r="AE23" s="1034" t="s">
        <v>391</v>
      </c>
      <c r="AF23" s="1034"/>
      <c r="AG23" s="1034"/>
      <c r="AH23" s="1034"/>
      <c r="AI23" s="1034" t="s">
        <v>413</v>
      </c>
      <c r="AJ23" s="1034"/>
      <c r="AK23" s="1034"/>
      <c r="AL23" s="556"/>
      <c r="AM23" s="1034" t="s">
        <v>510</v>
      </c>
      <c r="AN23" s="1034"/>
      <c r="AO23" s="103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24"/>
      <c r="AA30" s="825"/>
      <c r="AB30" s="1028" t="s">
        <v>11</v>
      </c>
      <c r="AC30" s="1029"/>
      <c r="AD30" s="1030"/>
      <c r="AE30" s="1034" t="s">
        <v>391</v>
      </c>
      <c r="AF30" s="1034"/>
      <c r="AG30" s="1034"/>
      <c r="AH30" s="1034"/>
      <c r="AI30" s="1034" t="s">
        <v>413</v>
      </c>
      <c r="AJ30" s="1034"/>
      <c r="AK30" s="1034"/>
      <c r="AL30" s="556"/>
      <c r="AM30" s="1034" t="s">
        <v>510</v>
      </c>
      <c r="AN30" s="1034"/>
      <c r="AO30" s="103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24"/>
      <c r="AA37" s="825"/>
      <c r="AB37" s="1028" t="s">
        <v>11</v>
      </c>
      <c r="AC37" s="1029"/>
      <c r="AD37" s="1030"/>
      <c r="AE37" s="1034" t="s">
        <v>391</v>
      </c>
      <c r="AF37" s="1034"/>
      <c r="AG37" s="1034"/>
      <c r="AH37" s="1034"/>
      <c r="AI37" s="1034" t="s">
        <v>413</v>
      </c>
      <c r="AJ37" s="1034"/>
      <c r="AK37" s="1034"/>
      <c r="AL37" s="556"/>
      <c r="AM37" s="1034" t="s">
        <v>510</v>
      </c>
      <c r="AN37" s="1034"/>
      <c r="AO37" s="103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24"/>
      <c r="AA44" s="825"/>
      <c r="AB44" s="1028" t="s">
        <v>11</v>
      </c>
      <c r="AC44" s="1029"/>
      <c r="AD44" s="1030"/>
      <c r="AE44" s="1034" t="s">
        <v>391</v>
      </c>
      <c r="AF44" s="1034"/>
      <c r="AG44" s="1034"/>
      <c r="AH44" s="1034"/>
      <c r="AI44" s="1034" t="s">
        <v>413</v>
      </c>
      <c r="AJ44" s="1034"/>
      <c r="AK44" s="1034"/>
      <c r="AL44" s="556"/>
      <c r="AM44" s="1034" t="s">
        <v>510</v>
      </c>
      <c r="AN44" s="1034"/>
      <c r="AO44" s="103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24"/>
      <c r="AA51" s="825"/>
      <c r="AB51" s="556" t="s">
        <v>11</v>
      </c>
      <c r="AC51" s="1029"/>
      <c r="AD51" s="1030"/>
      <c r="AE51" s="1034" t="s">
        <v>391</v>
      </c>
      <c r="AF51" s="1034"/>
      <c r="AG51" s="1034"/>
      <c r="AH51" s="1034"/>
      <c r="AI51" s="1034" t="s">
        <v>413</v>
      </c>
      <c r="AJ51" s="1034"/>
      <c r="AK51" s="1034"/>
      <c r="AL51" s="556"/>
      <c r="AM51" s="1034" t="s">
        <v>510</v>
      </c>
      <c r="AN51" s="1034"/>
      <c r="AO51" s="103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24"/>
      <c r="AA58" s="825"/>
      <c r="AB58" s="1028" t="s">
        <v>11</v>
      </c>
      <c r="AC58" s="1029"/>
      <c r="AD58" s="1030"/>
      <c r="AE58" s="1034" t="s">
        <v>391</v>
      </c>
      <c r="AF58" s="1034"/>
      <c r="AG58" s="1034"/>
      <c r="AH58" s="1034"/>
      <c r="AI58" s="1034" t="s">
        <v>413</v>
      </c>
      <c r="AJ58" s="1034"/>
      <c r="AK58" s="1034"/>
      <c r="AL58" s="556"/>
      <c r="AM58" s="1034" t="s">
        <v>510</v>
      </c>
      <c r="AN58" s="1034"/>
      <c r="AO58" s="103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24"/>
      <c r="AA65" s="825"/>
      <c r="AB65" s="1028" t="s">
        <v>11</v>
      </c>
      <c r="AC65" s="1029"/>
      <c r="AD65" s="1030"/>
      <c r="AE65" s="1034" t="s">
        <v>391</v>
      </c>
      <c r="AF65" s="1034"/>
      <c r="AG65" s="1034"/>
      <c r="AH65" s="1034"/>
      <c r="AI65" s="1034" t="s">
        <v>413</v>
      </c>
      <c r="AJ65" s="1034"/>
      <c r="AK65" s="1034"/>
      <c r="AL65" s="556"/>
      <c r="AM65" s="1034" t="s">
        <v>510</v>
      </c>
      <c r="AN65" s="1034"/>
      <c r="AO65" s="103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7"/>
      <c r="B15" s="1048"/>
      <c r="C15" s="1048"/>
      <c r="D15" s="1048"/>
      <c r="E15" s="1048"/>
      <c r="F15" s="104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7"/>
      <c r="B16" s="1048"/>
      <c r="C16" s="1048"/>
      <c r="D16" s="1048"/>
      <c r="E16" s="1048"/>
      <c r="F16" s="1049"/>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7"/>
      <c r="B28" s="1048"/>
      <c r="C28" s="1048"/>
      <c r="D28" s="1048"/>
      <c r="E28" s="1048"/>
      <c r="F28" s="104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7"/>
      <c r="B29" s="1048"/>
      <c r="C29" s="1048"/>
      <c r="D29" s="1048"/>
      <c r="E29" s="1048"/>
      <c r="F29" s="1049"/>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7"/>
      <c r="B41" s="1048"/>
      <c r="C41" s="1048"/>
      <c r="D41" s="1048"/>
      <c r="E41" s="1048"/>
      <c r="F41" s="104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7"/>
      <c r="B42" s="1048"/>
      <c r="C42" s="1048"/>
      <c r="D42" s="1048"/>
      <c r="E42" s="1048"/>
      <c r="F42" s="1049"/>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7"/>
      <c r="B56" s="1048"/>
      <c r="C56" s="1048"/>
      <c r="D56" s="1048"/>
      <c r="E56" s="1048"/>
      <c r="F56" s="1049"/>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7"/>
      <c r="B68" s="1048"/>
      <c r="C68" s="1048"/>
      <c r="D68" s="1048"/>
      <c r="E68" s="1048"/>
      <c r="F68" s="104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7"/>
      <c r="B69" s="1048"/>
      <c r="C69" s="1048"/>
      <c r="D69" s="1048"/>
      <c r="E69" s="1048"/>
      <c r="F69" s="1049"/>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7"/>
      <c r="B81" s="1048"/>
      <c r="C81" s="1048"/>
      <c r="D81" s="1048"/>
      <c r="E81" s="1048"/>
      <c r="F81" s="104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7"/>
      <c r="B82" s="1048"/>
      <c r="C82" s="1048"/>
      <c r="D82" s="1048"/>
      <c r="E82" s="1048"/>
      <c r="F82" s="1049"/>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7"/>
      <c r="B94" s="1048"/>
      <c r="C94" s="1048"/>
      <c r="D94" s="1048"/>
      <c r="E94" s="1048"/>
      <c r="F94" s="104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7"/>
      <c r="B95" s="1048"/>
      <c r="C95" s="1048"/>
      <c r="D95" s="1048"/>
      <c r="E95" s="1048"/>
      <c r="F95" s="1049"/>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7"/>
      <c r="B109" s="1048"/>
      <c r="C109" s="1048"/>
      <c r="D109" s="1048"/>
      <c r="E109" s="1048"/>
      <c r="F109" s="1049"/>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7"/>
      <c r="B121" s="1048"/>
      <c r="C121" s="1048"/>
      <c r="D121" s="1048"/>
      <c r="E121" s="1048"/>
      <c r="F121" s="104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7"/>
      <c r="B122" s="1048"/>
      <c r="C122" s="1048"/>
      <c r="D122" s="1048"/>
      <c r="E122" s="1048"/>
      <c r="F122" s="1049"/>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7"/>
      <c r="B134" s="1048"/>
      <c r="C134" s="1048"/>
      <c r="D134" s="1048"/>
      <c r="E134" s="1048"/>
      <c r="F134" s="104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7"/>
      <c r="B135" s="1048"/>
      <c r="C135" s="1048"/>
      <c r="D135" s="1048"/>
      <c r="E135" s="1048"/>
      <c r="F135" s="1049"/>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7"/>
      <c r="B147" s="1048"/>
      <c r="C147" s="1048"/>
      <c r="D147" s="1048"/>
      <c r="E147" s="1048"/>
      <c r="F147" s="104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7"/>
      <c r="B148" s="1048"/>
      <c r="C148" s="1048"/>
      <c r="D148" s="1048"/>
      <c r="E148" s="1048"/>
      <c r="F148" s="1049"/>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7"/>
      <c r="B162" s="1048"/>
      <c r="C162" s="1048"/>
      <c r="D162" s="1048"/>
      <c r="E162" s="1048"/>
      <c r="F162" s="1049"/>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7"/>
      <c r="B174" s="1048"/>
      <c r="C174" s="1048"/>
      <c r="D174" s="1048"/>
      <c r="E174" s="1048"/>
      <c r="F174" s="104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7"/>
      <c r="B175" s="1048"/>
      <c r="C175" s="1048"/>
      <c r="D175" s="1048"/>
      <c r="E175" s="1048"/>
      <c r="F175" s="1049"/>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7"/>
      <c r="B187" s="1048"/>
      <c r="C187" s="1048"/>
      <c r="D187" s="1048"/>
      <c r="E187" s="1048"/>
      <c r="F187" s="104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7"/>
      <c r="B188" s="1048"/>
      <c r="C188" s="1048"/>
      <c r="D188" s="1048"/>
      <c r="E188" s="1048"/>
      <c r="F188" s="1049"/>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7"/>
      <c r="B200" s="1048"/>
      <c r="C200" s="1048"/>
      <c r="D200" s="1048"/>
      <c r="E200" s="1048"/>
      <c r="F200" s="104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7"/>
      <c r="B201" s="1048"/>
      <c r="C201" s="1048"/>
      <c r="D201" s="1048"/>
      <c r="E201" s="1048"/>
      <c r="F201" s="1049"/>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7"/>
      <c r="B215" s="1048"/>
      <c r="C215" s="1048"/>
      <c r="D215" s="1048"/>
      <c r="E215" s="1048"/>
      <c r="F215" s="1049"/>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7"/>
      <c r="B227" s="1048"/>
      <c r="C227" s="1048"/>
      <c r="D227" s="1048"/>
      <c r="E227" s="1048"/>
      <c r="F227" s="104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7"/>
      <c r="B228" s="1048"/>
      <c r="C228" s="1048"/>
      <c r="D228" s="1048"/>
      <c r="E228" s="1048"/>
      <c r="F228" s="1049"/>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7"/>
      <c r="B240" s="1048"/>
      <c r="C240" s="1048"/>
      <c r="D240" s="1048"/>
      <c r="E240" s="1048"/>
      <c r="F240" s="104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7"/>
      <c r="B241" s="1048"/>
      <c r="C241" s="1048"/>
      <c r="D241" s="1048"/>
      <c r="E241" s="1048"/>
      <c r="F241" s="1049"/>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7"/>
      <c r="B253" s="1048"/>
      <c r="C253" s="1048"/>
      <c r="D253" s="1048"/>
      <c r="E253" s="1048"/>
      <c r="F253" s="104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7"/>
      <c r="B254" s="1048"/>
      <c r="C254" s="1048"/>
      <c r="D254" s="1048"/>
      <c r="E254" s="1048"/>
      <c r="F254" s="1049"/>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2021-05-26T06:58:39Z</cp:lastPrinted>
  <dcterms:created xsi:type="dcterms:W3CDTF">2012-03-13T00:50:25Z</dcterms:created>
  <dcterms:modified xsi:type="dcterms:W3CDTF">2021-05-26T06:58:59Z</dcterms:modified>
</cp:coreProperties>
</file>