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<sst xmlns="http://schemas.openxmlformats.org/spreadsheetml/2006/main" count="3334" uniqueCount="820">
  <si>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</si>
  <si>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</si>
  <si>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</si>
  <si>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</si>
  <si>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</si>
  <si>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</si>
  <si>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</si>
  <si>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</si>
  <si>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</si>
  <si>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</si>
  <si>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</si>
  <si>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</si>
  <si>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</si>
  <si>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</si>
  <si>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</si>
  <si>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</si>
  <si>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</si>
  <si>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</si>
  <si>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</si>
  <si>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</si>
  <si>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</si>
  <si>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</si>
  <si>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</si>
  <si>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</si>
  <si>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</si>
  <si>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</si>
  <si>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</si>
  <si>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</si>
  <si>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</si>
  <si>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</si>
  <si>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</si>
  <si>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</si>
  <si>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</si>
  <si>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</si>
  <si>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</si>
  <si>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</si>
  <si>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</si>
  <si>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</si>
  <si>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</si>
  <si>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</si>
  <si>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</si>
  <si>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</si>
  <si>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</si>
  <si>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</si>
  <si>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</si>
  <si>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</si>
  <si>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</si>
  <si>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</si>
  <si>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</si>
  <si>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</si>
  <si>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</si>
  <si>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</si>
  <si>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</si>
  <si>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</si>
  <si>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</si>
  <si>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</si>
  <si>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</si>
  <si>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</si>
  <si>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</si>
  <si>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</si>
  <si>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</si>
  <si>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</si>
  <si>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</si>
  <si>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</si>
  <si>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</si>
  <si>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</si>
  <si>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</si>
  <si>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</si>
  <si>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</si>
  <si>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</si>
  <si>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</si>
  <si>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</si>
  <si>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</si>
  <si>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</si>
  <si>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</si>
  <si>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</si>
  <si>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</si>
  <si>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</si>
  <si>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</si>
  <si>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</si>
  <si>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</si>
  <si>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</si>
  <si>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</si>
  <si>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</si>
  <si>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</si>
  <si>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</si>
  <si>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</si>
  <si>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</si>
  <si>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</si>
  <si>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</si>
  <si>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</si>
  <si>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</si>
  <si>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</si>
  <si>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</si>
  <si>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</si>
  <si>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</si>
  <si>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</si>
  <si>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</si>
  <si>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</si>
  <si>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</si>
  <si>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</si>
  <si>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</si>
  <si>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</si>
  <si>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</si>
  <si>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</si>
  <si>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</si>
  <si>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</si>
  <si>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</si>
  <si>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</si>
  <si>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</si>
  <si>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</si>
  <si>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</si>
  <si>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</si>
  <si>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</si>
  <si>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</si>
  <si>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</si>
  <si>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</si>
  <si>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</si>
  <si>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</si>
  <si>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</si>
  <si>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</si>
  <si>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</si>
  <si>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</si>
  <si>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</si>
  <si>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</si>
  <si>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</si>
  <si>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</si>
  <si>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</si>
  <si>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</si>
  <si>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</si>
  <si>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</si>
  <si>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</si>
  <si>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</si>
  <si>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</si>
  <si>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</si>
  <si>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</si>
  <si>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</si>
  <si>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</si>
  <si>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</si>
  <si>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</si>
  <si>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</si>
  <si>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</si>
  <si>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</si>
  <si>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</si>
  <si>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</si>
  <si>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</si>
  <si>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</si>
  <si>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</si>
  <si>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</si>
  <si>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</si>
  <si>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</si>
  <si>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</si>
  <si>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</si>
  <si>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</si>
  <si>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</si>
  <si>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</si>
  <si>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</si>
  <si>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</si>
  <si>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</si>
  <si>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</si>
  <si>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</si>
  <si>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</si>
  <si>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</si>
  <si>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</si>
  <si>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</si>
  <si>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</si>
  <si>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</si>
  <si>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</si>
  <si>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</si>
  <si>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</si>
  <si>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</si>
  <si>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</si>
  <si>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</si>
  <si>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</si>
  <si>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</si>
  <si>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</si>
  <si>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</si>
  <si>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</si>
  <si>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</si>
  <si>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</si>
  <si>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</si>
  <si>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</si>
  <si>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</si>
  <si>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</si>
  <si>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</si>
  <si>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</si>
  <si>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</si>
  <si>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</si>
  <si>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</si>
  <si>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</si>
  <si>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</si>
  <si>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</si>
  <si>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</si>
  <si>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</si>
  <si>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</si>
  <si>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</si>
  <si>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</si>
  <si>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</si>
  <si>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</si>
  <si>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</si>
  <si>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</si>
  <si>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</si>
  <si>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</si>
  <si>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</si>
  <si>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</si>
  <si>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</si>
  <si>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</si>
  <si>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</si>
  <si>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</si>
  <si>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</si>
  <si>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</si>
  <si>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</si>
  <si>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</si>
  <si>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</si>
  <si>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</si>
  <si>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</si>
  <si>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</si>
  <si>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</si>
  <si>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</si>
  <si>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</si>
  <si>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</si>
  <si>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</si>
  <si>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</si>
  <si>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</si>
  <si>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</si>
  <si>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</si>
  <si>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</si>
  <si>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</si>
  <si>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</si>
  <si>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</si>
  <si>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</si>
  <si>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</si>
  <si>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</si>
  <si>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</si>
  <si>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</si>
  <si>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</si>
  <si>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</si>
  <si>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</si>
  <si>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</si>
  <si>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</si>
  <si>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</si>
  <si>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</si>
  <si>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</si>
  <si>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</si>
  <si>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</si>
  <si>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</si>
  <si>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</si>
  <si>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</si>
  <si>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</si>
  <si>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</si>
  <si>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</si>
  <si>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</si>
  <si>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</si>
  <si>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</si>
  <si>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</si>
  <si>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</si>
  <si>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</si>
  <si>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</si>
  <si>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</si>
  <si>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</si>
  <si>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</si>
  <si>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</si>
  <si>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</si>
  <si>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</si>
  <si>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</si>
  <si>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</si>
  <si>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</si>
  <si>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</si>
  <si>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</si>
  <si>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</si>
  <si>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</si>
  <si>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</si>
  <si>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</si>
  <si>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</si>
  <si>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</si>
  <si>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</si>
  <si>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</si>
  <si>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</si>
  <si>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</si>
  <si>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</si>
  <si>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</si>
  <si>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</si>
  <si>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</si>
  <si>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</si>
  <si>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</si>
  <si>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</si>
  <si>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</si>
  <si>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</si>
  <si>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</si>
  <si>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</si>
  <si>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</si>
  <si>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</si>
  <si>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</si>
  <si>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</si>
  <si>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</si>
  <si>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</si>
  <si>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</si>
  <si>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</si>
  <si>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</si>
  <si>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</si>
  <si>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</si>
  <si>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</si>
  <si>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</si>
  <si>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</si>
  <si>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</si>
  <si>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</si>
  <si>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</si>
  <si>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</si>
  <si>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</si>
  <si>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</si>
  <si>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</si>
  <si>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</si>
  <si>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</si>
  <si>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</si>
  <si>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</si>
  <si>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</si>
  <si>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</si>
  <si>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</si>
  <si>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</si>
  <si>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</si>
  <si>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</si>
  <si>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</si>
  <si>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</si>
  <si>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</si>
  <si>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</si>
  <si>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</si>
  <si>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</si>
  <si>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</si>
  <si>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</si>
  <si>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</si>
  <si>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</si>
  <si>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</si>
  <si>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</si>
  <si>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</si>
  <si>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</si>
  <si>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</si>
  <si>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</si>
  <si>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</si>
  <si>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</si>
  <si>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</si>
  <si>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</si>
  <si>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</si>
  <si>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</si>
  <si>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</si>
  <si>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</si>
  <si>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</si>
  <si>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</si>
  <si>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</si>
  <si>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</si>
  <si>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</si>
  <si>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</si>
  <si>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</si>
  <si>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</si>
  <si>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</si>
  <si>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</si>
  <si>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</si>
  <si>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</si>
  <si>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</si>
  <si>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</si>
  <si>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</si>
  <si>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</si>
  <si>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</si>
  <si>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</si>
  <si>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</si>
  <si>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</si>
  <si>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</si>
  <si>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</si>
  <si>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</si>
  <si>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</si>
  <si>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</si>
  <si>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</si>
  <si>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</si>
  <si>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</si>
  <si>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</si>
  <si>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</si>
  <si>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</si>
  <si>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</si>
  <si>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</si>
  <si>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</si>
  <si>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</si>
  <si>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</si>
  <si>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</si>
  <si>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</si>
  <si>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</si>
  <si>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</si>
  <si>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</si>
  <si>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</si>
  <si>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</si>
  <si>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</si>
  <si>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</si>
  <si>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</si>
  <si>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</si>
  <si>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</si>
  <si>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</si>
  <si>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</si>
  <si>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</si>
  <si>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</si>
  <si>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</si>
  <si>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</si>
  <si>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</si>
  <si>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</si>
  <si>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</si>
  <si>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</si>
  <si>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</si>
  <si>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</si>
  <si>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</si>
  <si>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</si>
  <si>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</si>
  <si>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</si>
  <si>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</si>
  <si>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</si>
  <si>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</si>
  <si>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</si>
  <si>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</si>
  <si>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</si>
  <si>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</si>
  <si>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</si>
  <si>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</si>
  <si>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</si>
  <si>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</si>
  <si>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</si>
  <si>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</si>
  <si>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</si>
  <si>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</si>
  <si>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</si>
  <si>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</si>
  <si>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</si>
  <si>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</si>
  <si>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</si>
  <si>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</si>
  <si>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</si>
  <si>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</si>
  <si>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</si>
  <si>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</si>
  <si>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</si>
  <si>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</si>
  <si>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</si>
  <si>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</si>
  <si>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</si>
  <si>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</si>
  <si>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</si>
  <si>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</si>
  <si>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</si>
  <si>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</si>
  <si>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</si>
  <si>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</si>
  <si>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</si>
  <si>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</si>
  <si>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</si>
  <si>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</si>
  <si>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</si>
  <si>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</si>
  <si>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</si>
  <si>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</si>
  <si>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</si>
  <si>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</si>
  <si>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</si>
  <si>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</si>
  <si>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</si>
  <si>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</si>
  <si>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</si>
  <si>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</si>
  <si>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</si>
  <si>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</si>
  <si>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</si>
  <si>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</si>
  <si>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</si>
  <si>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</si>
  <si>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</si>
  <si>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</si>
  <si>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</si>
  <si>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</si>
  <si>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</si>
  <si>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</si>
  <si>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</si>
  <si>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</si>
  <si>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</si>
  <si>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</si>
  <si>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</si>
  <si>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</si>
  <si>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</si>
  <si>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</si>
  <si>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</si>
  <si>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</si>
  <si>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</si>
  <si>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</si>
  <si>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</si>
  <si>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</si>
  <si>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</si>
  <si>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</si>
  <si>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</si>
  <si>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</si>
  <si>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</si>
  <si>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</si>
  <si>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</si>
  <si>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</si>
  <si>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</si>
  <si>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</si>
  <si>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</si>
  <si>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</si>
  <si>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</si>
  <si>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</si>
  <si>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</si>
  <si>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</si>
  <si>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</si>
  <si>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</si>
  <si>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</si>
  <si>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</si>
  <si>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</si>
  <si>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</si>
  <si>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</si>
  <si>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</si>
  <si>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</si>
  <si>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</si>
  <si>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</si>
  <si>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</si>
  <si>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</si>
  <si>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</si>
  <si>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</si>
  <si>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</si>
  <si>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</si>
  <si>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</si>
  <si>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</si>
  <si>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</si>
  <si>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</si>
  <si>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</si>
  <si>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</si>
  <si>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</si>
  <si>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</si>
  <si>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</si>
  <si>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</si>
  <si>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</si>
  <si>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</si>
  <si>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</si>
  <si>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</si>
  <si>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</si>
  <si>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</si>
  <si>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</si>
  <si>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</si>
  <si>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</si>
  <si>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</si>
  <si>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</si>
  <si>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</si>
  <si>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</si>
  <si>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</si>
  <si>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</si>
  <si>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</si>
  <si>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</si>
  <si>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</si>
  <si>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</si>
  <si>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</si>
  <si>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</si>
  <si>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</si>
  <si>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</si>
  <si>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</si>
  <si>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</si>
  <si>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</si>
  <si>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</si>
  <si>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</si>
  <si>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</si>
  <si>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</si>
  <si>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</si>
  <si>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</si>
  <si>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</si>
  <si>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</si>
  <si>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</si>
  <si>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</si>
  <si>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</si>
  <si>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</si>
  <si>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</si>
  <si>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</si>
  <si>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</si>
  <si>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</si>
  <si>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</si>
  <si>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</si>
  <si>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</si>
  <si>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</si>
  <si>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</si>
  <si>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</si>
  <si>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</si>
  <si>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</si>
  <si>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</si>
  <si>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</si>
  <si>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</si>
  <si>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</si>
  <si>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</si>
  <si>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</si>
  <si>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</si>
  <si>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</si>
  <si>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</si>
  <si>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</si>
  <si>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</si>
  <si>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</si>
  <si>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</si>
  <si>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</si>
  <si>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</si>
  <si>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</si>
  <si>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</si>
  <si>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</si>
  <si>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</si>
  <si>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</si>
  <si>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</si>
  <si>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</si>
  <si>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</si>
  <si>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</si>
  <si>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</si>
  <si>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</si>
  <si>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</si>
  <si>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</si>
  <si>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</si>
  <si>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</si>
  <si>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</si>
  <si>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</si>
  <si>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</si>
  <si>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</si>
  <si>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</si>
  <si>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</si>
  <si>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</si>
  <si>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</si>
  <si>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</si>
  <si>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</si>
  <si>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</si>
  <si>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</si>
  <si>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</si>
  <si>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</si>
  <si>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</si>
  <si>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</si>
  <si>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</si>
  <si>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</si>
  <si>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</si>
  <si>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</si>
  <si>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</si>
  <si>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</si>
  <si>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</si>
  <si>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</si>
  <si>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</si>
  <si>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</si>
  <si>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</si>
  <si>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</si>
  <si>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</si>
  <si>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</si>
  <si>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</si>
  <si>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</si>
  <si>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</si>
  <si>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</si>
  <si>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</si>
  <si>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</si>
  <si>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</si>
  <si>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</si>
  <si>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</si>
  <si>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</si>
  <si>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</si>
  <si>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</si>
  <si>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</si>
  <si>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</si>
  <si>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</si>
  <si>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</si>
  <si>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</si>
  <si>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</si>
  <si>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</si>
  <si>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</si>
  <si>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</si>
  <si>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</si>
  <si>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</si>
  <si>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</si>
  <si>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</si>
  <si>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</si>
  <si>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</si>
  <si>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</si>
  <si>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</si>
  <si>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</si>
  <si>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</si>
  <si>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</si>
  <si>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</si>
  <si>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</si>
  <si>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</si>
  <si>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</si>
  <si>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</si>
  <si>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</si>
  <si>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</si>
  <si>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</si>
  <si>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</si>
  <si>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</si>
  <si>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</si>
  <si>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</si>
  <si>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</si>
  <si>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</si>
  <si>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</si>
  <si>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</si>
  <si>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</si>
  <si>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</si>
  <si>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</si>
  <si>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</si>
  <si>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</si>
  <si>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</si>
  <si>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</si>
  <si>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</si>
  <si>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</si>
  <si>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</si>
  <si>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</si>
  <si>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</si>
  <si>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</si>
  <si>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</si>
  <si>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</si>
  <si>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</si>
  <si>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</si>
  <si>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</si>
  <si>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</si>
  <si>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</si>
  <si>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</si>
  <si>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国立感染症研究所運営経費</t>
  </si>
  <si>
    <t>国立感染症研究所</t>
  </si>
  <si>
    <t>昭和50年度</t>
  </si>
  <si>
    <t>終了予定なし</t>
  </si>
  <si>
    <t>総務部会計課</t>
  </si>
  <si>
    <t>-</t>
  </si>
  <si>
    <t>国立感染症研究所が試験研究を行うために必要な基盤を整える。</t>
  </si>
  <si>
    <t>国立感染症研究所の業務として各種委員会の開催、学会出席、特許に係る業務を行う。</t>
  </si>
  <si>
    <t>試験研究費</t>
  </si>
  <si>
    <t>庁費</t>
  </si>
  <si>
    <t>諸謝金</t>
  </si>
  <si>
    <t>職員旅費</t>
  </si>
  <si>
    <t>国有特許発明補償費</t>
  </si>
  <si>
    <t>目標値として3.5点以上の獲得を目指す。</t>
  </si>
  <si>
    <t>毎年行っている研究課題評価の総合点を間接指標として用いる。</t>
  </si>
  <si>
    <t>点</t>
  </si>
  <si>
    <t>国立感染症研究所研究開発課題評価報告書</t>
  </si>
  <si>
    <t>特許出願数</t>
  </si>
  <si>
    <t>件</t>
  </si>
  <si>
    <t>X執行額／Ｙ特許出願件数　　　　　　　　　</t>
    <phoneticPr fontId="5"/>
  </si>
  <si>
    <t>百万円</t>
  </si>
  <si>
    <t>　Ｘ/Ｙ</t>
    <phoneticPr fontId="5"/>
  </si>
  <si>
    <t>65百万円
/5件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</si>
  <si>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</si>
  <si>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</si>
  <si>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</si>
  <si>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国立感染症研究所共通経費</t>
  </si>
  <si>
    <t>620</t>
  </si>
  <si>
    <t>561</t>
  </si>
  <si>
    <t>498</t>
  </si>
  <si>
    <t>880</t>
  </si>
  <si>
    <t>890</t>
  </si>
  <si>
    <t>859</t>
  </si>
  <si>
    <t>862</t>
  </si>
  <si>
    <t>○</t>
  </si>
  <si>
    <t>藤谷　正</t>
    <rPh sb="0" eb="2">
      <t>フジタニ</t>
    </rPh>
    <rPh sb="3" eb="4">
      <t>タダ</t>
    </rPh>
    <phoneticPr fontId="5"/>
  </si>
  <si>
    <t>厚労</t>
  </si>
  <si>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phoneticPr fontId="5"/>
  </si>
  <si>
    <t>-</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</si>
  <si>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</si>
  <si>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</si>
  <si>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</si>
  <si>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</si>
  <si>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国民の健康を守るために必要な試験研究等の実施に必要な施設維持管理であり、優先度は高い。</t>
    <phoneticPr fontId="5"/>
  </si>
  <si>
    <t>一般競争入札の実施や少額の随意契約であっても複数社から見積書を徴収し、最も安価な業者を選定する等、会計法に基づき適切に契約を行っている。</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</si>
  <si>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</si>
  <si>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</si>
  <si>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</si>
  <si>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</si>
  <si>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</si>
  <si>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研究の基礎的支援業務（会議出席者金・特許出願費用等の支払い、備品・消耗品の購入など）を行う事業である。国立感染症研究所共通経費は各研究部に共通する経費を扱う事業であるため役割が異なる。</t>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</si>
  <si>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</si>
  <si>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phoneticPr fontId="5"/>
  </si>
  <si>
    <t>点検対象外</t>
    <phoneticPr fontId="5"/>
  </si>
  <si>
    <t>委員Ａ</t>
    <rPh sb="0" eb="2">
      <t>イイン</t>
    </rPh>
    <phoneticPr fontId="5"/>
  </si>
  <si>
    <t>会議出席謝金</t>
    <rPh sb="0" eb="2">
      <t>カイギ</t>
    </rPh>
    <rPh sb="2" eb="4">
      <t>シュッセキ</t>
    </rPh>
    <rPh sb="4" eb="6">
      <t>シャキン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</si>
  <si>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</si>
  <si>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</si>
  <si>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</si>
  <si>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</si>
  <si>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</si>
  <si>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</si>
  <si>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</si>
  <si>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</si>
  <si>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</si>
  <si>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</si>
  <si>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職員Ｂ</t>
    <rPh sb="0" eb="2">
      <t>ショクイン</t>
    </rPh>
    <phoneticPr fontId="5"/>
  </si>
  <si>
    <t>特許事務所Ａ</t>
    <rPh sb="0" eb="2">
      <t>トッキョ</t>
    </rPh>
    <rPh sb="2" eb="4">
      <t>ジム</t>
    </rPh>
    <rPh sb="4" eb="5">
      <t>ショ</t>
    </rPh>
    <phoneticPr fontId="5"/>
  </si>
  <si>
    <t>特許出願費用（請求書払い）</t>
    <rPh sb="0" eb="2">
      <t>トッキョ</t>
    </rPh>
    <rPh sb="2" eb="4">
      <t>シュツガン</t>
    </rPh>
    <rPh sb="4" eb="6">
      <t>ヒヨウ</t>
    </rPh>
    <rPh sb="7" eb="10">
      <t>セイキュウショ</t>
    </rPh>
    <rPh sb="10" eb="11">
      <t>バラ</t>
    </rPh>
    <phoneticPr fontId="5"/>
  </si>
  <si>
    <t>特許事務所Ｂ</t>
    <rPh sb="0" eb="2">
      <t>トッキョ</t>
    </rPh>
    <rPh sb="2" eb="4">
      <t>ジム</t>
    </rPh>
    <rPh sb="4" eb="5">
      <t>ショ</t>
    </rPh>
    <phoneticPr fontId="5"/>
  </si>
  <si>
    <t>特許事務所Ｃ</t>
    <rPh sb="0" eb="2">
      <t>トッキョ</t>
    </rPh>
    <rPh sb="2" eb="4">
      <t>ジム</t>
    </rPh>
    <rPh sb="4" eb="5">
      <t>ショ</t>
    </rPh>
    <phoneticPr fontId="5"/>
  </si>
  <si>
    <t>国有特許発明補償費（請求書払い）</t>
    <rPh sb="0" eb="2">
      <t>コクユウ</t>
    </rPh>
    <rPh sb="2" eb="4">
      <t>トッキョ</t>
    </rPh>
    <rPh sb="4" eb="6">
      <t>ハツメイ</t>
    </rPh>
    <rPh sb="6" eb="8">
      <t>ホショウ</t>
    </rPh>
    <rPh sb="8" eb="9">
      <t>ヒ</t>
    </rPh>
    <rPh sb="10" eb="13">
      <t>セイキュウショ</t>
    </rPh>
    <rPh sb="13" eb="14">
      <t>バラ</t>
    </rPh>
    <phoneticPr fontId="5"/>
  </si>
  <si>
    <t>特許事務所Ｄ</t>
    <rPh sb="0" eb="2">
      <t>トッキョ</t>
    </rPh>
    <rPh sb="2" eb="4">
      <t>ジム</t>
    </rPh>
    <rPh sb="4" eb="5">
      <t>ショ</t>
    </rPh>
    <phoneticPr fontId="5"/>
  </si>
  <si>
    <t>特許事務所Ｅ</t>
    <rPh sb="0" eb="2">
      <t>トッキョ</t>
    </rPh>
    <rPh sb="2" eb="4">
      <t>ジム</t>
    </rPh>
    <rPh sb="4" eb="5">
      <t>ショ</t>
    </rPh>
    <phoneticPr fontId="5"/>
  </si>
  <si>
    <t>特許事務所Ｆ</t>
    <rPh sb="0" eb="2">
      <t>トッキョ</t>
    </rPh>
    <rPh sb="2" eb="4">
      <t>ジム</t>
    </rPh>
    <rPh sb="4" eb="5">
      <t>ショ</t>
    </rPh>
    <phoneticPr fontId="5"/>
  </si>
  <si>
    <t>特許事務所Ｇ</t>
    <rPh sb="0" eb="2">
      <t>トッキョ</t>
    </rPh>
    <rPh sb="2" eb="4">
      <t>ジム</t>
    </rPh>
    <rPh sb="4" eb="5">
      <t>ショ</t>
    </rPh>
    <phoneticPr fontId="5"/>
  </si>
  <si>
    <t>特許事務所Ｈ</t>
    <rPh sb="0" eb="2">
      <t>トッキョ</t>
    </rPh>
    <rPh sb="2" eb="4">
      <t>ジム</t>
    </rPh>
    <rPh sb="4" eb="5">
      <t>ショ</t>
    </rPh>
    <phoneticPr fontId="5"/>
  </si>
  <si>
    <t>職員旅費</t>
    <rPh sb="0" eb="2">
      <t>ショクイン</t>
    </rPh>
    <rPh sb="2" eb="4">
      <t>リョヒ</t>
    </rPh>
    <phoneticPr fontId="5"/>
  </si>
  <si>
    <t>委員等旅費</t>
    <rPh sb="0" eb="2">
      <t>イイン</t>
    </rPh>
    <rPh sb="2" eb="3">
      <t>トウ</t>
    </rPh>
    <rPh sb="3" eb="5">
      <t>リョヒ</t>
    </rPh>
    <phoneticPr fontId="5"/>
  </si>
  <si>
    <t>特許事務所I</t>
    <rPh sb="0" eb="2">
      <t>トッキョ</t>
    </rPh>
    <rPh sb="2" eb="4">
      <t>ジム</t>
    </rPh>
    <rPh sb="4" eb="5">
      <t>ショ</t>
    </rPh>
    <phoneticPr fontId="5"/>
  </si>
  <si>
    <t>特許出願費用</t>
    <phoneticPr fontId="5"/>
  </si>
  <si>
    <t>雑役務費</t>
    <rPh sb="0" eb="1">
      <t>ザツ</t>
    </rPh>
    <rPh sb="1" eb="4">
      <t>エキムヒ</t>
    </rPh>
    <rPh sb="3" eb="4">
      <t>ヒ</t>
    </rPh>
    <phoneticPr fontId="5"/>
  </si>
  <si>
    <t>D.東京電力エナジーパートナー株式会社</t>
    <phoneticPr fontId="5"/>
  </si>
  <si>
    <t>光熱水料</t>
    <rPh sb="0" eb="2">
      <t>コウネツ</t>
    </rPh>
    <rPh sb="3" eb="4">
      <t>リョウ</t>
    </rPh>
    <phoneticPr fontId="5"/>
  </si>
  <si>
    <t>ガス料金</t>
    <rPh sb="2" eb="4">
      <t>リョウキン</t>
    </rPh>
    <phoneticPr fontId="5"/>
  </si>
  <si>
    <t>東京電力エナジーパートナー株式会社</t>
    <phoneticPr fontId="5"/>
  </si>
  <si>
    <t>三浦工業（株）</t>
    <phoneticPr fontId="5"/>
  </si>
  <si>
    <t>アズビル株式会社</t>
    <phoneticPr fontId="5"/>
  </si>
  <si>
    <t>株式会社　アルバーネット</t>
    <phoneticPr fontId="5"/>
  </si>
  <si>
    <t>川重冷熱工業株式会社</t>
    <phoneticPr fontId="5"/>
  </si>
  <si>
    <t>株式会社　鈴木工務店</t>
    <phoneticPr fontId="5"/>
  </si>
  <si>
    <t>東京都水道局</t>
    <phoneticPr fontId="5"/>
  </si>
  <si>
    <t>株式会社ハイシステム</t>
    <phoneticPr fontId="5"/>
  </si>
  <si>
    <t>堀内電機株式会社</t>
    <phoneticPr fontId="5"/>
  </si>
  <si>
    <t>業務補助（賃金）</t>
    <rPh sb="0" eb="2">
      <t>ギョウム</t>
    </rPh>
    <rPh sb="2" eb="4">
      <t>ホジョ</t>
    </rPh>
    <rPh sb="5" eb="7">
      <t>チンギン</t>
    </rPh>
    <phoneticPr fontId="5"/>
  </si>
  <si>
    <t>非常勤職員A</t>
    <rPh sb="0" eb="3">
      <t>ヒジョウキン</t>
    </rPh>
    <rPh sb="3" eb="5">
      <t>ショクイン</t>
    </rPh>
    <phoneticPr fontId="5"/>
  </si>
  <si>
    <t>ガス供給</t>
    <rPh sb="2" eb="4">
      <t>キョウキュウ</t>
    </rPh>
    <phoneticPr fontId="5"/>
  </si>
  <si>
    <t>設備点検</t>
    <rPh sb="0" eb="2">
      <t>セツビ</t>
    </rPh>
    <rPh sb="2" eb="4">
      <t>テンケン</t>
    </rPh>
    <phoneticPr fontId="5"/>
  </si>
  <si>
    <t>設備改修</t>
    <rPh sb="0" eb="2">
      <t>セツビ</t>
    </rPh>
    <rPh sb="2" eb="4">
      <t>カイシュウ</t>
    </rPh>
    <phoneticPr fontId="5"/>
  </si>
  <si>
    <t>一般廃棄物処理</t>
    <rPh sb="0" eb="2">
      <t>イッパン</t>
    </rPh>
    <rPh sb="2" eb="5">
      <t>ハイキブツ</t>
    </rPh>
    <rPh sb="5" eb="7">
      <t>ショリ</t>
    </rPh>
    <phoneticPr fontId="5"/>
  </si>
  <si>
    <t>粗大ゴミ処理</t>
    <rPh sb="0" eb="2">
      <t>ソダイ</t>
    </rPh>
    <rPh sb="4" eb="6">
      <t>ショリ</t>
    </rPh>
    <phoneticPr fontId="5"/>
  </si>
  <si>
    <t>蛍光灯廃棄</t>
    <rPh sb="0" eb="3">
      <t>ケイコウトウ</t>
    </rPh>
    <rPh sb="3" eb="5">
      <t>ハイキ</t>
    </rPh>
    <phoneticPr fontId="5"/>
  </si>
  <si>
    <t>消耗品購入</t>
    <rPh sb="0" eb="3">
      <t>ショウモウヒン</t>
    </rPh>
    <rPh sb="3" eb="5">
      <t>コウニュウ</t>
    </rPh>
    <phoneticPr fontId="5"/>
  </si>
  <si>
    <t>水道料（長期継続契約）</t>
    <rPh sb="0" eb="2">
      <t>スイドウ</t>
    </rPh>
    <rPh sb="2" eb="3">
      <t>リョウ</t>
    </rPh>
    <rPh sb="4" eb="6">
      <t>チョウキ</t>
    </rPh>
    <rPh sb="6" eb="8">
      <t>ケイゾク</t>
    </rPh>
    <rPh sb="8" eb="10">
      <t>ケイヤク</t>
    </rPh>
    <phoneticPr fontId="5"/>
  </si>
  <si>
    <t>65百万円
/12件</t>
    <phoneticPr fontId="5"/>
  </si>
  <si>
    <t>66百万円
/10件</t>
    <phoneticPr fontId="5"/>
  </si>
  <si>
    <t>-</t>
    <phoneticPr fontId="5"/>
  </si>
  <si>
    <t>64百万円
/15件</t>
    <phoneticPr fontId="5"/>
  </si>
  <si>
    <t>C.特許事務所A</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</si>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</sst>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xdr:colOff>
      <xdr:row>749</xdr:row>
      <xdr:rowOff>11905</xdr:rowOff>
    </xdr:from>
    <xdr:to>
      <xdr:col>26</xdr:col>
      <xdr:colOff>176550</xdr:colOff>
      <xdr:row>753</xdr:row>
      <xdr:rowOff>3009</xdr:rowOff>
    </xdr:to>
    <xdr:sp macro="" textlink="">
      <xdr:nvSpPr>
        <xdr:cNvPr id="2" name="正方形/長方形 1">
          <a:extLst>
            <a:ext uri="{FF2B5EF4-FFF2-40B4-BE49-F238E27FC236}">
              <a16:creationId xmlns:a16="http://schemas.microsoft.com/office/drawing/2014/main" id="{E4659CD3-F6F1-4521-8AE6-39527EE3296B}"/>
            </a:ext>
          </a:extLst>
        </xdr:cNvPr>
        <xdr:cNvSpPr/>
      </xdr:nvSpPr>
      <xdr:spPr>
        <a:xfrm>
          <a:off x="2428876" y="41278968"/>
          <a:ext cx="3010237" cy="14198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166686</xdr:colOff>
      <xdr:row>751</xdr:row>
      <xdr:rowOff>0</xdr:rowOff>
    </xdr:from>
    <xdr:to>
      <xdr:col>30</xdr:col>
      <xdr:colOff>85157</xdr:colOff>
      <xdr:row>751</xdr:row>
      <xdr:rowOff>10584</xdr:rowOff>
    </xdr:to>
    <xdr:cxnSp macro="">
      <xdr:nvCxnSpPr>
        <xdr:cNvPr id="3" name="直線コネクタ 2">
          <a:extLst>
            <a:ext uri="{FF2B5EF4-FFF2-40B4-BE49-F238E27FC236}">
              <a16:creationId xmlns:a16="http://schemas.microsoft.com/office/drawing/2014/main" id="{3FC12D87-4D2F-4D78-A972-BE91B4DD3CC4}"/>
            </a:ext>
          </a:extLst>
        </xdr:cNvPr>
        <xdr:cNvCxnSpPr/>
      </xdr:nvCxnSpPr>
      <xdr:spPr>
        <a:xfrm flipV="1">
          <a:off x="5429249" y="41981438"/>
          <a:ext cx="728096"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35719</xdr:colOff>
      <xdr:row>750</xdr:row>
      <xdr:rowOff>345282</xdr:rowOff>
    </xdr:from>
    <xdr:to>
      <xdr:col>34</xdr:col>
      <xdr:colOff>156596</xdr:colOff>
      <xdr:row>750</xdr:row>
      <xdr:rowOff>355866</xdr:rowOff>
    </xdr:to>
    <xdr:cxnSp macro="">
      <xdr:nvCxnSpPr>
        <xdr:cNvPr id="5" name="直線コネクタ 4">
          <a:extLst>
            <a:ext uri="{FF2B5EF4-FFF2-40B4-BE49-F238E27FC236}">
              <a16:creationId xmlns:a16="http://schemas.microsoft.com/office/drawing/2014/main" id="{32274EA6-4B42-40FF-9AB9-78441B6C94EE}"/>
            </a:ext>
          </a:extLst>
        </xdr:cNvPr>
        <xdr:cNvCxnSpPr/>
      </xdr:nvCxnSpPr>
      <xdr:spPr>
        <a:xfrm flipV="1">
          <a:off x="6310313" y="41969532"/>
          <a:ext cx="728096"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119063</xdr:colOff>
      <xdr:row>748</xdr:row>
      <xdr:rowOff>214312</xdr:rowOff>
    </xdr:from>
    <xdr:to>
      <xdr:col>48</xdr:col>
      <xdr:colOff>36171</xdr:colOff>
      <xdr:row>753</xdr:row>
      <xdr:rowOff>159394</xdr:rowOff>
    </xdr:to>
    <xdr:sp macro="" textlink="">
      <xdr:nvSpPr>
        <xdr:cNvPr id="6" name="正方形/長方形 5">
          <a:extLst>
            <a:ext uri="{FF2B5EF4-FFF2-40B4-BE49-F238E27FC236}">
              <a16:creationId xmlns:a16="http://schemas.microsoft.com/office/drawing/2014/main" id="{7A68C7AC-B51D-4202-BFA4-7A8AEAD0F1C2}"/>
            </a:ext>
          </a:extLst>
        </xdr:cNvPr>
        <xdr:cNvSpPr/>
      </xdr:nvSpPr>
      <xdr:spPr>
        <a:xfrm>
          <a:off x="7000876" y="41124187"/>
          <a:ext cx="2750795" cy="17310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東京電力エナジーパートナー株式会社他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消耗品費、備品費、賃金等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95250</xdr:colOff>
      <xdr:row>752</xdr:row>
      <xdr:rowOff>345281</xdr:rowOff>
    </xdr:from>
    <xdr:to>
      <xdr:col>19</xdr:col>
      <xdr:colOff>95251</xdr:colOff>
      <xdr:row>755</xdr:row>
      <xdr:rowOff>332408</xdr:rowOff>
    </xdr:to>
    <xdr:cxnSp macro="">
      <xdr:nvCxnSpPr>
        <xdr:cNvPr id="7" name="直線コネクタ 6">
          <a:extLst>
            <a:ext uri="{FF2B5EF4-FFF2-40B4-BE49-F238E27FC236}">
              <a16:creationId xmlns:a16="http://schemas.microsoft.com/office/drawing/2014/main" id="{09EEBDF3-2118-468E-8AA8-18E52F809752}"/>
            </a:ext>
          </a:extLst>
        </xdr:cNvPr>
        <xdr:cNvCxnSpPr/>
      </xdr:nvCxnSpPr>
      <xdr:spPr>
        <a:xfrm flipH="1">
          <a:off x="3940969" y="42683906"/>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154781</xdr:colOff>
      <xdr:row>755</xdr:row>
      <xdr:rowOff>333376</xdr:rowOff>
    </xdr:from>
    <xdr:to>
      <xdr:col>10</xdr:col>
      <xdr:colOff>154782</xdr:colOff>
      <xdr:row>758</xdr:row>
      <xdr:rowOff>320504</xdr:rowOff>
    </xdr:to>
    <xdr:cxnSp macro="">
      <xdr:nvCxnSpPr>
        <xdr:cNvPr id="8" name="直線コネクタ 7">
          <a:extLst>
            <a:ext uri="{FF2B5EF4-FFF2-40B4-BE49-F238E27FC236}">
              <a16:creationId xmlns:a16="http://schemas.microsoft.com/office/drawing/2014/main" id="{00A40293-5B03-4799-B432-35B2446CFBED}"/>
            </a:ext>
          </a:extLst>
        </xdr:cNvPr>
        <xdr:cNvCxnSpPr/>
      </xdr:nvCxnSpPr>
      <xdr:spPr>
        <a:xfrm flipH="1">
          <a:off x="2178844" y="43743564"/>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166687</xdr:colOff>
      <xdr:row>755</xdr:row>
      <xdr:rowOff>345281</xdr:rowOff>
    </xdr:from>
    <xdr:to>
      <xdr:col>36</xdr:col>
      <xdr:colOff>105875</xdr:colOff>
      <xdr:row>755</xdr:row>
      <xdr:rowOff>345281</xdr:rowOff>
    </xdr:to>
    <xdr:cxnSp macro="">
      <xdr:nvCxnSpPr>
        <xdr:cNvPr id="9" name="直線コネクタ 8">
          <a:extLst>
            <a:ext uri="{FF2B5EF4-FFF2-40B4-BE49-F238E27FC236}">
              <a16:creationId xmlns:a16="http://schemas.microsoft.com/office/drawing/2014/main" id="{C507B3FF-5CA1-4D7E-898F-C30D73E2FCAC}"/>
            </a:ext>
          </a:extLst>
        </xdr:cNvPr>
        <xdr:cNvCxnSpPr/>
      </xdr:nvCxnSpPr>
      <xdr:spPr>
        <a:xfrm>
          <a:off x="2190750" y="43755469"/>
          <a:ext cx="5201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35718</xdr:colOff>
      <xdr:row>756</xdr:row>
      <xdr:rowOff>0</xdr:rowOff>
    </xdr:from>
    <xdr:to>
      <xdr:col>24</xdr:col>
      <xdr:colOff>35719</xdr:colOff>
      <xdr:row>758</xdr:row>
      <xdr:rowOff>344315</xdr:rowOff>
    </xdr:to>
    <xdr:cxnSp macro="">
      <xdr:nvCxnSpPr>
        <xdr:cNvPr id="12" name="直線コネクタ 11">
          <a:extLst>
            <a:ext uri="{FF2B5EF4-FFF2-40B4-BE49-F238E27FC236}">
              <a16:creationId xmlns:a16="http://schemas.microsoft.com/office/drawing/2014/main" id="{BA5A65F2-1305-482D-8912-4F4B33895E0F}"/>
            </a:ext>
          </a:extLst>
        </xdr:cNvPr>
        <xdr:cNvCxnSpPr/>
      </xdr:nvCxnSpPr>
      <xdr:spPr>
        <a:xfrm flipH="1">
          <a:off x="4893468" y="43767375"/>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130969</xdr:colOff>
      <xdr:row>755</xdr:row>
      <xdr:rowOff>321469</xdr:rowOff>
    </xdr:from>
    <xdr:to>
      <xdr:col>36</xdr:col>
      <xdr:colOff>130970</xdr:colOff>
      <xdr:row>758</xdr:row>
      <xdr:rowOff>308597</xdr:rowOff>
    </xdr:to>
    <xdr:cxnSp macro="">
      <xdr:nvCxnSpPr>
        <xdr:cNvPr id="13" name="直線コネクタ 12">
          <a:extLst>
            <a:ext uri="{FF2B5EF4-FFF2-40B4-BE49-F238E27FC236}">
              <a16:creationId xmlns:a16="http://schemas.microsoft.com/office/drawing/2014/main" id="{EBA64616-C8A0-4DB3-BE83-FA3410DCE26A}"/>
            </a:ext>
          </a:extLst>
        </xdr:cNvPr>
        <xdr:cNvCxnSpPr/>
      </xdr:nvCxnSpPr>
      <xdr:spPr>
        <a:xfrm flipH="1">
          <a:off x="7417594" y="43731657"/>
          <a:ext cx="1" cy="10586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xdr:colOff>
      <xdr:row>758</xdr:row>
      <xdr:rowOff>285750</xdr:rowOff>
    </xdr:from>
    <xdr:to>
      <xdr:col>19</xdr:col>
      <xdr:colOff>191924</xdr:colOff>
      <xdr:row>762</xdr:row>
      <xdr:rowOff>337178</xdr:rowOff>
    </xdr:to>
    <xdr:sp macro="" textlink="">
      <xdr:nvSpPr>
        <xdr:cNvPr id="14" name="正方形/長方形 13">
          <a:extLst>
            <a:ext uri="{FF2B5EF4-FFF2-40B4-BE49-F238E27FC236}">
              <a16:creationId xmlns:a16="http://schemas.microsoft.com/office/drawing/2014/main" id="{07652735-AE17-4021-9FCE-F43F31E962CB}"/>
            </a:ext>
          </a:extLst>
        </xdr:cNvPr>
        <xdr:cNvSpPr/>
      </xdr:nvSpPr>
      <xdr:spPr>
        <a:xfrm>
          <a:off x="1631156" y="44767500"/>
          <a:ext cx="2406487" cy="14801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26</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119062</xdr:colOff>
      <xdr:row>758</xdr:row>
      <xdr:rowOff>261938</xdr:rowOff>
    </xdr:from>
    <xdr:to>
      <xdr:col>30</xdr:col>
      <xdr:colOff>17773</xdr:colOff>
      <xdr:row>763</xdr:row>
      <xdr:rowOff>460</xdr:rowOff>
    </xdr:to>
    <xdr:sp macro="" textlink="">
      <xdr:nvSpPr>
        <xdr:cNvPr id="15" name="正方形/長方形 14">
          <a:extLst>
            <a:ext uri="{FF2B5EF4-FFF2-40B4-BE49-F238E27FC236}">
              <a16:creationId xmlns:a16="http://schemas.microsoft.com/office/drawing/2014/main" id="{12DF33D5-9AE9-4573-99B5-F9821A5E9D9E}"/>
            </a:ext>
          </a:extLst>
        </xdr:cNvPr>
        <xdr:cNvSpPr/>
      </xdr:nvSpPr>
      <xdr:spPr>
        <a:xfrm>
          <a:off x="4369593" y="44743688"/>
          <a:ext cx="1720368" cy="15244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190501</xdr:colOff>
      <xdr:row>758</xdr:row>
      <xdr:rowOff>273844</xdr:rowOff>
    </xdr:from>
    <xdr:to>
      <xdr:col>43</xdr:col>
      <xdr:colOff>160295</xdr:colOff>
      <xdr:row>762</xdr:row>
      <xdr:rowOff>348442</xdr:rowOff>
    </xdr:to>
    <xdr:sp macro="" textlink="">
      <xdr:nvSpPr>
        <xdr:cNvPr id="16" name="正方形/長方形 15">
          <a:extLst>
            <a:ext uri="{FF2B5EF4-FFF2-40B4-BE49-F238E27FC236}">
              <a16:creationId xmlns:a16="http://schemas.microsoft.com/office/drawing/2014/main" id="{2CDEF879-7897-4268-989C-20478ECDA154}"/>
            </a:ext>
          </a:extLst>
        </xdr:cNvPr>
        <xdr:cNvSpPr/>
      </xdr:nvSpPr>
      <xdr:spPr>
        <a:xfrm>
          <a:off x="6667501" y="44755594"/>
          <a:ext cx="2196263" cy="15033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xdr:colOff>
      <xdr:row>748</xdr:row>
      <xdr:rowOff>71438</xdr:rowOff>
    </xdr:from>
    <xdr:to>
      <xdr:col>31</xdr:col>
      <xdr:colOff>165163</xdr:colOff>
      <xdr:row>755</xdr:row>
      <xdr:rowOff>219462</xdr:rowOff>
    </xdr:to>
    <xdr:sp macro="" textlink="">
      <xdr:nvSpPr>
        <xdr:cNvPr id="17" name="テキスト ボックス 16">
          <a:extLst>
            <a:ext uri="{FF2B5EF4-FFF2-40B4-BE49-F238E27FC236}">
              <a16:creationId xmlns:a16="http://schemas.microsoft.com/office/drawing/2014/main" id="{42FE3C8A-C194-49BA-9F27-49E83EF6E00A}"/>
            </a:ext>
          </a:extLst>
        </xdr:cNvPr>
        <xdr:cNvSpPr txBox="1"/>
      </xdr:nvSpPr>
      <xdr:spPr>
        <a:xfrm>
          <a:off x="6072187" y="40981313"/>
          <a:ext cx="367570" cy="264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latin typeface="+mn-ea"/>
              <a:ea typeface="+mn-ea"/>
            </a:rPr>
            <a:t>【</a:t>
          </a:r>
          <a:r>
            <a:rPr kumimoji="1" lang="ja-JP" altLang="en-US" sz="1100">
              <a:latin typeface="+mn-ea"/>
              <a:ea typeface="+mn-ea"/>
            </a:rPr>
            <a:t>一般競競争契約</a:t>
          </a:r>
          <a:r>
            <a:rPr kumimoji="1" lang="en-US" altLang="ja-JP" sz="1100">
              <a:latin typeface="+mn-ea"/>
              <a:ea typeface="+mn-ea"/>
            </a:rPr>
            <a:t>(</a:t>
          </a:r>
          <a:r>
            <a:rPr kumimoji="1" lang="ja-JP" altLang="en-US" sz="1100">
              <a:latin typeface="+mn-ea"/>
              <a:ea typeface="+mn-ea"/>
            </a:rPr>
            <a:t>最低価格</a:t>
          </a:r>
          <a:r>
            <a:rPr kumimoji="1" lang="en-US" altLang="ja-JP" sz="1100">
              <a:latin typeface="+mn-ea"/>
              <a:ea typeface="+mn-ea"/>
            </a:rPr>
            <a:t>)</a:t>
          </a:r>
          <a:r>
            <a:rPr kumimoji="1" lang="ja-JP" altLang="en-US" sz="1100">
              <a:latin typeface="+mn-ea"/>
              <a:ea typeface="+mn-ea"/>
            </a:rPr>
            <a:t>等</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8</xdr:col>
      <xdr:colOff>71438</xdr:colOff>
      <xdr:row>757</xdr:row>
      <xdr:rowOff>-1</xdr:rowOff>
    </xdr:from>
    <xdr:to>
      <xdr:col>13</xdr:col>
      <xdr:colOff>4791</xdr:colOff>
      <xdr:row>757</xdr:row>
      <xdr:rowOff>284517</xdr:rowOff>
    </xdr:to>
    <xdr:sp macro="" textlink="">
      <xdr:nvSpPr>
        <xdr:cNvPr id="18" name="テキスト ボックス 17">
          <a:extLst>
            <a:ext uri="{FF2B5EF4-FFF2-40B4-BE49-F238E27FC236}">
              <a16:creationId xmlns:a16="http://schemas.microsoft.com/office/drawing/2014/main" id="{21866B00-0683-4091-8279-A163A49D910A}"/>
            </a:ext>
          </a:extLst>
        </xdr:cNvPr>
        <xdr:cNvSpPr txBox="1"/>
      </xdr:nvSpPr>
      <xdr:spPr>
        <a:xfrm rot="10800000" flipV="1">
          <a:off x="1690688" y="44124562"/>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23813</xdr:colOff>
      <xdr:row>757</xdr:row>
      <xdr:rowOff>1</xdr:rowOff>
    </xdr:from>
    <xdr:to>
      <xdr:col>26</xdr:col>
      <xdr:colOff>159572</xdr:colOff>
      <xdr:row>757</xdr:row>
      <xdr:rowOff>284519</xdr:rowOff>
    </xdr:to>
    <xdr:sp macro="" textlink="">
      <xdr:nvSpPr>
        <xdr:cNvPr id="19" name="テキスト ボックス 18">
          <a:extLst>
            <a:ext uri="{FF2B5EF4-FFF2-40B4-BE49-F238E27FC236}">
              <a16:creationId xmlns:a16="http://schemas.microsoft.com/office/drawing/2014/main" id="{9627CC1A-CF05-4295-B8D8-7D8C955F4788}"/>
            </a:ext>
          </a:extLst>
        </xdr:cNvPr>
        <xdr:cNvSpPr txBox="1"/>
      </xdr:nvSpPr>
      <xdr:spPr>
        <a:xfrm rot="10800000" flipV="1">
          <a:off x="4476751" y="44124564"/>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59531</xdr:colOff>
      <xdr:row>757</xdr:row>
      <xdr:rowOff>0</xdr:rowOff>
    </xdr:from>
    <xdr:to>
      <xdr:col>38</xdr:col>
      <xdr:colOff>195290</xdr:colOff>
      <xdr:row>757</xdr:row>
      <xdr:rowOff>284518</xdr:rowOff>
    </xdr:to>
    <xdr:sp macro="" textlink="">
      <xdr:nvSpPr>
        <xdr:cNvPr id="21" name="テキスト ボックス 20">
          <a:extLst>
            <a:ext uri="{FF2B5EF4-FFF2-40B4-BE49-F238E27FC236}">
              <a16:creationId xmlns:a16="http://schemas.microsoft.com/office/drawing/2014/main" id="{6E45FE13-4C65-4EB0-9392-99965A0B5BCA}"/>
            </a:ext>
          </a:extLst>
        </xdr:cNvPr>
        <xdr:cNvSpPr txBox="1"/>
      </xdr:nvSpPr>
      <xdr:spPr>
        <a:xfrm rot="10800000" flipV="1">
          <a:off x="6941344" y="44124563"/>
          <a:ext cx="945384" cy="284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4" zoomScale="90" zoomScaleNormal="75" zoomScaleSheetLayoutView="90" zoomScalePageLayoutView="85" workbookViewId="0">
      <selection activeCell="AG709" sqref="AG709:AX7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405</v>
      </c>
      <c r="AJ2" s="960" t="s">
        <v>746</v>
      </c>
      <c r="AK2" s="960"/>
      <c r="AL2" s="960"/>
      <c r="AM2" s="960"/>
      <c r="AN2" s="98" t="s">
        <v>405</v>
      </c>
      <c r="AO2" s="960">
        <v>20</v>
      </c>
      <c r="AP2" s="960"/>
      <c r="AQ2" s="960"/>
      <c r="AR2" s="99" t="s">
        <v>708</v>
      </c>
      <c r="AS2" s="966">
        <v>976</v>
      </c>
      <c r="AT2" s="966"/>
      <c r="AU2" s="966"/>
      <c r="AV2" s="98" t="str">
        <f>IF(AW2="","","-")</f>
        <v/>
      </c>
      <c r="AW2" s="926"/>
      <c r="AX2" s="926"/>
    </row>
    <row r="3" spans="1:50" ht="21" customHeight="1" thickBot="1" x14ac:dyDescent="0.2">
      <c r="A3" s="881" t="s">
        <v>701</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709</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710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712</v>
      </c>
      <c r="H5" s="854"/>
      <c r="I5" s="854"/>
      <c r="J5" s="854"/>
      <c r="K5" s="854"/>
      <c r="L5" s="854"/>
      <c r="M5" s="855" t="s">
        <v>66</v>
      </c>
      <c r="N5" s="856"/>
      <c r="O5" s="856"/>
      <c r="P5" s="856"/>
      <c r="Q5" s="856"/>
      <c r="R5" s="857"/>
      <c r="S5" s="858" t="s">
        <v>713</v>
      </c>
      <c r="T5" s="854"/>
      <c r="U5" s="854"/>
      <c r="V5" s="854"/>
      <c r="W5" s="854"/>
      <c r="X5" s="859"/>
      <c r="Y5" s="715" t="s">
        <v>3</v>
      </c>
      <c r="Z5" s="560"/>
      <c r="AA5" s="560"/>
      <c r="AB5" s="560"/>
      <c r="AC5" s="560"/>
      <c r="AD5" s="561"/>
      <c r="AE5" s="716" t="s">
        <v>714</v>
      </c>
      <c r="AF5" s="716"/>
      <c r="AG5" s="716"/>
      <c r="AH5" s="716"/>
      <c r="AI5" s="716"/>
      <c r="AJ5" s="716"/>
      <c r="AK5" s="716"/>
      <c r="AL5" s="716"/>
      <c r="AM5" s="716"/>
      <c r="AN5" s="716"/>
      <c r="AO5" s="716"/>
      <c r="AP5" s="717"/>
      <c r="AQ5" s="718" t="s">
        <v>745</v>
      </c>
      <c r="AR5" s="719"/>
      <c r="AS5" s="719"/>
      <c r="AT5" s="719"/>
      <c r="AU5" s="719"/>
      <c r="AV5" s="719"/>
      <c r="AW5" s="719"/>
      <c r="AX5" s="720"/>
    </row>
    <row r="6" spans="1:50" ht="39" customHeight="1" x14ac:dyDescent="0.15">
      <c r="A6" s="723" t="s">
        <v>4</v>
      </c>
      <c r="B6" s="724"/>
      <c r="C6" s="724"/>
      <c r="D6" s="724"/>
      <c r="E6" s="724"/>
      <c r="F6" s="724"/>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2" t="s">
        <v>22</v>
      </c>
      <c r="B7" s="513"/>
      <c r="C7" s="513"/>
      <c r="D7" s="513"/>
      <c r="E7" s="513"/>
      <c r="F7" s="514"/>
      <c r="G7" s="515" t="s">
        <v>715</v>
      </c>
      <c r="H7" s="516"/>
      <c r="I7" s="516"/>
      <c r="J7" s="516"/>
      <c r="K7" s="516"/>
      <c r="L7" s="516"/>
      <c r="M7" s="516"/>
      <c r="N7" s="516"/>
      <c r="O7" s="516"/>
      <c r="P7" s="516"/>
      <c r="Q7" s="516"/>
      <c r="R7" s="516"/>
      <c r="S7" s="516"/>
      <c r="T7" s="516"/>
      <c r="U7" s="516"/>
      <c r="V7" s="516"/>
      <c r="W7" s="516"/>
      <c r="X7" s="517"/>
      <c r="Y7" s="938" t="s">
        <v>388</v>
      </c>
      <c r="Z7" s="457"/>
      <c r="AA7" s="457"/>
      <c r="AB7" s="457"/>
      <c r="AC7" s="457"/>
      <c r="AD7" s="939"/>
      <c r="AE7" s="927" t="s">
        <v>715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2" t="s">
        <v>256</v>
      </c>
      <c r="B8" s="513"/>
      <c r="C8" s="513"/>
      <c r="D8" s="513"/>
      <c r="E8" s="513"/>
      <c r="F8" s="514"/>
      <c r="G8" s="961" t="str">
        <f>入力規則等!A27</f>
        <v>医療分野の研究開発関連、科学技術・イノベーション</v>
      </c>
      <c r="H8" s="737"/>
      <c r="I8" s="737"/>
      <c r="J8" s="737"/>
      <c r="K8" s="737"/>
      <c r="L8" s="737"/>
      <c r="M8" s="737"/>
      <c r="N8" s="737"/>
      <c r="O8" s="737"/>
      <c r="P8" s="737"/>
      <c r="Q8" s="737"/>
      <c r="R8" s="737"/>
      <c r="S8" s="737"/>
      <c r="T8" s="737"/>
      <c r="U8" s="737"/>
      <c r="V8" s="737"/>
      <c r="W8" s="737"/>
      <c r="X8" s="962"/>
      <c r="Y8" s="860" t="s">
        <v>257</v>
      </c>
      <c r="Z8" s="861"/>
      <c r="AA8" s="861"/>
      <c r="AB8" s="861"/>
      <c r="AC8" s="861"/>
      <c r="AD8" s="862"/>
      <c r="AE8" s="736" t="str">
        <f>入力規則等!K13</f>
        <v>文教及び科学振興</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716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7" t="s">
        <v>30</v>
      </c>
      <c r="B10" s="678"/>
      <c r="C10" s="678"/>
      <c r="D10" s="678"/>
      <c r="E10" s="678"/>
      <c r="F10" s="678"/>
      <c r="G10" s="771" t="s">
        <v>717</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79" t="s">
        <v>24</v>
      </c>
      <c r="B12" s="980"/>
      <c r="C12" s="980"/>
      <c r="D12" s="980"/>
      <c r="E12" s="980"/>
      <c r="F12" s="981"/>
      <c r="G12" s="777"/>
      <c r="H12" s="778"/>
      <c r="I12" s="778"/>
      <c r="J12" s="778"/>
      <c r="K12" s="778"/>
      <c r="L12" s="778"/>
      <c r="M12" s="778"/>
      <c r="N12" s="778"/>
      <c r="O12" s="778"/>
      <c r="P12" s="464" t="s">
        <v>389</v>
      </c>
      <c r="Q12" s="459"/>
      <c r="R12" s="459"/>
      <c r="S12" s="459"/>
      <c r="T12" s="459"/>
      <c r="U12" s="459"/>
      <c r="V12" s="460"/>
      <c r="W12" s="464" t="s">
        <v>411</v>
      </c>
      <c r="X12" s="459"/>
      <c r="Y12" s="459"/>
      <c r="Z12" s="459"/>
      <c r="AA12" s="459"/>
      <c r="AB12" s="459"/>
      <c r="AC12" s="460"/>
      <c r="AD12" s="464" t="s">
        <v>698</v>
      </c>
      <c r="AE12" s="459"/>
      <c r="AF12" s="459"/>
      <c r="AG12" s="459"/>
      <c r="AH12" s="459"/>
      <c r="AI12" s="459"/>
      <c r="AJ12" s="460"/>
      <c r="AK12" s="464" t="s">
        <v>702</v>
      </c>
      <c r="AL12" s="459"/>
      <c r="AM12" s="459"/>
      <c r="AN12" s="459"/>
      <c r="AO12" s="459"/>
      <c r="AP12" s="459"/>
      <c r="AQ12" s="460"/>
      <c r="AR12" s="464" t="s">
        <v>703</v>
      </c>
      <c r="AS12" s="459"/>
      <c r="AT12" s="459"/>
      <c r="AU12" s="459"/>
      <c r="AV12" s="459"/>
      <c r="AW12" s="459"/>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66</v>
      </c>
      <c r="Q13" s="675"/>
      <c r="R13" s="675"/>
      <c r="S13" s="675"/>
      <c r="T13" s="675"/>
      <c r="U13" s="675"/>
      <c r="V13" s="676"/>
      <c r="W13" s="674">
        <v>66</v>
      </c>
      <c r="X13" s="675"/>
      <c r="Y13" s="675"/>
      <c r="Z13" s="675"/>
      <c r="AA13" s="675"/>
      <c r="AB13" s="675"/>
      <c r="AC13" s="676"/>
      <c r="AD13" s="674">
        <v>66</v>
      </c>
      <c r="AE13" s="675"/>
      <c r="AF13" s="675"/>
      <c r="AG13" s="675"/>
      <c r="AH13" s="675"/>
      <c r="AI13" s="675"/>
      <c r="AJ13" s="676"/>
      <c r="AK13" s="674">
        <v>66</v>
      </c>
      <c r="AL13" s="675"/>
      <c r="AM13" s="675"/>
      <c r="AN13" s="675"/>
      <c r="AO13" s="675"/>
      <c r="AP13" s="675"/>
      <c r="AQ13" s="676"/>
      <c r="AR13" s="935"/>
      <c r="AS13" s="936"/>
      <c r="AT13" s="936"/>
      <c r="AU13" s="936"/>
      <c r="AV13" s="936"/>
      <c r="AW13" s="936"/>
      <c r="AX13" s="937"/>
    </row>
    <row r="14" spans="1:50" ht="21" customHeight="1" x14ac:dyDescent="0.15">
      <c r="A14" s="631"/>
      <c r="B14" s="632"/>
      <c r="C14" s="632"/>
      <c r="D14" s="632"/>
      <c r="E14" s="632"/>
      <c r="F14" s="633"/>
      <c r="G14" s="742"/>
      <c r="H14" s="743"/>
      <c r="I14" s="728" t="s">
        <v>8</v>
      </c>
      <c r="J14" s="779"/>
      <c r="K14" s="779"/>
      <c r="L14" s="779"/>
      <c r="M14" s="779"/>
      <c r="N14" s="779"/>
      <c r="O14" s="780"/>
      <c r="P14" s="674" t="s">
        <v>715</v>
      </c>
      <c r="Q14" s="675"/>
      <c r="R14" s="675"/>
      <c r="S14" s="675"/>
      <c r="T14" s="675"/>
      <c r="U14" s="675"/>
      <c r="V14" s="676"/>
      <c r="W14" s="674" t="s">
        <v>715</v>
      </c>
      <c r="X14" s="675"/>
      <c r="Y14" s="675"/>
      <c r="Z14" s="675"/>
      <c r="AA14" s="675"/>
      <c r="AB14" s="675"/>
      <c r="AC14" s="676"/>
      <c r="AD14" s="674" t="s">
        <v>715</v>
      </c>
      <c r="AE14" s="675"/>
      <c r="AF14" s="675"/>
      <c r="AG14" s="675"/>
      <c r="AH14" s="675"/>
      <c r="AI14" s="675"/>
      <c r="AJ14" s="676"/>
      <c r="AK14" s="674" t="s">
        <v>748</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715</v>
      </c>
      <c r="Q15" s="675"/>
      <c r="R15" s="675"/>
      <c r="S15" s="675"/>
      <c r="T15" s="675"/>
      <c r="U15" s="675"/>
      <c r="V15" s="676"/>
      <c r="W15" s="674" t="s">
        <v>715</v>
      </c>
      <c r="X15" s="675"/>
      <c r="Y15" s="675"/>
      <c r="Z15" s="675"/>
      <c r="AA15" s="675"/>
      <c r="AB15" s="675"/>
      <c r="AC15" s="676"/>
      <c r="AD15" s="674" t="s">
        <v>715</v>
      </c>
      <c r="AE15" s="675"/>
      <c r="AF15" s="675"/>
      <c r="AG15" s="675"/>
      <c r="AH15" s="675"/>
      <c r="AI15" s="675"/>
      <c r="AJ15" s="676"/>
      <c r="AK15" s="674" t="s">
        <v>748</v>
      </c>
      <c r="AL15" s="675"/>
      <c r="AM15" s="675"/>
      <c r="AN15" s="675"/>
      <c r="AO15" s="675"/>
      <c r="AP15" s="675"/>
      <c r="AQ15" s="676"/>
      <c r="AR15" s="674"/>
      <c r="AS15" s="675"/>
      <c r="AT15" s="675"/>
      <c r="AU15" s="675"/>
      <c r="AV15" s="675"/>
      <c r="AW15" s="675"/>
      <c r="AX15" s="820"/>
    </row>
    <row r="16" spans="1:50" ht="21" customHeight="1" x14ac:dyDescent="0.15">
      <c r="A16" s="631"/>
      <c r="B16" s="632"/>
      <c r="C16" s="632"/>
      <c r="D16" s="632"/>
      <c r="E16" s="632"/>
      <c r="F16" s="633"/>
      <c r="G16" s="742"/>
      <c r="H16" s="743"/>
      <c r="I16" s="728" t="s">
        <v>52</v>
      </c>
      <c r="J16" s="729"/>
      <c r="K16" s="729"/>
      <c r="L16" s="729"/>
      <c r="M16" s="729"/>
      <c r="N16" s="729"/>
      <c r="O16" s="730"/>
      <c r="P16" s="674" t="s">
        <v>715</v>
      </c>
      <c r="Q16" s="675"/>
      <c r="R16" s="675"/>
      <c r="S16" s="675"/>
      <c r="T16" s="675"/>
      <c r="U16" s="675"/>
      <c r="V16" s="676"/>
      <c r="W16" s="674" t="s">
        <v>715</v>
      </c>
      <c r="X16" s="675"/>
      <c r="Y16" s="675"/>
      <c r="Z16" s="675"/>
      <c r="AA16" s="675"/>
      <c r="AB16" s="675"/>
      <c r="AC16" s="676"/>
      <c r="AD16" s="674" t="s">
        <v>715</v>
      </c>
      <c r="AE16" s="675"/>
      <c r="AF16" s="675"/>
      <c r="AG16" s="675"/>
      <c r="AH16" s="675"/>
      <c r="AI16" s="675"/>
      <c r="AJ16" s="676"/>
      <c r="AK16" s="674" t="s">
        <v>748</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715</v>
      </c>
      <c r="Q17" s="675"/>
      <c r="R17" s="675"/>
      <c r="S17" s="675"/>
      <c r="T17" s="675"/>
      <c r="U17" s="675"/>
      <c r="V17" s="676"/>
      <c r="W17" s="674" t="s">
        <v>715</v>
      </c>
      <c r="X17" s="675"/>
      <c r="Y17" s="675"/>
      <c r="Z17" s="675"/>
      <c r="AA17" s="675"/>
      <c r="AB17" s="675"/>
      <c r="AC17" s="676"/>
      <c r="AD17" s="674" t="s">
        <v>715</v>
      </c>
      <c r="AE17" s="675"/>
      <c r="AF17" s="675"/>
      <c r="AG17" s="675"/>
      <c r="AH17" s="675"/>
      <c r="AI17" s="675"/>
      <c r="AJ17" s="676"/>
      <c r="AK17" s="674" t="s">
        <v>748</v>
      </c>
      <c r="AL17" s="675"/>
      <c r="AM17" s="675"/>
      <c r="AN17" s="675"/>
      <c r="AO17" s="675"/>
      <c r="AP17" s="675"/>
      <c r="AQ17" s="676"/>
      <c r="AR17" s="933"/>
      <c r="AS17" s="933"/>
      <c r="AT17" s="933"/>
      <c r="AU17" s="933"/>
      <c r="AV17" s="933"/>
      <c r="AW17" s="933"/>
      <c r="AX17" s="934"/>
    </row>
    <row r="18" spans="1:50" ht="24.75" customHeight="1" x14ac:dyDescent="0.15">
      <c r="A18" s="631"/>
      <c r="B18" s="632"/>
      <c r="C18" s="632"/>
      <c r="D18" s="632"/>
      <c r="E18" s="632"/>
      <c r="F18" s="633"/>
      <c r="G18" s="744"/>
      <c r="H18" s="745"/>
      <c r="I18" s="733" t="s">
        <v>20</v>
      </c>
      <c r="J18" s="734"/>
      <c r="K18" s="734"/>
      <c r="L18" s="734"/>
      <c r="M18" s="734"/>
      <c r="N18" s="734"/>
      <c r="O18" s="735"/>
      <c r="P18" s="892">
        <f>SUM(P13:V17)</f>
        <v>66</v>
      </c>
      <c r="Q18" s="893"/>
      <c r="R18" s="893"/>
      <c r="S18" s="893"/>
      <c r="T18" s="893"/>
      <c r="U18" s="893"/>
      <c r="V18" s="894"/>
      <c r="W18" s="892">
        <f>SUM(W13:AC17)</f>
        <v>66</v>
      </c>
      <c r="X18" s="893"/>
      <c r="Y18" s="893"/>
      <c r="Z18" s="893"/>
      <c r="AA18" s="893"/>
      <c r="AB18" s="893"/>
      <c r="AC18" s="894"/>
      <c r="AD18" s="892">
        <f>SUM(AD13:AJ17)</f>
        <v>66</v>
      </c>
      <c r="AE18" s="893"/>
      <c r="AF18" s="893"/>
      <c r="AG18" s="893"/>
      <c r="AH18" s="893"/>
      <c r="AI18" s="893"/>
      <c r="AJ18" s="894"/>
      <c r="AK18" s="892">
        <f>SUM(AK13:AQ17)</f>
        <v>66</v>
      </c>
      <c r="AL18" s="893"/>
      <c r="AM18" s="893"/>
      <c r="AN18" s="893"/>
      <c r="AO18" s="893"/>
      <c r="AP18" s="893"/>
      <c r="AQ18" s="894"/>
      <c r="AR18" s="892">
        <f>SUM(AR13:AX17)</f>
        <v>0</v>
      </c>
      <c r="AS18" s="893"/>
      <c r="AT18" s="893"/>
      <c r="AU18" s="893"/>
      <c r="AV18" s="893"/>
      <c r="AW18" s="893"/>
      <c r="AX18" s="895"/>
    </row>
    <row r="19" spans="1:50" ht="24.75" customHeight="1" x14ac:dyDescent="0.15">
      <c r="A19" s="631"/>
      <c r="B19" s="632"/>
      <c r="C19" s="632"/>
      <c r="D19" s="632"/>
      <c r="E19" s="632"/>
      <c r="F19" s="633"/>
      <c r="G19" s="890" t="s">
        <v>9</v>
      </c>
      <c r="H19" s="891"/>
      <c r="I19" s="891"/>
      <c r="J19" s="891"/>
      <c r="K19" s="891"/>
      <c r="L19" s="891"/>
      <c r="M19" s="891"/>
      <c r="N19" s="891"/>
      <c r="O19" s="891"/>
      <c r="P19" s="674">
        <v>65</v>
      </c>
      <c r="Q19" s="675"/>
      <c r="R19" s="675"/>
      <c r="S19" s="675"/>
      <c r="T19" s="675"/>
      <c r="U19" s="675"/>
      <c r="V19" s="676"/>
      <c r="W19" s="674">
        <v>65</v>
      </c>
      <c r="X19" s="675"/>
      <c r="Y19" s="675"/>
      <c r="Z19" s="675"/>
      <c r="AA19" s="675"/>
      <c r="AB19" s="675"/>
      <c r="AC19" s="676"/>
      <c r="AD19" s="674">
        <v>64</v>
      </c>
      <c r="AE19" s="675"/>
      <c r="AF19" s="675"/>
      <c r="AG19" s="675"/>
      <c r="AH19" s="675"/>
      <c r="AI19" s="675"/>
      <c r="AJ19" s="676"/>
      <c r="AK19" s="324"/>
      <c r="AL19" s="324"/>
      <c r="AM19" s="324"/>
      <c r="AN19" s="324"/>
      <c r="AO19" s="324"/>
      <c r="AP19" s="324"/>
      <c r="AQ19" s="324"/>
      <c r="AR19" s="324"/>
      <c r="AS19" s="324"/>
      <c r="AT19" s="324"/>
      <c r="AU19" s="324"/>
      <c r="AV19" s="324"/>
      <c r="AW19" s="324"/>
      <c r="AX19" s="326"/>
    </row>
    <row r="20" spans="1:50" ht="24.75" customHeight="1" x14ac:dyDescent="0.15">
      <c r="A20" s="631"/>
      <c r="B20" s="632"/>
      <c r="C20" s="632"/>
      <c r="D20" s="632"/>
      <c r="E20" s="632"/>
      <c r="F20" s="633"/>
      <c r="G20" s="890" t="s">
        <v>10</v>
      </c>
      <c r="H20" s="891"/>
      <c r="I20" s="891"/>
      <c r="J20" s="891"/>
      <c r="K20" s="891"/>
      <c r="L20" s="891"/>
      <c r="M20" s="891"/>
      <c r="N20" s="891"/>
      <c r="O20" s="891"/>
      <c r="P20" s="316">
        <f>IF(P18=0, "-", SUM(P19)/P18)</f>
        <v>0.98484848484848486</v>
      </c>
      <c r="Q20" s="316"/>
      <c r="R20" s="316"/>
      <c r="S20" s="316"/>
      <c r="T20" s="316"/>
      <c r="U20" s="316"/>
      <c r="V20" s="316"/>
      <c r="W20" s="316">
        <f t="shared" ref="W20" si="0">IF(W18=0, "-", SUM(W19)/W18)</f>
        <v>0.98484848484848486</v>
      </c>
      <c r="X20" s="316"/>
      <c r="Y20" s="316"/>
      <c r="Z20" s="316"/>
      <c r="AA20" s="316"/>
      <c r="AB20" s="316"/>
      <c r="AC20" s="316"/>
      <c r="AD20" s="316">
        <f t="shared" ref="AD20" si="1">IF(AD18=0, "-", SUM(AD19)/AD18)</f>
        <v>0.96969696969696972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2"/>
      <c r="G21" s="314" t="s">
        <v>352</v>
      </c>
      <c r="H21" s="315"/>
      <c r="I21" s="315"/>
      <c r="J21" s="315"/>
      <c r="K21" s="315"/>
      <c r="L21" s="315"/>
      <c r="M21" s="315"/>
      <c r="N21" s="315"/>
      <c r="O21" s="315"/>
      <c r="P21" s="316">
        <f>IF(P19=0, "-", SUM(P19)/SUM(P13,P14))</f>
        <v>0.98484848484848486</v>
      </c>
      <c r="Q21" s="316"/>
      <c r="R21" s="316"/>
      <c r="S21" s="316"/>
      <c r="T21" s="316"/>
      <c r="U21" s="316"/>
      <c r="V21" s="316"/>
      <c r="W21" s="316">
        <f t="shared" ref="W21" si="2">IF(W19=0, "-", SUM(W19)/SUM(W13,W14))</f>
        <v>0.98484848484848486</v>
      </c>
      <c r="X21" s="316"/>
      <c r="Y21" s="316"/>
      <c r="Z21" s="316"/>
      <c r="AA21" s="316"/>
      <c r="AB21" s="316"/>
      <c r="AC21" s="316"/>
      <c r="AD21" s="316">
        <f t="shared" ref="AD21" si="3">IF(AD19=0, "-", SUM(AD19)/SUM(AD13,AD14))</f>
        <v>0.96969696969696972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706</v>
      </c>
      <c r="B22" s="989"/>
      <c r="C22" s="989"/>
      <c r="D22" s="989"/>
      <c r="E22" s="989"/>
      <c r="F22" s="990"/>
      <c r="G22" s="984" t="s">
        <v>331</v>
      </c>
      <c r="H22" s="222"/>
      <c r="I22" s="222"/>
      <c r="J22" s="222"/>
      <c r="K22" s="222"/>
      <c r="L22" s="222"/>
      <c r="M22" s="222"/>
      <c r="N22" s="222"/>
      <c r="O22" s="223"/>
      <c r="P22" s="949" t="s">
        <v>704</v>
      </c>
      <c r="Q22" s="222"/>
      <c r="R22" s="222"/>
      <c r="S22" s="222"/>
      <c r="T22" s="222"/>
      <c r="U22" s="222"/>
      <c r="V22" s="223"/>
      <c r="W22" s="949" t="s">
        <v>705</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718</v>
      </c>
      <c r="H23" s="986"/>
      <c r="I23" s="986"/>
      <c r="J23" s="986"/>
      <c r="K23" s="986"/>
      <c r="L23" s="986"/>
      <c r="M23" s="986"/>
      <c r="N23" s="986"/>
      <c r="O23" s="987"/>
      <c r="P23" s="935">
        <v>49</v>
      </c>
      <c r="Q23" s="936"/>
      <c r="R23" s="936"/>
      <c r="S23" s="936"/>
      <c r="T23" s="936"/>
      <c r="U23" s="936"/>
      <c r="V23" s="950"/>
      <c r="W23" s="935"/>
      <c r="X23" s="936"/>
      <c r="Y23" s="936"/>
      <c r="Z23" s="936"/>
      <c r="AA23" s="936"/>
      <c r="AB23" s="936"/>
      <c r="AC23" s="950"/>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719</v>
      </c>
      <c r="H24" s="952"/>
      <c r="I24" s="952"/>
      <c r="J24" s="952"/>
      <c r="K24" s="952"/>
      <c r="L24" s="952"/>
      <c r="M24" s="952"/>
      <c r="N24" s="952"/>
      <c r="O24" s="953"/>
      <c r="P24" s="674">
        <v>15</v>
      </c>
      <c r="Q24" s="675"/>
      <c r="R24" s="675"/>
      <c r="S24" s="675"/>
      <c r="T24" s="675"/>
      <c r="U24" s="675"/>
      <c r="V24" s="676"/>
      <c r="W24" s="674"/>
      <c r="X24" s="675"/>
      <c r="Y24" s="675"/>
      <c r="Z24" s="675"/>
      <c r="AA24" s="675"/>
      <c r="AB24" s="675"/>
      <c r="AC24" s="67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720</v>
      </c>
      <c r="H25" s="952"/>
      <c r="I25" s="952"/>
      <c r="J25" s="952"/>
      <c r="K25" s="952"/>
      <c r="L25" s="952"/>
      <c r="M25" s="952"/>
      <c r="N25" s="952"/>
      <c r="O25" s="953"/>
      <c r="P25" s="674">
        <v>1</v>
      </c>
      <c r="Q25" s="675"/>
      <c r="R25" s="675"/>
      <c r="S25" s="675"/>
      <c r="T25" s="675"/>
      <c r="U25" s="675"/>
      <c r="V25" s="676"/>
      <c r="W25" s="674"/>
      <c r="X25" s="675"/>
      <c r="Y25" s="675"/>
      <c r="Z25" s="675"/>
      <c r="AA25" s="675"/>
      <c r="AB25" s="675"/>
      <c r="AC25" s="67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721</v>
      </c>
      <c r="H26" s="952"/>
      <c r="I26" s="952"/>
      <c r="J26" s="952"/>
      <c r="K26" s="952"/>
      <c r="L26" s="952"/>
      <c r="M26" s="952"/>
      <c r="N26" s="952"/>
      <c r="O26" s="953"/>
      <c r="P26" s="674">
        <v>0.4</v>
      </c>
      <c r="Q26" s="675"/>
      <c r="R26" s="675"/>
      <c r="S26" s="675"/>
      <c r="T26" s="675"/>
      <c r="U26" s="675"/>
      <c r="V26" s="676"/>
      <c r="W26" s="674"/>
      <c r="X26" s="675"/>
      <c r="Y26" s="675"/>
      <c r="Z26" s="675"/>
      <c r="AA26" s="675"/>
      <c r="AB26" s="675"/>
      <c r="AC26" s="67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t="s">
        <v>722</v>
      </c>
      <c r="H27" s="952"/>
      <c r="I27" s="952"/>
      <c r="J27" s="952"/>
      <c r="K27" s="952"/>
      <c r="L27" s="952"/>
      <c r="M27" s="952"/>
      <c r="N27" s="952"/>
      <c r="O27" s="953"/>
      <c r="P27" s="674">
        <v>0.2</v>
      </c>
      <c r="Q27" s="675"/>
      <c r="R27" s="675"/>
      <c r="S27" s="675"/>
      <c r="T27" s="675"/>
      <c r="U27" s="675"/>
      <c r="V27" s="676"/>
      <c r="W27" s="674"/>
      <c r="X27" s="675"/>
      <c r="Y27" s="675"/>
      <c r="Z27" s="675"/>
      <c r="AA27" s="675"/>
      <c r="AB27" s="675"/>
      <c r="AC27" s="67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335</v>
      </c>
      <c r="H28" s="955"/>
      <c r="I28" s="955"/>
      <c r="J28" s="955"/>
      <c r="K28" s="955"/>
      <c r="L28" s="955"/>
      <c r="M28" s="955"/>
      <c r="N28" s="955"/>
      <c r="O28" s="956"/>
      <c r="P28" s="892">
        <f>P29-SUM(P23:P27)</f>
        <v>0.39999999999999147</v>
      </c>
      <c r="Q28" s="893"/>
      <c r="R28" s="893"/>
      <c r="S28" s="893"/>
      <c r="T28" s="893"/>
      <c r="U28" s="893"/>
      <c r="V28" s="894"/>
      <c r="W28" s="892">
        <f>W29-SUM(W23:W27)</f>
        <v>0</v>
      </c>
      <c r="X28" s="893"/>
      <c r="Y28" s="893"/>
      <c r="Z28" s="893"/>
      <c r="AA28" s="893"/>
      <c r="AB28" s="893"/>
      <c r="AC28" s="89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74">
        <f>AK13</f>
        <v>66</v>
      </c>
      <c r="Q29" s="675"/>
      <c r="R29" s="675"/>
      <c r="S29" s="675"/>
      <c r="T29" s="675"/>
      <c r="U29" s="675"/>
      <c r="V29" s="676"/>
      <c r="W29" s="967">
        <f>AR13</f>
        <v>0</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5" t="s">
        <v>347</v>
      </c>
      <c r="B30" s="876"/>
      <c r="C30" s="876"/>
      <c r="D30" s="876"/>
      <c r="E30" s="876"/>
      <c r="F30" s="877"/>
      <c r="G30" s="790" t="s">
        <v>146</v>
      </c>
      <c r="H30" s="791"/>
      <c r="I30" s="791"/>
      <c r="J30" s="791"/>
      <c r="K30" s="791"/>
      <c r="L30" s="791"/>
      <c r="M30" s="791"/>
      <c r="N30" s="791"/>
      <c r="O30" s="792"/>
      <c r="P30" s="871" t="s">
        <v>59</v>
      </c>
      <c r="Q30" s="791"/>
      <c r="R30" s="791"/>
      <c r="S30" s="791"/>
      <c r="T30" s="791"/>
      <c r="U30" s="791"/>
      <c r="V30" s="791"/>
      <c r="W30" s="791"/>
      <c r="X30" s="792"/>
      <c r="Y30" s="868"/>
      <c r="Z30" s="869"/>
      <c r="AA30" s="870"/>
      <c r="AB30" s="872" t="s">
        <v>11</v>
      </c>
      <c r="AC30" s="873"/>
      <c r="AD30" s="874"/>
      <c r="AE30" s="872" t="s">
        <v>389</v>
      </c>
      <c r="AF30" s="873"/>
      <c r="AG30" s="873"/>
      <c r="AH30" s="874"/>
      <c r="AI30" s="930" t="s">
        <v>411</v>
      </c>
      <c r="AJ30" s="930"/>
      <c r="AK30" s="930"/>
      <c r="AL30" s="872"/>
      <c r="AM30" s="930" t="s">
        <v>508</v>
      </c>
      <c r="AN30" s="930"/>
      <c r="AO30" s="930"/>
      <c r="AP30" s="872"/>
      <c r="AQ30" s="784" t="s">
        <v>232</v>
      </c>
      <c r="AR30" s="785"/>
      <c r="AS30" s="785"/>
      <c r="AT30" s="786"/>
      <c r="AU30" s="791" t="s">
        <v>134</v>
      </c>
      <c r="AV30" s="791"/>
      <c r="AW30" s="791"/>
      <c r="AX30" s="932"/>
    </row>
    <row r="31" spans="1:50"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469"/>
      <c r="Z31" s="470"/>
      <c r="AA31" s="471"/>
      <c r="AB31" s="425"/>
      <c r="AC31" s="426"/>
      <c r="AD31" s="427"/>
      <c r="AE31" s="425"/>
      <c r="AF31" s="426"/>
      <c r="AG31" s="426"/>
      <c r="AH31" s="427"/>
      <c r="AI31" s="931"/>
      <c r="AJ31" s="931"/>
      <c r="AK31" s="931"/>
      <c r="AL31" s="425"/>
      <c r="AM31" s="931"/>
      <c r="AN31" s="931"/>
      <c r="AO31" s="931"/>
      <c r="AP31" s="425"/>
      <c r="AQ31" s="250" t="s">
        <v>715</v>
      </c>
      <c r="AR31" s="201"/>
      <c r="AS31" s="136" t="s">
        <v>233</v>
      </c>
      <c r="AT31" s="137"/>
      <c r="AU31" s="200">
        <v>3</v>
      </c>
      <c r="AV31" s="200"/>
      <c r="AW31" s="410" t="s">
        <v>179</v>
      </c>
      <c r="AX31" s="411"/>
    </row>
    <row r="32" spans="1:50" ht="23.25" customHeight="1" x14ac:dyDescent="0.15">
      <c r="A32" s="415"/>
      <c r="B32" s="413"/>
      <c r="C32" s="413"/>
      <c r="D32" s="413"/>
      <c r="E32" s="413"/>
      <c r="F32" s="414"/>
      <c r="G32" s="581" t="s">
        <v>723</v>
      </c>
      <c r="H32" s="582"/>
      <c r="I32" s="582"/>
      <c r="J32" s="582"/>
      <c r="K32" s="582"/>
      <c r="L32" s="582"/>
      <c r="M32" s="582"/>
      <c r="N32" s="582"/>
      <c r="O32" s="583"/>
      <c r="P32" s="108" t="s">
        <v>724</v>
      </c>
      <c r="Q32" s="108"/>
      <c r="R32" s="108"/>
      <c r="S32" s="108"/>
      <c r="T32" s="108"/>
      <c r="U32" s="108"/>
      <c r="V32" s="108"/>
      <c r="W32" s="108"/>
      <c r="X32" s="109"/>
      <c r="Y32" s="488" t="s">
        <v>12</v>
      </c>
      <c r="Z32" s="548"/>
      <c r="AA32" s="549"/>
      <c r="AB32" s="478" t="s">
        <v>725</v>
      </c>
      <c r="AC32" s="478"/>
      <c r="AD32" s="478"/>
      <c r="AE32" s="218">
        <v>4.5</v>
      </c>
      <c r="AF32" s="219"/>
      <c r="AG32" s="219"/>
      <c r="AH32" s="219"/>
      <c r="AI32" s="218">
        <v>4.4000000000000004</v>
      </c>
      <c r="AJ32" s="219"/>
      <c r="AK32" s="219"/>
      <c r="AL32" s="219"/>
      <c r="AM32" s="218">
        <v>4.4000000000000004</v>
      </c>
      <c r="AN32" s="219"/>
      <c r="AO32" s="219"/>
      <c r="AP32" s="219"/>
      <c r="AQ32" s="336" t="s">
        <v>715</v>
      </c>
      <c r="AR32" s="208"/>
      <c r="AS32" s="208"/>
      <c r="AT32" s="337"/>
      <c r="AU32" s="219" t="s">
        <v>715</v>
      </c>
      <c r="AV32" s="219"/>
      <c r="AW32" s="219"/>
      <c r="AX32" s="221"/>
    </row>
    <row r="33" spans="1:51" ht="23.25" customHeight="1" x14ac:dyDescent="0.15">
      <c r="A33" s="416"/>
      <c r="B33" s="417"/>
      <c r="C33" s="417"/>
      <c r="D33" s="417"/>
      <c r="E33" s="417"/>
      <c r="F33" s="418"/>
      <c r="G33" s="584"/>
      <c r="H33" s="585"/>
      <c r="I33" s="585"/>
      <c r="J33" s="585"/>
      <c r="K33" s="585"/>
      <c r="L33" s="585"/>
      <c r="M33" s="585"/>
      <c r="N33" s="585"/>
      <c r="O33" s="586"/>
      <c r="P33" s="111"/>
      <c r="Q33" s="111"/>
      <c r="R33" s="111"/>
      <c r="S33" s="111"/>
      <c r="T33" s="111"/>
      <c r="U33" s="111"/>
      <c r="V33" s="111"/>
      <c r="W33" s="111"/>
      <c r="X33" s="112"/>
      <c r="Y33" s="464" t="s">
        <v>54</v>
      </c>
      <c r="Z33" s="459"/>
      <c r="AA33" s="460"/>
      <c r="AB33" s="540" t="s">
        <v>725</v>
      </c>
      <c r="AC33" s="540"/>
      <c r="AD33" s="540"/>
      <c r="AE33" s="218">
        <v>3.5</v>
      </c>
      <c r="AF33" s="219"/>
      <c r="AG33" s="219"/>
      <c r="AH33" s="219"/>
      <c r="AI33" s="218">
        <v>3.5</v>
      </c>
      <c r="AJ33" s="219"/>
      <c r="AK33" s="219"/>
      <c r="AL33" s="219"/>
      <c r="AM33" s="218">
        <v>3.5</v>
      </c>
      <c r="AN33" s="219"/>
      <c r="AO33" s="219"/>
      <c r="AP33" s="219"/>
      <c r="AQ33" s="336" t="s">
        <v>715</v>
      </c>
      <c r="AR33" s="208"/>
      <c r="AS33" s="208"/>
      <c r="AT33" s="337"/>
      <c r="AU33" s="219">
        <v>3.5</v>
      </c>
      <c r="AV33" s="219"/>
      <c r="AW33" s="219"/>
      <c r="AX33" s="221"/>
    </row>
    <row r="34" spans="1:51" ht="23.25" customHeight="1" x14ac:dyDescent="0.15">
      <c r="A34" s="415"/>
      <c r="B34" s="413"/>
      <c r="C34" s="413"/>
      <c r="D34" s="413"/>
      <c r="E34" s="413"/>
      <c r="F34" s="414"/>
      <c r="G34" s="587"/>
      <c r="H34" s="588"/>
      <c r="I34" s="588"/>
      <c r="J34" s="588"/>
      <c r="K34" s="588"/>
      <c r="L34" s="588"/>
      <c r="M34" s="588"/>
      <c r="N34" s="588"/>
      <c r="O34" s="589"/>
      <c r="P34" s="114"/>
      <c r="Q34" s="114"/>
      <c r="R34" s="114"/>
      <c r="S34" s="114"/>
      <c r="T34" s="114"/>
      <c r="U34" s="114"/>
      <c r="V34" s="114"/>
      <c r="W34" s="114"/>
      <c r="X34" s="115"/>
      <c r="Y34" s="464" t="s">
        <v>13</v>
      </c>
      <c r="Z34" s="459"/>
      <c r="AA34" s="460"/>
      <c r="AB34" s="573" t="s">
        <v>180</v>
      </c>
      <c r="AC34" s="573"/>
      <c r="AD34" s="573"/>
      <c r="AE34" s="218">
        <v>129</v>
      </c>
      <c r="AF34" s="219"/>
      <c r="AG34" s="219"/>
      <c r="AH34" s="219"/>
      <c r="AI34" s="218">
        <v>126</v>
      </c>
      <c r="AJ34" s="219"/>
      <c r="AK34" s="219"/>
      <c r="AL34" s="219"/>
      <c r="AM34" s="218">
        <v>126</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7" t="s">
        <v>347</v>
      </c>
      <c r="B37" s="788"/>
      <c r="C37" s="788"/>
      <c r="D37" s="788"/>
      <c r="E37" s="788"/>
      <c r="F37" s="789"/>
      <c r="G37" s="428" t="s">
        <v>146</v>
      </c>
      <c r="H37" s="429"/>
      <c r="I37" s="429"/>
      <c r="J37" s="429"/>
      <c r="K37" s="429"/>
      <c r="L37" s="429"/>
      <c r="M37" s="429"/>
      <c r="N37" s="429"/>
      <c r="O37" s="430"/>
      <c r="P37" s="465" t="s">
        <v>59</v>
      </c>
      <c r="Q37" s="429"/>
      <c r="R37" s="429"/>
      <c r="S37" s="429"/>
      <c r="T37" s="429"/>
      <c r="U37" s="429"/>
      <c r="V37" s="429"/>
      <c r="W37" s="429"/>
      <c r="X37" s="430"/>
      <c r="Y37" s="466"/>
      <c r="Z37" s="467"/>
      <c r="AA37" s="468"/>
      <c r="AB37" s="422" t="s">
        <v>11</v>
      </c>
      <c r="AC37" s="423"/>
      <c r="AD37" s="424"/>
      <c r="AE37" s="247" t="s">
        <v>389</v>
      </c>
      <c r="AF37" s="247"/>
      <c r="AG37" s="247"/>
      <c r="AH37" s="247"/>
      <c r="AI37" s="247" t="s">
        <v>411</v>
      </c>
      <c r="AJ37" s="247"/>
      <c r="AK37" s="247"/>
      <c r="AL37" s="247"/>
      <c r="AM37" s="247" t="s">
        <v>508</v>
      </c>
      <c r="AN37" s="247"/>
      <c r="AO37" s="247"/>
      <c r="AP37" s="247"/>
      <c r="AQ37" s="154" t="s">
        <v>232</v>
      </c>
      <c r="AR37" s="155"/>
      <c r="AS37" s="155"/>
      <c r="AT37" s="156"/>
      <c r="AU37" s="429" t="s">
        <v>134</v>
      </c>
      <c r="AV37" s="429"/>
      <c r="AW37" s="429"/>
      <c r="AX37" s="925"/>
      <c r="AY37">
        <f>COUNTA($G$39)</f>
        <v>0</v>
      </c>
    </row>
    <row r="38" spans="1:51" ht="18.75" hidden="1"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469"/>
      <c r="Z38" s="470"/>
      <c r="AA38" s="471"/>
      <c r="AB38" s="425"/>
      <c r="AC38" s="426"/>
      <c r="AD38" s="427"/>
      <c r="AE38" s="247"/>
      <c r="AF38" s="247"/>
      <c r="AG38" s="247"/>
      <c r="AH38" s="247"/>
      <c r="AI38" s="247"/>
      <c r="AJ38" s="247"/>
      <c r="AK38" s="247"/>
      <c r="AL38" s="247"/>
      <c r="AM38" s="247"/>
      <c r="AN38" s="247"/>
      <c r="AO38" s="247"/>
      <c r="AP38" s="247"/>
      <c r="AQ38" s="250"/>
      <c r="AR38" s="201"/>
      <c r="AS38" s="136" t="s">
        <v>233</v>
      </c>
      <c r="AT38" s="137"/>
      <c r="AU38" s="200"/>
      <c r="AV38" s="200"/>
      <c r="AW38" s="410" t="s">
        <v>179</v>
      </c>
      <c r="AX38" s="411"/>
      <c r="AY38">
        <f>$AY$37</f>
        <v>0</v>
      </c>
    </row>
    <row r="39" spans="1:51" ht="23.25" hidden="1" customHeight="1" x14ac:dyDescent="0.15">
      <c r="A39" s="415"/>
      <c r="B39" s="413"/>
      <c r="C39" s="413"/>
      <c r="D39" s="413"/>
      <c r="E39" s="413"/>
      <c r="F39" s="414"/>
      <c r="G39" s="581"/>
      <c r="H39" s="582"/>
      <c r="I39" s="582"/>
      <c r="J39" s="582"/>
      <c r="K39" s="582"/>
      <c r="L39" s="582"/>
      <c r="M39" s="582"/>
      <c r="N39" s="582"/>
      <c r="O39" s="583"/>
      <c r="P39" s="108"/>
      <c r="Q39" s="108"/>
      <c r="R39" s="108"/>
      <c r="S39" s="108"/>
      <c r="T39" s="108"/>
      <c r="U39" s="108"/>
      <c r="V39" s="108"/>
      <c r="W39" s="108"/>
      <c r="X39" s="109"/>
      <c r="Y39" s="488" t="s">
        <v>12</v>
      </c>
      <c r="Z39" s="548"/>
      <c r="AA39" s="549"/>
      <c r="AB39" s="478"/>
      <c r="AC39" s="478"/>
      <c r="AD39" s="47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6"/>
      <c r="B40" s="417"/>
      <c r="C40" s="417"/>
      <c r="D40" s="417"/>
      <c r="E40" s="417"/>
      <c r="F40" s="418"/>
      <c r="G40" s="584"/>
      <c r="H40" s="585"/>
      <c r="I40" s="585"/>
      <c r="J40" s="585"/>
      <c r="K40" s="585"/>
      <c r="L40" s="585"/>
      <c r="M40" s="585"/>
      <c r="N40" s="585"/>
      <c r="O40" s="586"/>
      <c r="P40" s="111"/>
      <c r="Q40" s="111"/>
      <c r="R40" s="111"/>
      <c r="S40" s="111"/>
      <c r="T40" s="111"/>
      <c r="U40" s="111"/>
      <c r="V40" s="111"/>
      <c r="W40" s="111"/>
      <c r="X40" s="112"/>
      <c r="Y40" s="464" t="s">
        <v>54</v>
      </c>
      <c r="Z40" s="459"/>
      <c r="AA40" s="460"/>
      <c r="AB40" s="540"/>
      <c r="AC40" s="540"/>
      <c r="AD40" s="54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9"/>
      <c r="B41" s="420"/>
      <c r="C41" s="420"/>
      <c r="D41" s="420"/>
      <c r="E41" s="420"/>
      <c r="F41" s="421"/>
      <c r="G41" s="587"/>
      <c r="H41" s="588"/>
      <c r="I41" s="588"/>
      <c r="J41" s="588"/>
      <c r="K41" s="588"/>
      <c r="L41" s="588"/>
      <c r="M41" s="588"/>
      <c r="N41" s="588"/>
      <c r="O41" s="589"/>
      <c r="P41" s="114"/>
      <c r="Q41" s="114"/>
      <c r="R41" s="114"/>
      <c r="S41" s="114"/>
      <c r="T41" s="114"/>
      <c r="U41" s="114"/>
      <c r="V41" s="114"/>
      <c r="W41" s="114"/>
      <c r="X41" s="115"/>
      <c r="Y41" s="464" t="s">
        <v>13</v>
      </c>
      <c r="Z41" s="459"/>
      <c r="AA41" s="460"/>
      <c r="AB41" s="573" t="s">
        <v>180</v>
      </c>
      <c r="AC41" s="573"/>
      <c r="AD41" s="57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7" t="s">
        <v>347</v>
      </c>
      <c r="B44" s="788"/>
      <c r="C44" s="788"/>
      <c r="D44" s="788"/>
      <c r="E44" s="788"/>
      <c r="F44" s="789"/>
      <c r="G44" s="428" t="s">
        <v>146</v>
      </c>
      <c r="H44" s="429"/>
      <c r="I44" s="429"/>
      <c r="J44" s="429"/>
      <c r="K44" s="429"/>
      <c r="L44" s="429"/>
      <c r="M44" s="429"/>
      <c r="N44" s="429"/>
      <c r="O44" s="430"/>
      <c r="P44" s="465" t="s">
        <v>59</v>
      </c>
      <c r="Q44" s="429"/>
      <c r="R44" s="429"/>
      <c r="S44" s="429"/>
      <c r="T44" s="429"/>
      <c r="U44" s="429"/>
      <c r="V44" s="429"/>
      <c r="W44" s="429"/>
      <c r="X44" s="430"/>
      <c r="Y44" s="466"/>
      <c r="Z44" s="467"/>
      <c r="AA44" s="468"/>
      <c r="AB44" s="422" t="s">
        <v>11</v>
      </c>
      <c r="AC44" s="423"/>
      <c r="AD44" s="424"/>
      <c r="AE44" s="247" t="s">
        <v>389</v>
      </c>
      <c r="AF44" s="247"/>
      <c r="AG44" s="247"/>
      <c r="AH44" s="247"/>
      <c r="AI44" s="247" t="s">
        <v>411</v>
      </c>
      <c r="AJ44" s="247"/>
      <c r="AK44" s="247"/>
      <c r="AL44" s="247"/>
      <c r="AM44" s="247" t="s">
        <v>508</v>
      </c>
      <c r="AN44" s="247"/>
      <c r="AO44" s="247"/>
      <c r="AP44" s="247"/>
      <c r="AQ44" s="154" t="s">
        <v>232</v>
      </c>
      <c r="AR44" s="155"/>
      <c r="AS44" s="155"/>
      <c r="AT44" s="156"/>
      <c r="AU44" s="429" t="s">
        <v>134</v>
      </c>
      <c r="AV44" s="429"/>
      <c r="AW44" s="429"/>
      <c r="AX44" s="925"/>
      <c r="AY44">
        <f>COUNTA($G$46)</f>
        <v>0</v>
      </c>
    </row>
    <row r="45" spans="1:51" ht="18.75" hidden="1"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469"/>
      <c r="Z45" s="470"/>
      <c r="AA45" s="471"/>
      <c r="AB45" s="425"/>
      <c r="AC45" s="426"/>
      <c r="AD45" s="427"/>
      <c r="AE45" s="247"/>
      <c r="AF45" s="247"/>
      <c r="AG45" s="247"/>
      <c r="AH45" s="247"/>
      <c r="AI45" s="247"/>
      <c r="AJ45" s="247"/>
      <c r="AK45" s="247"/>
      <c r="AL45" s="247"/>
      <c r="AM45" s="247"/>
      <c r="AN45" s="247"/>
      <c r="AO45" s="247"/>
      <c r="AP45" s="247"/>
      <c r="AQ45" s="250"/>
      <c r="AR45" s="201"/>
      <c r="AS45" s="136" t="s">
        <v>233</v>
      </c>
      <c r="AT45" s="137"/>
      <c r="AU45" s="200"/>
      <c r="AV45" s="200"/>
      <c r="AW45" s="410" t="s">
        <v>179</v>
      </c>
      <c r="AX45" s="411"/>
      <c r="AY45">
        <f>$AY$44</f>
        <v>0</v>
      </c>
    </row>
    <row r="46" spans="1:51" ht="23.25" hidden="1" customHeight="1" x14ac:dyDescent="0.15">
      <c r="A46" s="415"/>
      <c r="B46" s="413"/>
      <c r="C46" s="413"/>
      <c r="D46" s="413"/>
      <c r="E46" s="413"/>
      <c r="F46" s="414"/>
      <c r="G46" s="581"/>
      <c r="H46" s="582"/>
      <c r="I46" s="582"/>
      <c r="J46" s="582"/>
      <c r="K46" s="582"/>
      <c r="L46" s="582"/>
      <c r="M46" s="582"/>
      <c r="N46" s="582"/>
      <c r="O46" s="583"/>
      <c r="P46" s="108"/>
      <c r="Q46" s="108"/>
      <c r="R46" s="108"/>
      <c r="S46" s="108"/>
      <c r="T46" s="108"/>
      <c r="U46" s="108"/>
      <c r="V46" s="108"/>
      <c r="W46" s="108"/>
      <c r="X46" s="109"/>
      <c r="Y46" s="488" t="s">
        <v>12</v>
      </c>
      <c r="Z46" s="548"/>
      <c r="AA46" s="549"/>
      <c r="AB46" s="478"/>
      <c r="AC46" s="478"/>
      <c r="AD46" s="47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6"/>
      <c r="B47" s="417"/>
      <c r="C47" s="417"/>
      <c r="D47" s="417"/>
      <c r="E47" s="417"/>
      <c r="F47" s="418"/>
      <c r="G47" s="584"/>
      <c r="H47" s="585"/>
      <c r="I47" s="585"/>
      <c r="J47" s="585"/>
      <c r="K47" s="585"/>
      <c r="L47" s="585"/>
      <c r="M47" s="585"/>
      <c r="N47" s="585"/>
      <c r="O47" s="586"/>
      <c r="P47" s="111"/>
      <c r="Q47" s="111"/>
      <c r="R47" s="111"/>
      <c r="S47" s="111"/>
      <c r="T47" s="111"/>
      <c r="U47" s="111"/>
      <c r="V47" s="111"/>
      <c r="W47" s="111"/>
      <c r="X47" s="112"/>
      <c r="Y47" s="464" t="s">
        <v>54</v>
      </c>
      <c r="Z47" s="459"/>
      <c r="AA47" s="460"/>
      <c r="AB47" s="540"/>
      <c r="AC47" s="540"/>
      <c r="AD47" s="54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9"/>
      <c r="B48" s="420"/>
      <c r="C48" s="420"/>
      <c r="D48" s="420"/>
      <c r="E48" s="420"/>
      <c r="F48" s="421"/>
      <c r="G48" s="587"/>
      <c r="H48" s="588"/>
      <c r="I48" s="588"/>
      <c r="J48" s="588"/>
      <c r="K48" s="588"/>
      <c r="L48" s="588"/>
      <c r="M48" s="588"/>
      <c r="N48" s="588"/>
      <c r="O48" s="589"/>
      <c r="P48" s="114"/>
      <c r="Q48" s="114"/>
      <c r="R48" s="114"/>
      <c r="S48" s="114"/>
      <c r="T48" s="114"/>
      <c r="U48" s="114"/>
      <c r="V48" s="114"/>
      <c r="W48" s="114"/>
      <c r="X48" s="115"/>
      <c r="Y48" s="464" t="s">
        <v>13</v>
      </c>
      <c r="Z48" s="459"/>
      <c r="AA48" s="460"/>
      <c r="AB48" s="573" t="s">
        <v>180</v>
      </c>
      <c r="AC48" s="573"/>
      <c r="AD48" s="57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2" t="s">
        <v>347</v>
      </c>
      <c r="B51" s="413"/>
      <c r="C51" s="413"/>
      <c r="D51" s="413"/>
      <c r="E51" s="413"/>
      <c r="F51" s="414"/>
      <c r="G51" s="428" t="s">
        <v>146</v>
      </c>
      <c r="H51" s="429"/>
      <c r="I51" s="429"/>
      <c r="J51" s="429"/>
      <c r="K51" s="429"/>
      <c r="L51" s="429"/>
      <c r="M51" s="429"/>
      <c r="N51" s="429"/>
      <c r="O51" s="430"/>
      <c r="P51" s="465" t="s">
        <v>59</v>
      </c>
      <c r="Q51" s="429"/>
      <c r="R51" s="429"/>
      <c r="S51" s="429"/>
      <c r="T51" s="429"/>
      <c r="U51" s="429"/>
      <c r="V51" s="429"/>
      <c r="W51" s="429"/>
      <c r="X51" s="430"/>
      <c r="Y51" s="466"/>
      <c r="Z51" s="467"/>
      <c r="AA51" s="468"/>
      <c r="AB51" s="422" t="s">
        <v>11</v>
      </c>
      <c r="AC51" s="423"/>
      <c r="AD51" s="424"/>
      <c r="AE51" s="247" t="s">
        <v>389</v>
      </c>
      <c r="AF51" s="247"/>
      <c r="AG51" s="247"/>
      <c r="AH51" s="247"/>
      <c r="AI51" s="247" t="s">
        <v>411</v>
      </c>
      <c r="AJ51" s="247"/>
      <c r="AK51" s="247"/>
      <c r="AL51" s="247"/>
      <c r="AM51" s="247" t="s">
        <v>508</v>
      </c>
      <c r="AN51" s="247"/>
      <c r="AO51" s="247"/>
      <c r="AP51" s="247"/>
      <c r="AQ51" s="154" t="s">
        <v>232</v>
      </c>
      <c r="AR51" s="155"/>
      <c r="AS51" s="155"/>
      <c r="AT51" s="156"/>
      <c r="AU51" s="940" t="s">
        <v>134</v>
      </c>
      <c r="AV51" s="940"/>
      <c r="AW51" s="940"/>
      <c r="AX51" s="941"/>
      <c r="AY51">
        <f>COUNTA($G$53)</f>
        <v>0</v>
      </c>
    </row>
    <row r="52" spans="1:51" ht="18.75" hidden="1"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469"/>
      <c r="Z52" s="470"/>
      <c r="AA52" s="471"/>
      <c r="AB52" s="425"/>
      <c r="AC52" s="426"/>
      <c r="AD52" s="427"/>
      <c r="AE52" s="247"/>
      <c r="AF52" s="247"/>
      <c r="AG52" s="247"/>
      <c r="AH52" s="247"/>
      <c r="AI52" s="247"/>
      <c r="AJ52" s="247"/>
      <c r="AK52" s="247"/>
      <c r="AL52" s="247"/>
      <c r="AM52" s="247"/>
      <c r="AN52" s="247"/>
      <c r="AO52" s="247"/>
      <c r="AP52" s="247"/>
      <c r="AQ52" s="250"/>
      <c r="AR52" s="201"/>
      <c r="AS52" s="136" t="s">
        <v>233</v>
      </c>
      <c r="AT52" s="137"/>
      <c r="AU52" s="200"/>
      <c r="AV52" s="200"/>
      <c r="AW52" s="410" t="s">
        <v>179</v>
      </c>
      <c r="AX52" s="411"/>
      <c r="AY52">
        <f>$AY$51</f>
        <v>0</v>
      </c>
    </row>
    <row r="53" spans="1:51" ht="23.25" hidden="1" customHeight="1" x14ac:dyDescent="0.15">
      <c r="A53" s="415"/>
      <c r="B53" s="413"/>
      <c r="C53" s="413"/>
      <c r="D53" s="413"/>
      <c r="E53" s="413"/>
      <c r="F53" s="414"/>
      <c r="G53" s="581"/>
      <c r="H53" s="582"/>
      <c r="I53" s="582"/>
      <c r="J53" s="582"/>
      <c r="K53" s="582"/>
      <c r="L53" s="582"/>
      <c r="M53" s="582"/>
      <c r="N53" s="582"/>
      <c r="O53" s="583"/>
      <c r="P53" s="108"/>
      <c r="Q53" s="108"/>
      <c r="R53" s="108"/>
      <c r="S53" s="108"/>
      <c r="T53" s="108"/>
      <c r="U53" s="108"/>
      <c r="V53" s="108"/>
      <c r="W53" s="108"/>
      <c r="X53" s="109"/>
      <c r="Y53" s="488" t="s">
        <v>12</v>
      </c>
      <c r="Z53" s="548"/>
      <c r="AA53" s="549"/>
      <c r="AB53" s="478"/>
      <c r="AC53" s="478"/>
      <c r="AD53" s="47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6"/>
      <c r="B54" s="417"/>
      <c r="C54" s="417"/>
      <c r="D54" s="417"/>
      <c r="E54" s="417"/>
      <c r="F54" s="418"/>
      <c r="G54" s="584"/>
      <c r="H54" s="585"/>
      <c r="I54" s="585"/>
      <c r="J54" s="585"/>
      <c r="K54" s="585"/>
      <c r="L54" s="585"/>
      <c r="M54" s="585"/>
      <c r="N54" s="585"/>
      <c r="O54" s="586"/>
      <c r="P54" s="111"/>
      <c r="Q54" s="111"/>
      <c r="R54" s="111"/>
      <c r="S54" s="111"/>
      <c r="T54" s="111"/>
      <c r="U54" s="111"/>
      <c r="V54" s="111"/>
      <c r="W54" s="111"/>
      <c r="X54" s="112"/>
      <c r="Y54" s="464" t="s">
        <v>54</v>
      </c>
      <c r="Z54" s="459"/>
      <c r="AA54" s="460"/>
      <c r="AB54" s="540"/>
      <c r="AC54" s="540"/>
      <c r="AD54" s="54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9"/>
      <c r="B55" s="420"/>
      <c r="C55" s="420"/>
      <c r="D55" s="420"/>
      <c r="E55" s="420"/>
      <c r="F55" s="421"/>
      <c r="G55" s="587"/>
      <c r="H55" s="588"/>
      <c r="I55" s="588"/>
      <c r="J55" s="588"/>
      <c r="K55" s="588"/>
      <c r="L55" s="588"/>
      <c r="M55" s="588"/>
      <c r="N55" s="588"/>
      <c r="O55" s="589"/>
      <c r="P55" s="114"/>
      <c r="Q55" s="114"/>
      <c r="R55" s="114"/>
      <c r="S55" s="114"/>
      <c r="T55" s="114"/>
      <c r="U55" s="114"/>
      <c r="V55" s="114"/>
      <c r="W55" s="114"/>
      <c r="X55" s="115"/>
      <c r="Y55" s="464" t="s">
        <v>13</v>
      </c>
      <c r="Z55" s="459"/>
      <c r="AA55" s="460"/>
      <c r="AB55" s="611" t="s">
        <v>14</v>
      </c>
      <c r="AC55" s="611"/>
      <c r="AD55" s="61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2" t="s">
        <v>347</v>
      </c>
      <c r="B58" s="413"/>
      <c r="C58" s="413"/>
      <c r="D58" s="413"/>
      <c r="E58" s="413"/>
      <c r="F58" s="414"/>
      <c r="G58" s="428" t="s">
        <v>146</v>
      </c>
      <c r="H58" s="429"/>
      <c r="I58" s="429"/>
      <c r="J58" s="429"/>
      <c r="K58" s="429"/>
      <c r="L58" s="429"/>
      <c r="M58" s="429"/>
      <c r="N58" s="429"/>
      <c r="O58" s="430"/>
      <c r="P58" s="465" t="s">
        <v>59</v>
      </c>
      <c r="Q58" s="429"/>
      <c r="R58" s="429"/>
      <c r="S58" s="429"/>
      <c r="T58" s="429"/>
      <c r="U58" s="429"/>
      <c r="V58" s="429"/>
      <c r="W58" s="429"/>
      <c r="X58" s="430"/>
      <c r="Y58" s="466"/>
      <c r="Z58" s="467"/>
      <c r="AA58" s="468"/>
      <c r="AB58" s="422" t="s">
        <v>11</v>
      </c>
      <c r="AC58" s="423"/>
      <c r="AD58" s="424"/>
      <c r="AE58" s="247" t="s">
        <v>389</v>
      </c>
      <c r="AF58" s="247"/>
      <c r="AG58" s="247"/>
      <c r="AH58" s="247"/>
      <c r="AI58" s="247" t="s">
        <v>411</v>
      </c>
      <c r="AJ58" s="247"/>
      <c r="AK58" s="247"/>
      <c r="AL58" s="247"/>
      <c r="AM58" s="247" t="s">
        <v>508</v>
      </c>
      <c r="AN58" s="247"/>
      <c r="AO58" s="247"/>
      <c r="AP58" s="247"/>
      <c r="AQ58" s="154" t="s">
        <v>232</v>
      </c>
      <c r="AR58" s="155"/>
      <c r="AS58" s="155"/>
      <c r="AT58" s="156"/>
      <c r="AU58" s="940" t="s">
        <v>134</v>
      </c>
      <c r="AV58" s="940"/>
      <c r="AW58" s="940"/>
      <c r="AX58" s="941"/>
      <c r="AY58">
        <f>COUNTA($G$60)</f>
        <v>0</v>
      </c>
    </row>
    <row r="59" spans="1:51" ht="18.75" hidden="1"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469"/>
      <c r="Z59" s="470"/>
      <c r="AA59" s="471"/>
      <c r="AB59" s="425"/>
      <c r="AC59" s="426"/>
      <c r="AD59" s="427"/>
      <c r="AE59" s="247"/>
      <c r="AF59" s="247"/>
      <c r="AG59" s="247"/>
      <c r="AH59" s="247"/>
      <c r="AI59" s="247"/>
      <c r="AJ59" s="247"/>
      <c r="AK59" s="247"/>
      <c r="AL59" s="247"/>
      <c r="AM59" s="247"/>
      <c r="AN59" s="247"/>
      <c r="AO59" s="247"/>
      <c r="AP59" s="247"/>
      <c r="AQ59" s="250"/>
      <c r="AR59" s="201"/>
      <c r="AS59" s="136" t="s">
        <v>233</v>
      </c>
      <c r="AT59" s="137"/>
      <c r="AU59" s="200"/>
      <c r="AV59" s="200"/>
      <c r="AW59" s="410" t="s">
        <v>179</v>
      </c>
      <c r="AX59" s="411"/>
      <c r="AY59">
        <f>$AY$58</f>
        <v>0</v>
      </c>
    </row>
    <row r="60" spans="1:51" ht="23.25" hidden="1" customHeight="1" x14ac:dyDescent="0.15">
      <c r="A60" s="415"/>
      <c r="B60" s="413"/>
      <c r="C60" s="413"/>
      <c r="D60" s="413"/>
      <c r="E60" s="413"/>
      <c r="F60" s="414"/>
      <c r="G60" s="581"/>
      <c r="H60" s="582"/>
      <c r="I60" s="582"/>
      <c r="J60" s="582"/>
      <c r="K60" s="582"/>
      <c r="L60" s="582"/>
      <c r="M60" s="582"/>
      <c r="N60" s="582"/>
      <c r="O60" s="583"/>
      <c r="P60" s="108"/>
      <c r="Q60" s="108"/>
      <c r="R60" s="108"/>
      <c r="S60" s="108"/>
      <c r="T60" s="108"/>
      <c r="U60" s="108"/>
      <c r="V60" s="108"/>
      <c r="W60" s="108"/>
      <c r="X60" s="109"/>
      <c r="Y60" s="488" t="s">
        <v>12</v>
      </c>
      <c r="Z60" s="548"/>
      <c r="AA60" s="549"/>
      <c r="AB60" s="478"/>
      <c r="AC60" s="478"/>
      <c r="AD60" s="47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6"/>
      <c r="B61" s="417"/>
      <c r="C61" s="417"/>
      <c r="D61" s="417"/>
      <c r="E61" s="417"/>
      <c r="F61" s="418"/>
      <c r="G61" s="584"/>
      <c r="H61" s="585"/>
      <c r="I61" s="585"/>
      <c r="J61" s="585"/>
      <c r="K61" s="585"/>
      <c r="L61" s="585"/>
      <c r="M61" s="585"/>
      <c r="N61" s="585"/>
      <c r="O61" s="586"/>
      <c r="P61" s="111"/>
      <c r="Q61" s="111"/>
      <c r="R61" s="111"/>
      <c r="S61" s="111"/>
      <c r="T61" s="111"/>
      <c r="U61" s="111"/>
      <c r="V61" s="111"/>
      <c r="W61" s="111"/>
      <c r="X61" s="112"/>
      <c r="Y61" s="464" t="s">
        <v>54</v>
      </c>
      <c r="Z61" s="459"/>
      <c r="AA61" s="460"/>
      <c r="AB61" s="540"/>
      <c r="AC61" s="540"/>
      <c r="AD61" s="54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6"/>
      <c r="B62" s="417"/>
      <c r="C62" s="417"/>
      <c r="D62" s="417"/>
      <c r="E62" s="417"/>
      <c r="F62" s="418"/>
      <c r="G62" s="587"/>
      <c r="H62" s="588"/>
      <c r="I62" s="588"/>
      <c r="J62" s="588"/>
      <c r="K62" s="588"/>
      <c r="L62" s="588"/>
      <c r="M62" s="588"/>
      <c r="N62" s="588"/>
      <c r="O62" s="589"/>
      <c r="P62" s="114"/>
      <c r="Q62" s="114"/>
      <c r="R62" s="114"/>
      <c r="S62" s="114"/>
      <c r="T62" s="114"/>
      <c r="U62" s="114"/>
      <c r="V62" s="114"/>
      <c r="W62" s="114"/>
      <c r="X62" s="115"/>
      <c r="Y62" s="464" t="s">
        <v>13</v>
      </c>
      <c r="Z62" s="459"/>
      <c r="AA62" s="460"/>
      <c r="AB62" s="573" t="s">
        <v>14</v>
      </c>
      <c r="AC62" s="573"/>
      <c r="AD62" s="57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9" t="s">
        <v>348</v>
      </c>
      <c r="B65" s="500"/>
      <c r="C65" s="500"/>
      <c r="D65" s="500"/>
      <c r="E65" s="500"/>
      <c r="F65" s="501"/>
      <c r="G65" s="502"/>
      <c r="H65" s="242" t="s">
        <v>146</v>
      </c>
      <c r="I65" s="242"/>
      <c r="J65" s="242"/>
      <c r="K65" s="242"/>
      <c r="L65" s="242"/>
      <c r="M65" s="242"/>
      <c r="N65" s="242"/>
      <c r="O65" s="243"/>
      <c r="P65" s="241" t="s">
        <v>59</v>
      </c>
      <c r="Q65" s="242"/>
      <c r="R65" s="242"/>
      <c r="S65" s="242"/>
      <c r="T65" s="242"/>
      <c r="U65" s="242"/>
      <c r="V65" s="243"/>
      <c r="W65" s="504" t="s">
        <v>343</v>
      </c>
      <c r="X65" s="505"/>
      <c r="Y65" s="508"/>
      <c r="Z65" s="508"/>
      <c r="AA65" s="509"/>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92"/>
      <c r="B66" s="493"/>
      <c r="C66" s="493"/>
      <c r="D66" s="493"/>
      <c r="E66" s="493"/>
      <c r="F66" s="494"/>
      <c r="G66" s="503"/>
      <c r="H66" s="245"/>
      <c r="I66" s="245"/>
      <c r="J66" s="245"/>
      <c r="K66" s="245"/>
      <c r="L66" s="245"/>
      <c r="M66" s="245"/>
      <c r="N66" s="245"/>
      <c r="O66" s="246"/>
      <c r="P66" s="244"/>
      <c r="Q66" s="245"/>
      <c r="R66" s="245"/>
      <c r="S66" s="245"/>
      <c r="T66" s="245"/>
      <c r="U66" s="245"/>
      <c r="V66" s="246"/>
      <c r="W66" s="506"/>
      <c r="X66" s="507"/>
      <c r="Y66" s="510"/>
      <c r="Z66" s="510"/>
      <c r="AA66" s="51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2"/>
      <c r="B67" s="493"/>
      <c r="C67" s="493"/>
      <c r="D67" s="493"/>
      <c r="E67" s="493"/>
      <c r="F67" s="49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2"/>
      <c r="B68" s="493"/>
      <c r="C68" s="493"/>
      <c r="D68" s="493"/>
      <c r="E68" s="493"/>
      <c r="F68" s="49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2"/>
      <c r="B69" s="493"/>
      <c r="C69" s="493"/>
      <c r="D69" s="493"/>
      <c r="E69" s="493"/>
      <c r="F69" s="49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2" t="s">
        <v>353</v>
      </c>
      <c r="B70" s="493"/>
      <c r="C70" s="493"/>
      <c r="D70" s="493"/>
      <c r="E70" s="493"/>
      <c r="F70" s="494"/>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2"/>
      <c r="B71" s="493"/>
      <c r="C71" s="493"/>
      <c r="D71" s="493"/>
      <c r="E71" s="493"/>
      <c r="F71" s="49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5"/>
      <c r="B72" s="496"/>
      <c r="C72" s="496"/>
      <c r="D72" s="496"/>
      <c r="E72" s="496"/>
      <c r="F72" s="49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3" t="s">
        <v>348</v>
      </c>
      <c r="B73" s="524"/>
      <c r="C73" s="524"/>
      <c r="D73" s="524"/>
      <c r="E73" s="524"/>
      <c r="F73" s="525"/>
      <c r="G73" s="599"/>
      <c r="H73" s="133" t="s">
        <v>146</v>
      </c>
      <c r="I73" s="133"/>
      <c r="J73" s="133"/>
      <c r="K73" s="133"/>
      <c r="L73" s="133"/>
      <c r="M73" s="133"/>
      <c r="N73" s="133"/>
      <c r="O73" s="134"/>
      <c r="P73" s="158" t="s">
        <v>59</v>
      </c>
      <c r="Q73" s="133"/>
      <c r="R73" s="133"/>
      <c r="S73" s="133"/>
      <c r="T73" s="133"/>
      <c r="U73" s="133"/>
      <c r="V73" s="133"/>
      <c r="W73" s="133"/>
      <c r="X73" s="134"/>
      <c r="Y73" s="601"/>
      <c r="Z73" s="602"/>
      <c r="AA73" s="603"/>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26"/>
      <c r="B74" s="527"/>
      <c r="C74" s="527"/>
      <c r="D74" s="527"/>
      <c r="E74" s="527"/>
      <c r="F74" s="528"/>
      <c r="G74" s="60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6"/>
      <c r="B75" s="527"/>
      <c r="C75" s="527"/>
      <c r="D75" s="527"/>
      <c r="E75" s="527"/>
      <c r="F75" s="528"/>
      <c r="G75" s="62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6"/>
      <c r="B76" s="527"/>
      <c r="C76" s="527"/>
      <c r="D76" s="527"/>
      <c r="E76" s="527"/>
      <c r="F76" s="528"/>
      <c r="G76" s="62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6"/>
      <c r="B77" s="527"/>
      <c r="C77" s="527"/>
      <c r="D77" s="527"/>
      <c r="E77" s="527"/>
      <c r="F77" s="528"/>
      <c r="G77" s="628"/>
      <c r="H77" s="114"/>
      <c r="I77" s="114"/>
      <c r="J77" s="114"/>
      <c r="K77" s="114"/>
      <c r="L77" s="114"/>
      <c r="M77" s="114"/>
      <c r="N77" s="114"/>
      <c r="O77" s="115"/>
      <c r="P77" s="111"/>
      <c r="Q77" s="111"/>
      <c r="R77" s="111"/>
      <c r="S77" s="111"/>
      <c r="T77" s="111"/>
      <c r="U77" s="111"/>
      <c r="V77" s="111"/>
      <c r="W77" s="111"/>
      <c r="X77" s="112"/>
      <c r="Y77" s="158" t="s">
        <v>13</v>
      </c>
      <c r="Z77" s="133"/>
      <c r="AA77" s="134"/>
      <c r="AB77" s="596" t="s">
        <v>14</v>
      </c>
      <c r="AC77" s="596"/>
      <c r="AD77" s="596"/>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604"/>
      <c r="I78" s="605"/>
      <c r="J78" s="605"/>
      <c r="K78" s="605"/>
      <c r="L78" s="605"/>
      <c r="M78" s="605"/>
      <c r="N78" s="605"/>
      <c r="O78" s="606"/>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3" t="s">
        <v>342</v>
      </c>
      <c r="AP79" s="274"/>
      <c r="AQ79" s="274"/>
      <c r="AR79" s="76" t="s">
        <v>340</v>
      </c>
      <c r="AS79" s="273"/>
      <c r="AT79" s="274"/>
      <c r="AU79" s="274"/>
      <c r="AV79" s="274"/>
      <c r="AW79" s="274"/>
      <c r="AX79" s="983"/>
      <c r="AY79">
        <f>COUNTIF($AR$79,"☑")</f>
        <v>0</v>
      </c>
    </row>
    <row r="80" spans="1:51" ht="18.75" hidden="1" customHeight="1" x14ac:dyDescent="0.15">
      <c r="A80" s="878" t="s">
        <v>147</v>
      </c>
      <c r="B80" s="541" t="s">
        <v>339</v>
      </c>
      <c r="C80" s="542"/>
      <c r="D80" s="542"/>
      <c r="E80" s="542"/>
      <c r="F80" s="543"/>
      <c r="G80" s="447" t="s">
        <v>139</v>
      </c>
      <c r="H80" s="447"/>
      <c r="I80" s="447"/>
      <c r="J80" s="447"/>
      <c r="K80" s="447"/>
      <c r="L80" s="447"/>
      <c r="M80" s="447"/>
      <c r="N80" s="447"/>
      <c r="O80" s="447"/>
      <c r="P80" s="447"/>
      <c r="Q80" s="447"/>
      <c r="R80" s="447"/>
      <c r="S80" s="447"/>
      <c r="T80" s="447"/>
      <c r="U80" s="447"/>
      <c r="V80" s="447"/>
      <c r="W80" s="447"/>
      <c r="X80" s="447"/>
      <c r="Y80" s="447"/>
      <c r="Z80" s="447"/>
      <c r="AA80" s="530"/>
      <c r="AB80" s="446" t="s">
        <v>699</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c r="AY80">
        <f>COUNTA($G$82)</f>
        <v>0</v>
      </c>
    </row>
    <row r="81" spans="1:60" ht="22.5" hidden="1" customHeight="1" x14ac:dyDescent="0.15">
      <c r="A81" s="879"/>
      <c r="B81" s="544"/>
      <c r="C81" s="442"/>
      <c r="D81" s="442"/>
      <c r="E81" s="442"/>
      <c r="F81" s="443"/>
      <c r="G81" s="410"/>
      <c r="H81" s="410"/>
      <c r="I81" s="410"/>
      <c r="J81" s="410"/>
      <c r="K81" s="410"/>
      <c r="L81" s="410"/>
      <c r="M81" s="410"/>
      <c r="N81" s="410"/>
      <c r="O81" s="410"/>
      <c r="P81" s="410"/>
      <c r="Q81" s="410"/>
      <c r="R81" s="410"/>
      <c r="S81" s="410"/>
      <c r="T81" s="410"/>
      <c r="U81" s="410"/>
      <c r="V81" s="410"/>
      <c r="W81" s="410"/>
      <c r="X81" s="410"/>
      <c r="Y81" s="410"/>
      <c r="Z81" s="410"/>
      <c r="AA81" s="432"/>
      <c r="AB81" s="449"/>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c r="AY81">
        <f>$AY$80</f>
        <v>0</v>
      </c>
    </row>
    <row r="82" spans="1:60" ht="22.5" hidden="1" customHeight="1" x14ac:dyDescent="0.15">
      <c r="A82" s="879"/>
      <c r="B82" s="544"/>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c r="AY82">
        <f t="shared" ref="AY82:AY89" si="10">$AY$80</f>
        <v>0</v>
      </c>
    </row>
    <row r="83" spans="1:60" ht="22.5" hidden="1" customHeight="1" x14ac:dyDescent="0.15">
      <c r="A83" s="879"/>
      <c r="B83" s="544"/>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c r="AY83">
        <f t="shared" si="10"/>
        <v>0</v>
      </c>
    </row>
    <row r="84" spans="1:60" ht="19.5" hidden="1" customHeight="1" x14ac:dyDescent="0.15">
      <c r="A84" s="879"/>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5"/>
      <c r="AF84" s="695"/>
      <c r="AG84" s="695"/>
      <c r="AH84" s="695"/>
      <c r="AI84" s="695"/>
      <c r="AJ84" s="695"/>
      <c r="AK84" s="695"/>
      <c r="AL84" s="695"/>
      <c r="AM84" s="695"/>
      <c r="AN84" s="695"/>
      <c r="AO84" s="695"/>
      <c r="AP84" s="695"/>
      <c r="AQ84" s="695"/>
      <c r="AR84" s="695"/>
      <c r="AS84" s="695"/>
      <c r="AT84" s="695"/>
      <c r="AU84" s="697"/>
      <c r="AV84" s="697"/>
      <c r="AW84" s="697"/>
      <c r="AX84" s="903"/>
      <c r="AY84">
        <f t="shared" si="10"/>
        <v>0</v>
      </c>
    </row>
    <row r="85" spans="1:60" ht="18.75" hidden="1" customHeight="1" x14ac:dyDescent="0.15">
      <c r="A85" s="879"/>
      <c r="B85" s="442" t="s">
        <v>145</v>
      </c>
      <c r="C85" s="442"/>
      <c r="D85" s="442"/>
      <c r="E85" s="442"/>
      <c r="F85" s="443"/>
      <c r="G85" s="529" t="s">
        <v>61</v>
      </c>
      <c r="H85" s="447"/>
      <c r="I85" s="447"/>
      <c r="J85" s="447"/>
      <c r="K85" s="447"/>
      <c r="L85" s="447"/>
      <c r="M85" s="447"/>
      <c r="N85" s="447"/>
      <c r="O85" s="530"/>
      <c r="P85" s="446" t="s">
        <v>63</v>
      </c>
      <c r="Q85" s="447"/>
      <c r="R85" s="447"/>
      <c r="S85" s="447"/>
      <c r="T85" s="447"/>
      <c r="U85" s="447"/>
      <c r="V85" s="447"/>
      <c r="W85" s="447"/>
      <c r="X85" s="530"/>
      <c r="Y85" s="165"/>
      <c r="Z85" s="166"/>
      <c r="AA85" s="167"/>
      <c r="AB85" s="574" t="s">
        <v>11</v>
      </c>
      <c r="AC85" s="575"/>
      <c r="AD85" s="576"/>
      <c r="AE85" s="247" t="s">
        <v>389</v>
      </c>
      <c r="AF85" s="247"/>
      <c r="AG85" s="247"/>
      <c r="AH85" s="247"/>
      <c r="AI85" s="247" t="s">
        <v>411</v>
      </c>
      <c r="AJ85" s="247"/>
      <c r="AK85" s="247"/>
      <c r="AL85" s="247"/>
      <c r="AM85" s="247" t="s">
        <v>508</v>
      </c>
      <c r="AN85" s="247"/>
      <c r="AO85" s="247"/>
      <c r="AP85" s="247"/>
      <c r="AQ85" s="158" t="s">
        <v>232</v>
      </c>
      <c r="AR85" s="133"/>
      <c r="AS85" s="133"/>
      <c r="AT85" s="134"/>
      <c r="AU85" s="550" t="s">
        <v>134</v>
      </c>
      <c r="AV85" s="550"/>
      <c r="AW85" s="550"/>
      <c r="AX85" s="551"/>
      <c r="AY85">
        <f t="shared" si="10"/>
        <v>0</v>
      </c>
      <c r="AZ85" s="10"/>
      <c r="BA85" s="10"/>
      <c r="BB85" s="10"/>
      <c r="BC85" s="10"/>
    </row>
    <row r="86" spans="1:60" ht="18.75" hidden="1" customHeight="1" x14ac:dyDescent="0.15">
      <c r="A86" s="879"/>
      <c r="B86" s="442"/>
      <c r="C86" s="442"/>
      <c r="D86" s="442"/>
      <c r="E86" s="442"/>
      <c r="F86" s="443"/>
      <c r="G86" s="431"/>
      <c r="H86" s="410"/>
      <c r="I86" s="410"/>
      <c r="J86" s="410"/>
      <c r="K86" s="410"/>
      <c r="L86" s="410"/>
      <c r="M86" s="410"/>
      <c r="N86" s="410"/>
      <c r="O86" s="432"/>
      <c r="P86" s="449"/>
      <c r="Q86" s="410"/>
      <c r="R86" s="410"/>
      <c r="S86" s="410"/>
      <c r="T86" s="410"/>
      <c r="U86" s="410"/>
      <c r="V86" s="410"/>
      <c r="W86" s="410"/>
      <c r="X86" s="432"/>
      <c r="Y86" s="165"/>
      <c r="Z86" s="166"/>
      <c r="AA86" s="167"/>
      <c r="AB86" s="425"/>
      <c r="AC86" s="426"/>
      <c r="AD86" s="427"/>
      <c r="AE86" s="247"/>
      <c r="AF86" s="247"/>
      <c r="AG86" s="247"/>
      <c r="AH86" s="247"/>
      <c r="AI86" s="247"/>
      <c r="AJ86" s="247"/>
      <c r="AK86" s="247"/>
      <c r="AL86" s="247"/>
      <c r="AM86" s="247"/>
      <c r="AN86" s="247"/>
      <c r="AO86" s="247"/>
      <c r="AP86" s="247"/>
      <c r="AQ86" s="199"/>
      <c r="AR86" s="200"/>
      <c r="AS86" s="136" t="s">
        <v>233</v>
      </c>
      <c r="AT86" s="137"/>
      <c r="AU86" s="200"/>
      <c r="AV86" s="200"/>
      <c r="AW86" s="410" t="s">
        <v>179</v>
      </c>
      <c r="AX86" s="411"/>
      <c r="AY86">
        <f t="shared" si="10"/>
        <v>0</v>
      </c>
      <c r="AZ86" s="10"/>
      <c r="BA86" s="10"/>
      <c r="BB86" s="10"/>
      <c r="BC86" s="10"/>
      <c r="BD86" s="10"/>
      <c r="BE86" s="10"/>
      <c r="BF86" s="10"/>
      <c r="BG86" s="10"/>
      <c r="BH86" s="10"/>
    </row>
    <row r="87" spans="1:60" ht="23.25" hidden="1" customHeight="1" x14ac:dyDescent="0.15">
      <c r="A87" s="879"/>
      <c r="B87" s="442"/>
      <c r="C87" s="442"/>
      <c r="D87" s="442"/>
      <c r="E87" s="442"/>
      <c r="F87" s="443"/>
      <c r="G87" s="107"/>
      <c r="H87" s="108"/>
      <c r="I87" s="108"/>
      <c r="J87" s="108"/>
      <c r="K87" s="108"/>
      <c r="L87" s="108"/>
      <c r="M87" s="108"/>
      <c r="N87" s="108"/>
      <c r="O87" s="109"/>
      <c r="P87" s="108"/>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9"/>
      <c r="B88" s="442"/>
      <c r="C88" s="442"/>
      <c r="D88" s="442"/>
      <c r="E88" s="442"/>
      <c r="F88" s="443"/>
      <c r="G88" s="110"/>
      <c r="H88" s="111"/>
      <c r="I88" s="111"/>
      <c r="J88" s="111"/>
      <c r="K88" s="111"/>
      <c r="L88" s="111"/>
      <c r="M88" s="111"/>
      <c r="N88" s="111"/>
      <c r="O88" s="112"/>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9"/>
      <c r="B89" s="546"/>
      <c r="C89" s="546"/>
      <c r="D89" s="546"/>
      <c r="E89" s="546"/>
      <c r="F89" s="547"/>
      <c r="G89" s="113"/>
      <c r="H89" s="114"/>
      <c r="I89" s="114"/>
      <c r="J89" s="114"/>
      <c r="K89" s="114"/>
      <c r="L89" s="114"/>
      <c r="M89" s="114"/>
      <c r="N89" s="114"/>
      <c r="O89" s="115"/>
      <c r="P89" s="177"/>
      <c r="Q89" s="177"/>
      <c r="R89" s="177"/>
      <c r="S89" s="177"/>
      <c r="T89" s="177"/>
      <c r="U89" s="177"/>
      <c r="V89" s="177"/>
      <c r="W89" s="177"/>
      <c r="X89" s="577"/>
      <c r="Y89" s="475" t="s">
        <v>13</v>
      </c>
      <c r="Z89" s="476"/>
      <c r="AA89" s="477"/>
      <c r="AB89" s="611" t="s">
        <v>14</v>
      </c>
      <c r="AC89" s="611"/>
      <c r="AD89" s="61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9"/>
      <c r="B90" s="442" t="s">
        <v>145</v>
      </c>
      <c r="C90" s="442"/>
      <c r="D90" s="442"/>
      <c r="E90" s="442"/>
      <c r="F90" s="443"/>
      <c r="G90" s="529" t="s">
        <v>61</v>
      </c>
      <c r="H90" s="447"/>
      <c r="I90" s="447"/>
      <c r="J90" s="447"/>
      <c r="K90" s="447"/>
      <c r="L90" s="447"/>
      <c r="M90" s="447"/>
      <c r="N90" s="447"/>
      <c r="O90" s="530"/>
      <c r="P90" s="446" t="s">
        <v>63</v>
      </c>
      <c r="Q90" s="447"/>
      <c r="R90" s="447"/>
      <c r="S90" s="447"/>
      <c r="T90" s="447"/>
      <c r="U90" s="447"/>
      <c r="V90" s="447"/>
      <c r="W90" s="447"/>
      <c r="X90" s="530"/>
      <c r="Y90" s="165"/>
      <c r="Z90" s="166"/>
      <c r="AA90" s="167"/>
      <c r="AB90" s="574" t="s">
        <v>11</v>
      </c>
      <c r="AC90" s="575"/>
      <c r="AD90" s="576"/>
      <c r="AE90" s="247" t="s">
        <v>389</v>
      </c>
      <c r="AF90" s="247"/>
      <c r="AG90" s="247"/>
      <c r="AH90" s="247"/>
      <c r="AI90" s="247" t="s">
        <v>411</v>
      </c>
      <c r="AJ90" s="247"/>
      <c r="AK90" s="247"/>
      <c r="AL90" s="247"/>
      <c r="AM90" s="247" t="s">
        <v>508</v>
      </c>
      <c r="AN90" s="247"/>
      <c r="AO90" s="247"/>
      <c r="AP90" s="247"/>
      <c r="AQ90" s="158" t="s">
        <v>232</v>
      </c>
      <c r="AR90" s="133"/>
      <c r="AS90" s="133"/>
      <c r="AT90" s="134"/>
      <c r="AU90" s="550" t="s">
        <v>134</v>
      </c>
      <c r="AV90" s="550"/>
      <c r="AW90" s="550"/>
      <c r="AX90" s="551"/>
      <c r="AY90">
        <f>COUNTA($G$92)</f>
        <v>0</v>
      </c>
    </row>
    <row r="91" spans="1:60" ht="18.75" hidden="1" customHeight="1" x14ac:dyDescent="0.15">
      <c r="A91" s="879"/>
      <c r="B91" s="442"/>
      <c r="C91" s="442"/>
      <c r="D91" s="442"/>
      <c r="E91" s="442"/>
      <c r="F91" s="443"/>
      <c r="G91" s="431"/>
      <c r="H91" s="410"/>
      <c r="I91" s="410"/>
      <c r="J91" s="410"/>
      <c r="K91" s="410"/>
      <c r="L91" s="410"/>
      <c r="M91" s="410"/>
      <c r="N91" s="410"/>
      <c r="O91" s="432"/>
      <c r="P91" s="449"/>
      <c r="Q91" s="410"/>
      <c r="R91" s="410"/>
      <c r="S91" s="410"/>
      <c r="T91" s="410"/>
      <c r="U91" s="410"/>
      <c r="V91" s="410"/>
      <c r="W91" s="410"/>
      <c r="X91" s="432"/>
      <c r="Y91" s="165"/>
      <c r="Z91" s="166"/>
      <c r="AA91" s="167"/>
      <c r="AB91" s="425"/>
      <c r="AC91" s="426"/>
      <c r="AD91" s="427"/>
      <c r="AE91" s="247"/>
      <c r="AF91" s="247"/>
      <c r="AG91" s="247"/>
      <c r="AH91" s="247"/>
      <c r="AI91" s="247"/>
      <c r="AJ91" s="247"/>
      <c r="AK91" s="247"/>
      <c r="AL91" s="247"/>
      <c r="AM91" s="247"/>
      <c r="AN91" s="247"/>
      <c r="AO91" s="247"/>
      <c r="AP91" s="247"/>
      <c r="AQ91" s="199"/>
      <c r="AR91" s="200"/>
      <c r="AS91" s="136" t="s">
        <v>233</v>
      </c>
      <c r="AT91" s="137"/>
      <c r="AU91" s="200"/>
      <c r="AV91" s="200"/>
      <c r="AW91" s="410" t="s">
        <v>179</v>
      </c>
      <c r="AX91" s="411"/>
      <c r="AY91">
        <f>$AY$90</f>
        <v>0</v>
      </c>
      <c r="AZ91" s="10"/>
      <c r="BA91" s="10"/>
      <c r="BB91" s="10"/>
      <c r="BC91" s="10"/>
    </row>
    <row r="92" spans="1:60" ht="23.25" hidden="1" customHeight="1" x14ac:dyDescent="0.15">
      <c r="A92" s="879"/>
      <c r="B92" s="442"/>
      <c r="C92" s="442"/>
      <c r="D92" s="442"/>
      <c r="E92" s="442"/>
      <c r="F92" s="443"/>
      <c r="G92" s="107"/>
      <c r="H92" s="108"/>
      <c r="I92" s="108"/>
      <c r="J92" s="108"/>
      <c r="K92" s="108"/>
      <c r="L92" s="108"/>
      <c r="M92" s="108"/>
      <c r="N92" s="108"/>
      <c r="O92" s="109"/>
      <c r="P92" s="108"/>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42"/>
      <c r="C93" s="442"/>
      <c r="D93" s="442"/>
      <c r="E93" s="442"/>
      <c r="F93" s="443"/>
      <c r="G93" s="110"/>
      <c r="H93" s="111"/>
      <c r="I93" s="111"/>
      <c r="J93" s="111"/>
      <c r="K93" s="111"/>
      <c r="L93" s="111"/>
      <c r="M93" s="111"/>
      <c r="N93" s="111"/>
      <c r="O93" s="112"/>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6"/>
      <c r="C94" s="546"/>
      <c r="D94" s="546"/>
      <c r="E94" s="546"/>
      <c r="F94" s="547"/>
      <c r="G94" s="113"/>
      <c r="H94" s="114"/>
      <c r="I94" s="114"/>
      <c r="J94" s="114"/>
      <c r="K94" s="114"/>
      <c r="L94" s="114"/>
      <c r="M94" s="114"/>
      <c r="N94" s="114"/>
      <c r="O94" s="115"/>
      <c r="P94" s="177"/>
      <c r="Q94" s="177"/>
      <c r="R94" s="177"/>
      <c r="S94" s="177"/>
      <c r="T94" s="177"/>
      <c r="U94" s="177"/>
      <c r="V94" s="177"/>
      <c r="W94" s="177"/>
      <c r="X94" s="577"/>
      <c r="Y94" s="475" t="s">
        <v>13</v>
      </c>
      <c r="Z94" s="476"/>
      <c r="AA94" s="477"/>
      <c r="AB94" s="611" t="s">
        <v>14</v>
      </c>
      <c r="AC94" s="611"/>
      <c r="AD94" s="61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42" t="s">
        <v>145</v>
      </c>
      <c r="C95" s="442"/>
      <c r="D95" s="442"/>
      <c r="E95" s="442"/>
      <c r="F95" s="443"/>
      <c r="G95" s="529" t="s">
        <v>61</v>
      </c>
      <c r="H95" s="447"/>
      <c r="I95" s="447"/>
      <c r="J95" s="447"/>
      <c r="K95" s="447"/>
      <c r="L95" s="447"/>
      <c r="M95" s="447"/>
      <c r="N95" s="447"/>
      <c r="O95" s="530"/>
      <c r="P95" s="446" t="s">
        <v>63</v>
      </c>
      <c r="Q95" s="447"/>
      <c r="R95" s="447"/>
      <c r="S95" s="447"/>
      <c r="T95" s="447"/>
      <c r="U95" s="447"/>
      <c r="V95" s="447"/>
      <c r="W95" s="447"/>
      <c r="X95" s="530"/>
      <c r="Y95" s="165"/>
      <c r="Z95" s="166"/>
      <c r="AA95" s="167"/>
      <c r="AB95" s="574" t="s">
        <v>11</v>
      </c>
      <c r="AC95" s="575"/>
      <c r="AD95" s="576"/>
      <c r="AE95" s="247" t="s">
        <v>389</v>
      </c>
      <c r="AF95" s="247"/>
      <c r="AG95" s="247"/>
      <c r="AH95" s="247"/>
      <c r="AI95" s="247" t="s">
        <v>411</v>
      </c>
      <c r="AJ95" s="247"/>
      <c r="AK95" s="247"/>
      <c r="AL95" s="247"/>
      <c r="AM95" s="247" t="s">
        <v>508</v>
      </c>
      <c r="AN95" s="247"/>
      <c r="AO95" s="247"/>
      <c r="AP95" s="247"/>
      <c r="AQ95" s="158" t="s">
        <v>232</v>
      </c>
      <c r="AR95" s="133"/>
      <c r="AS95" s="133"/>
      <c r="AT95" s="134"/>
      <c r="AU95" s="550" t="s">
        <v>134</v>
      </c>
      <c r="AV95" s="550"/>
      <c r="AW95" s="550"/>
      <c r="AX95" s="551"/>
      <c r="AY95">
        <f>COUNTA($G$97)</f>
        <v>0</v>
      </c>
      <c r="AZ95" s="10"/>
      <c r="BA95" s="10"/>
      <c r="BB95" s="10"/>
      <c r="BC95" s="10"/>
      <c r="BD95" s="10"/>
      <c r="BE95" s="10"/>
      <c r="BF95" s="10"/>
      <c r="BG95" s="10"/>
      <c r="BH95" s="10"/>
    </row>
    <row r="96" spans="1:60" ht="18.75" hidden="1" customHeight="1" x14ac:dyDescent="0.15">
      <c r="A96" s="879"/>
      <c r="B96" s="442"/>
      <c r="C96" s="442"/>
      <c r="D96" s="442"/>
      <c r="E96" s="442"/>
      <c r="F96" s="443"/>
      <c r="G96" s="431"/>
      <c r="H96" s="410"/>
      <c r="I96" s="410"/>
      <c r="J96" s="410"/>
      <c r="K96" s="410"/>
      <c r="L96" s="410"/>
      <c r="M96" s="410"/>
      <c r="N96" s="410"/>
      <c r="O96" s="432"/>
      <c r="P96" s="449"/>
      <c r="Q96" s="410"/>
      <c r="R96" s="410"/>
      <c r="S96" s="410"/>
      <c r="T96" s="410"/>
      <c r="U96" s="410"/>
      <c r="V96" s="410"/>
      <c r="W96" s="410"/>
      <c r="X96" s="432"/>
      <c r="Y96" s="165"/>
      <c r="Z96" s="166"/>
      <c r="AA96" s="167"/>
      <c r="AB96" s="425"/>
      <c r="AC96" s="426"/>
      <c r="AD96" s="427"/>
      <c r="AE96" s="247"/>
      <c r="AF96" s="247"/>
      <c r="AG96" s="247"/>
      <c r="AH96" s="247"/>
      <c r="AI96" s="247"/>
      <c r="AJ96" s="247"/>
      <c r="AK96" s="247"/>
      <c r="AL96" s="247"/>
      <c r="AM96" s="247"/>
      <c r="AN96" s="247"/>
      <c r="AO96" s="247"/>
      <c r="AP96" s="247"/>
      <c r="AQ96" s="199"/>
      <c r="AR96" s="200"/>
      <c r="AS96" s="136" t="s">
        <v>233</v>
      </c>
      <c r="AT96" s="137"/>
      <c r="AU96" s="200"/>
      <c r="AV96" s="200"/>
      <c r="AW96" s="410" t="s">
        <v>179</v>
      </c>
      <c r="AX96" s="411"/>
      <c r="AY96">
        <f>$AY$95</f>
        <v>0</v>
      </c>
    </row>
    <row r="97" spans="1:60" ht="23.25" hidden="1" customHeight="1" x14ac:dyDescent="0.15">
      <c r="A97" s="879"/>
      <c r="B97" s="442"/>
      <c r="C97" s="442"/>
      <c r="D97" s="442"/>
      <c r="E97" s="442"/>
      <c r="F97" s="443"/>
      <c r="G97" s="107"/>
      <c r="H97" s="108"/>
      <c r="I97" s="108"/>
      <c r="J97" s="108"/>
      <c r="K97" s="108"/>
      <c r="L97" s="108"/>
      <c r="M97" s="108"/>
      <c r="N97" s="108"/>
      <c r="O97" s="109"/>
      <c r="P97" s="108"/>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42"/>
      <c r="C98" s="442"/>
      <c r="D98" s="442"/>
      <c r="E98" s="442"/>
      <c r="F98" s="443"/>
      <c r="G98" s="110"/>
      <c r="H98" s="111"/>
      <c r="I98" s="111"/>
      <c r="J98" s="111"/>
      <c r="K98" s="111"/>
      <c r="L98" s="111"/>
      <c r="M98" s="111"/>
      <c r="N98" s="111"/>
      <c r="O98" s="112"/>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44"/>
      <c r="C99" s="444"/>
      <c r="D99" s="444"/>
      <c r="E99" s="444"/>
      <c r="F99" s="445"/>
      <c r="G99" s="597"/>
      <c r="H99" s="216"/>
      <c r="I99" s="216"/>
      <c r="J99" s="216"/>
      <c r="K99" s="216"/>
      <c r="L99" s="216"/>
      <c r="M99" s="216"/>
      <c r="N99" s="216"/>
      <c r="O99" s="598"/>
      <c r="P99" s="535"/>
      <c r="Q99" s="535"/>
      <c r="R99" s="535"/>
      <c r="S99" s="535"/>
      <c r="T99" s="535"/>
      <c r="U99" s="535"/>
      <c r="V99" s="535"/>
      <c r="W99" s="535"/>
      <c r="X99" s="536"/>
      <c r="Y99" s="909" t="s">
        <v>13</v>
      </c>
      <c r="Z99" s="910"/>
      <c r="AA99" s="911"/>
      <c r="AB99" s="906" t="s">
        <v>14</v>
      </c>
      <c r="AC99" s="907"/>
      <c r="AD99" s="908"/>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customHeight="1" x14ac:dyDescent="0.15">
      <c r="A100" s="518" t="s">
        <v>349</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8"/>
      <c r="Z100" s="869"/>
      <c r="AA100" s="870"/>
      <c r="AB100" s="498" t="s">
        <v>11</v>
      </c>
      <c r="AC100" s="498"/>
      <c r="AD100" s="498"/>
      <c r="AE100" s="556" t="s">
        <v>389</v>
      </c>
      <c r="AF100" s="557"/>
      <c r="AG100" s="557"/>
      <c r="AH100" s="558"/>
      <c r="AI100" s="556" t="s">
        <v>411</v>
      </c>
      <c r="AJ100" s="557"/>
      <c r="AK100" s="557"/>
      <c r="AL100" s="558"/>
      <c r="AM100" s="556" t="s">
        <v>508</v>
      </c>
      <c r="AN100" s="557"/>
      <c r="AO100" s="557"/>
      <c r="AP100" s="558"/>
      <c r="AQ100" s="317" t="s">
        <v>416</v>
      </c>
      <c r="AR100" s="318"/>
      <c r="AS100" s="318"/>
      <c r="AT100" s="319"/>
      <c r="AU100" s="317" t="s">
        <v>540</v>
      </c>
      <c r="AV100" s="318"/>
      <c r="AW100" s="318"/>
      <c r="AX100" s="320"/>
    </row>
    <row r="101" spans="1:60" ht="23.25" customHeight="1" x14ac:dyDescent="0.15">
      <c r="A101" s="436"/>
      <c r="B101" s="437"/>
      <c r="C101" s="437"/>
      <c r="D101" s="437"/>
      <c r="E101" s="437"/>
      <c r="F101" s="438"/>
      <c r="G101" s="108" t="s">
        <v>727</v>
      </c>
      <c r="H101" s="108"/>
      <c r="I101" s="108"/>
      <c r="J101" s="108"/>
      <c r="K101" s="108"/>
      <c r="L101" s="108"/>
      <c r="M101" s="108"/>
      <c r="N101" s="108"/>
      <c r="O101" s="108"/>
      <c r="P101" s="108"/>
      <c r="Q101" s="108"/>
      <c r="R101" s="108"/>
      <c r="S101" s="108"/>
      <c r="T101" s="108"/>
      <c r="U101" s="108"/>
      <c r="V101" s="108"/>
      <c r="W101" s="108"/>
      <c r="X101" s="109"/>
      <c r="Y101" s="559" t="s">
        <v>55</v>
      </c>
      <c r="Z101" s="560"/>
      <c r="AA101" s="561"/>
      <c r="AB101" s="478" t="s">
        <v>728</v>
      </c>
      <c r="AC101" s="478"/>
      <c r="AD101" s="478"/>
      <c r="AE101" s="282">
        <v>5</v>
      </c>
      <c r="AF101" s="282"/>
      <c r="AG101" s="282"/>
      <c r="AH101" s="282"/>
      <c r="AI101" s="282">
        <v>12</v>
      </c>
      <c r="AJ101" s="282"/>
      <c r="AK101" s="282"/>
      <c r="AL101" s="282"/>
      <c r="AM101" s="282">
        <v>15</v>
      </c>
      <c r="AN101" s="282"/>
      <c r="AO101" s="282"/>
      <c r="AP101" s="282"/>
      <c r="AQ101" s="282" t="s">
        <v>748</v>
      </c>
      <c r="AR101" s="282"/>
      <c r="AS101" s="282"/>
      <c r="AT101" s="282"/>
      <c r="AU101" s="218"/>
      <c r="AV101" s="219"/>
      <c r="AW101" s="219"/>
      <c r="AX101" s="221"/>
    </row>
    <row r="102" spans="1:60" ht="23.25" customHeight="1" x14ac:dyDescent="0.15">
      <c r="A102" s="439"/>
      <c r="B102" s="440"/>
      <c r="C102" s="440"/>
      <c r="D102" s="440"/>
      <c r="E102" s="440"/>
      <c r="F102" s="441"/>
      <c r="G102" s="114"/>
      <c r="H102" s="114"/>
      <c r="I102" s="114"/>
      <c r="J102" s="114"/>
      <c r="K102" s="114"/>
      <c r="L102" s="114"/>
      <c r="M102" s="114"/>
      <c r="N102" s="114"/>
      <c r="O102" s="114"/>
      <c r="P102" s="114"/>
      <c r="Q102" s="114"/>
      <c r="R102" s="114"/>
      <c r="S102" s="114"/>
      <c r="T102" s="114"/>
      <c r="U102" s="114"/>
      <c r="V102" s="114"/>
      <c r="W102" s="114"/>
      <c r="X102" s="115"/>
      <c r="Y102" s="461" t="s">
        <v>56</v>
      </c>
      <c r="Z102" s="462"/>
      <c r="AA102" s="463"/>
      <c r="AB102" s="478" t="s">
        <v>728</v>
      </c>
      <c r="AC102" s="478"/>
      <c r="AD102" s="478"/>
      <c r="AE102" s="282">
        <v>5</v>
      </c>
      <c r="AF102" s="282"/>
      <c r="AG102" s="282"/>
      <c r="AH102" s="282"/>
      <c r="AI102" s="282">
        <v>5</v>
      </c>
      <c r="AJ102" s="282"/>
      <c r="AK102" s="282"/>
      <c r="AL102" s="282"/>
      <c r="AM102" s="282">
        <v>5</v>
      </c>
      <c r="AN102" s="282"/>
      <c r="AO102" s="282"/>
      <c r="AP102" s="282"/>
      <c r="AQ102" s="282">
        <v>10</v>
      </c>
      <c r="AR102" s="282"/>
      <c r="AS102" s="282"/>
      <c r="AT102" s="282"/>
      <c r="AU102" s="225"/>
      <c r="AV102" s="226"/>
      <c r="AW102" s="226"/>
      <c r="AX102" s="321"/>
    </row>
    <row r="103" spans="1:60" ht="31.5" hidden="1" customHeight="1" x14ac:dyDescent="0.15">
      <c r="A103" s="433" t="s">
        <v>349</v>
      </c>
      <c r="B103" s="434"/>
      <c r="C103" s="434"/>
      <c r="D103" s="434"/>
      <c r="E103" s="434"/>
      <c r="F103" s="435"/>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64" t="s">
        <v>11</v>
      </c>
      <c r="AC103" s="459"/>
      <c r="AD103" s="460"/>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36"/>
      <c r="B104" s="437"/>
      <c r="C104" s="437"/>
      <c r="D104" s="437"/>
      <c r="E104" s="437"/>
      <c r="F104" s="438"/>
      <c r="G104" s="108"/>
      <c r="H104" s="108"/>
      <c r="I104" s="108"/>
      <c r="J104" s="108"/>
      <c r="K104" s="108"/>
      <c r="L104" s="108"/>
      <c r="M104" s="108"/>
      <c r="N104" s="108"/>
      <c r="O104" s="108"/>
      <c r="P104" s="108"/>
      <c r="Q104" s="108"/>
      <c r="R104" s="108"/>
      <c r="S104" s="108"/>
      <c r="T104" s="108"/>
      <c r="U104" s="108"/>
      <c r="V104" s="108"/>
      <c r="W104" s="108"/>
      <c r="X104" s="109"/>
      <c r="Y104" s="482" t="s">
        <v>55</v>
      </c>
      <c r="Z104" s="483"/>
      <c r="AA104" s="484"/>
      <c r="AB104" s="562"/>
      <c r="AC104" s="563"/>
      <c r="AD104" s="56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9"/>
      <c r="B105" s="440"/>
      <c r="C105" s="440"/>
      <c r="D105" s="440"/>
      <c r="E105" s="440"/>
      <c r="F105" s="441"/>
      <c r="G105" s="114"/>
      <c r="H105" s="114"/>
      <c r="I105" s="114"/>
      <c r="J105" s="114"/>
      <c r="K105" s="114"/>
      <c r="L105" s="114"/>
      <c r="M105" s="114"/>
      <c r="N105" s="114"/>
      <c r="O105" s="114"/>
      <c r="P105" s="114"/>
      <c r="Q105" s="114"/>
      <c r="R105" s="114"/>
      <c r="S105" s="114"/>
      <c r="T105" s="114"/>
      <c r="U105" s="114"/>
      <c r="V105" s="114"/>
      <c r="W105" s="114"/>
      <c r="X105" s="115"/>
      <c r="Y105" s="461" t="s">
        <v>56</v>
      </c>
      <c r="Z105" s="565"/>
      <c r="AA105" s="566"/>
      <c r="AB105" s="485"/>
      <c r="AC105" s="486"/>
      <c r="AD105" s="48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3" t="s">
        <v>349</v>
      </c>
      <c r="B106" s="434"/>
      <c r="C106" s="434"/>
      <c r="D106" s="434"/>
      <c r="E106" s="434"/>
      <c r="F106" s="435"/>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64" t="s">
        <v>11</v>
      </c>
      <c r="AC106" s="459"/>
      <c r="AD106" s="460"/>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36"/>
      <c r="B107" s="437"/>
      <c r="C107" s="437"/>
      <c r="D107" s="437"/>
      <c r="E107" s="437"/>
      <c r="F107" s="438"/>
      <c r="G107" s="108"/>
      <c r="H107" s="108"/>
      <c r="I107" s="108"/>
      <c r="J107" s="108"/>
      <c r="K107" s="108"/>
      <c r="L107" s="108"/>
      <c r="M107" s="108"/>
      <c r="N107" s="108"/>
      <c r="O107" s="108"/>
      <c r="P107" s="108"/>
      <c r="Q107" s="108"/>
      <c r="R107" s="108"/>
      <c r="S107" s="108"/>
      <c r="T107" s="108"/>
      <c r="U107" s="108"/>
      <c r="V107" s="108"/>
      <c r="W107" s="108"/>
      <c r="X107" s="109"/>
      <c r="Y107" s="482" t="s">
        <v>55</v>
      </c>
      <c r="Z107" s="483"/>
      <c r="AA107" s="484"/>
      <c r="AB107" s="562"/>
      <c r="AC107" s="563"/>
      <c r="AD107" s="56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9"/>
      <c r="B108" s="440"/>
      <c r="C108" s="440"/>
      <c r="D108" s="440"/>
      <c r="E108" s="440"/>
      <c r="F108" s="441"/>
      <c r="G108" s="114"/>
      <c r="H108" s="114"/>
      <c r="I108" s="114"/>
      <c r="J108" s="114"/>
      <c r="K108" s="114"/>
      <c r="L108" s="114"/>
      <c r="M108" s="114"/>
      <c r="N108" s="114"/>
      <c r="O108" s="114"/>
      <c r="P108" s="114"/>
      <c r="Q108" s="114"/>
      <c r="R108" s="114"/>
      <c r="S108" s="114"/>
      <c r="T108" s="114"/>
      <c r="U108" s="114"/>
      <c r="V108" s="114"/>
      <c r="W108" s="114"/>
      <c r="X108" s="115"/>
      <c r="Y108" s="461" t="s">
        <v>56</v>
      </c>
      <c r="Z108" s="565"/>
      <c r="AA108" s="566"/>
      <c r="AB108" s="485"/>
      <c r="AC108" s="486"/>
      <c r="AD108" s="48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3" t="s">
        <v>349</v>
      </c>
      <c r="B109" s="434"/>
      <c r="C109" s="434"/>
      <c r="D109" s="434"/>
      <c r="E109" s="434"/>
      <c r="F109" s="435"/>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64" t="s">
        <v>11</v>
      </c>
      <c r="AC109" s="459"/>
      <c r="AD109" s="460"/>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36"/>
      <c r="B110" s="437"/>
      <c r="C110" s="437"/>
      <c r="D110" s="437"/>
      <c r="E110" s="437"/>
      <c r="F110" s="438"/>
      <c r="G110" s="108"/>
      <c r="H110" s="108"/>
      <c r="I110" s="108"/>
      <c r="J110" s="108"/>
      <c r="K110" s="108"/>
      <c r="L110" s="108"/>
      <c r="M110" s="108"/>
      <c r="N110" s="108"/>
      <c r="O110" s="108"/>
      <c r="P110" s="108"/>
      <c r="Q110" s="108"/>
      <c r="R110" s="108"/>
      <c r="S110" s="108"/>
      <c r="T110" s="108"/>
      <c r="U110" s="108"/>
      <c r="V110" s="108"/>
      <c r="W110" s="108"/>
      <c r="X110" s="109"/>
      <c r="Y110" s="482" t="s">
        <v>55</v>
      </c>
      <c r="Z110" s="483"/>
      <c r="AA110" s="484"/>
      <c r="AB110" s="562"/>
      <c r="AC110" s="563"/>
      <c r="AD110" s="56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9"/>
      <c r="B111" s="440"/>
      <c r="C111" s="440"/>
      <c r="D111" s="440"/>
      <c r="E111" s="440"/>
      <c r="F111" s="441"/>
      <c r="G111" s="114"/>
      <c r="H111" s="114"/>
      <c r="I111" s="114"/>
      <c r="J111" s="114"/>
      <c r="K111" s="114"/>
      <c r="L111" s="114"/>
      <c r="M111" s="114"/>
      <c r="N111" s="114"/>
      <c r="O111" s="114"/>
      <c r="P111" s="114"/>
      <c r="Q111" s="114"/>
      <c r="R111" s="114"/>
      <c r="S111" s="114"/>
      <c r="T111" s="114"/>
      <c r="U111" s="114"/>
      <c r="V111" s="114"/>
      <c r="W111" s="114"/>
      <c r="X111" s="115"/>
      <c r="Y111" s="461" t="s">
        <v>56</v>
      </c>
      <c r="Z111" s="565"/>
      <c r="AA111" s="566"/>
      <c r="AB111" s="485"/>
      <c r="AC111" s="486"/>
      <c r="AD111" s="48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3" t="s">
        <v>349</v>
      </c>
      <c r="B112" s="434"/>
      <c r="C112" s="434"/>
      <c r="D112" s="434"/>
      <c r="E112" s="434"/>
      <c r="F112" s="435"/>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64" t="s">
        <v>11</v>
      </c>
      <c r="AC112" s="459"/>
      <c r="AD112" s="460"/>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36"/>
      <c r="B113" s="437"/>
      <c r="C113" s="437"/>
      <c r="D113" s="437"/>
      <c r="E113" s="437"/>
      <c r="F113" s="438"/>
      <c r="G113" s="108"/>
      <c r="H113" s="108"/>
      <c r="I113" s="108"/>
      <c r="J113" s="108"/>
      <c r="K113" s="108"/>
      <c r="L113" s="108"/>
      <c r="M113" s="108"/>
      <c r="N113" s="108"/>
      <c r="O113" s="108"/>
      <c r="P113" s="108"/>
      <c r="Q113" s="108"/>
      <c r="R113" s="108"/>
      <c r="S113" s="108"/>
      <c r="T113" s="108"/>
      <c r="U113" s="108"/>
      <c r="V113" s="108"/>
      <c r="W113" s="108"/>
      <c r="X113" s="109"/>
      <c r="Y113" s="482" t="s">
        <v>55</v>
      </c>
      <c r="Z113" s="483"/>
      <c r="AA113" s="484"/>
      <c r="AB113" s="562"/>
      <c r="AC113" s="563"/>
      <c r="AD113" s="56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9"/>
      <c r="B114" s="440"/>
      <c r="C114" s="440"/>
      <c r="D114" s="440"/>
      <c r="E114" s="440"/>
      <c r="F114" s="441"/>
      <c r="G114" s="114"/>
      <c r="H114" s="114"/>
      <c r="I114" s="114"/>
      <c r="J114" s="114"/>
      <c r="K114" s="114"/>
      <c r="L114" s="114"/>
      <c r="M114" s="114"/>
      <c r="N114" s="114"/>
      <c r="O114" s="114"/>
      <c r="P114" s="114"/>
      <c r="Q114" s="114"/>
      <c r="R114" s="114"/>
      <c r="S114" s="114"/>
      <c r="T114" s="114"/>
      <c r="U114" s="114"/>
      <c r="V114" s="114"/>
      <c r="W114" s="114"/>
      <c r="X114" s="115"/>
      <c r="Y114" s="461" t="s">
        <v>56</v>
      </c>
      <c r="Z114" s="565"/>
      <c r="AA114" s="566"/>
      <c r="AB114" s="485"/>
      <c r="AC114" s="486"/>
      <c r="AD114" s="487"/>
      <c r="AE114" s="567"/>
      <c r="AF114" s="567"/>
      <c r="AG114" s="567"/>
      <c r="AH114" s="567"/>
      <c r="AI114" s="567"/>
      <c r="AJ114" s="567"/>
      <c r="AK114" s="567"/>
      <c r="AL114" s="567"/>
      <c r="AM114" s="567"/>
      <c r="AN114" s="567"/>
      <c r="AO114" s="567"/>
      <c r="AP114" s="567"/>
      <c r="AQ114" s="218"/>
      <c r="AR114" s="219"/>
      <c r="AS114" s="219"/>
      <c r="AT114" s="220"/>
      <c r="AU114" s="218"/>
      <c r="AV114" s="219"/>
      <c r="AW114" s="219"/>
      <c r="AX114" s="221"/>
      <c r="AY114">
        <f>$AY$112</f>
        <v>0</v>
      </c>
    </row>
    <row r="115" spans="1:51" ht="23.25" customHeight="1" x14ac:dyDescent="0.15">
      <c r="A115" s="450" t="s">
        <v>15</v>
      </c>
      <c r="B115" s="451"/>
      <c r="C115" s="451"/>
      <c r="D115" s="451"/>
      <c r="E115" s="451"/>
      <c r="F115" s="452"/>
      <c r="G115" s="459" t="s">
        <v>16</v>
      </c>
      <c r="H115" s="459"/>
      <c r="I115" s="459"/>
      <c r="J115" s="459"/>
      <c r="K115" s="459"/>
      <c r="L115" s="459"/>
      <c r="M115" s="459"/>
      <c r="N115" s="459"/>
      <c r="O115" s="459"/>
      <c r="P115" s="459"/>
      <c r="Q115" s="459"/>
      <c r="R115" s="459"/>
      <c r="S115" s="459"/>
      <c r="T115" s="459"/>
      <c r="U115" s="459"/>
      <c r="V115" s="459"/>
      <c r="W115" s="459"/>
      <c r="X115" s="460"/>
      <c r="Y115" s="570"/>
      <c r="Z115" s="571"/>
      <c r="AA115" s="572"/>
      <c r="AB115" s="464" t="s">
        <v>11</v>
      </c>
      <c r="AC115" s="459"/>
      <c r="AD115" s="460"/>
      <c r="AE115" s="247" t="s">
        <v>389</v>
      </c>
      <c r="AF115" s="247"/>
      <c r="AG115" s="247"/>
      <c r="AH115" s="247"/>
      <c r="AI115" s="247" t="s">
        <v>411</v>
      </c>
      <c r="AJ115" s="247"/>
      <c r="AK115" s="247"/>
      <c r="AL115" s="247"/>
      <c r="AM115" s="247" t="s">
        <v>508</v>
      </c>
      <c r="AN115" s="247"/>
      <c r="AO115" s="247"/>
      <c r="AP115" s="247"/>
      <c r="AQ115" s="608" t="s">
        <v>541</v>
      </c>
      <c r="AR115" s="609"/>
      <c r="AS115" s="609"/>
      <c r="AT115" s="609"/>
      <c r="AU115" s="609"/>
      <c r="AV115" s="609"/>
      <c r="AW115" s="609"/>
      <c r="AX115" s="610"/>
    </row>
    <row r="116" spans="1:51" ht="23.25" customHeight="1" x14ac:dyDescent="0.15">
      <c r="A116" s="453"/>
      <c r="B116" s="454"/>
      <c r="C116" s="454"/>
      <c r="D116" s="454"/>
      <c r="E116" s="454"/>
      <c r="F116" s="455"/>
      <c r="G116" s="405" t="s">
        <v>729</v>
      </c>
      <c r="H116" s="405"/>
      <c r="I116" s="405"/>
      <c r="J116" s="405"/>
      <c r="K116" s="405"/>
      <c r="L116" s="405"/>
      <c r="M116" s="405"/>
      <c r="N116" s="405"/>
      <c r="O116" s="405"/>
      <c r="P116" s="405"/>
      <c r="Q116" s="405"/>
      <c r="R116" s="405"/>
      <c r="S116" s="405"/>
      <c r="T116" s="405"/>
      <c r="U116" s="405"/>
      <c r="V116" s="405"/>
      <c r="W116" s="405"/>
      <c r="X116" s="405"/>
      <c r="Y116" s="472" t="s">
        <v>15</v>
      </c>
      <c r="Z116" s="473"/>
      <c r="AA116" s="474"/>
      <c r="AB116" s="479" t="s">
        <v>730</v>
      </c>
      <c r="AC116" s="480"/>
      <c r="AD116" s="481"/>
      <c r="AE116" s="282">
        <v>13</v>
      </c>
      <c r="AF116" s="282"/>
      <c r="AG116" s="282"/>
      <c r="AH116" s="282"/>
      <c r="AI116" s="282">
        <v>5.4</v>
      </c>
      <c r="AJ116" s="282"/>
      <c r="AK116" s="282"/>
      <c r="AL116" s="282"/>
      <c r="AM116" s="282">
        <v>4.3</v>
      </c>
      <c r="AN116" s="282"/>
      <c r="AO116" s="282"/>
      <c r="AP116" s="282"/>
      <c r="AQ116" s="218">
        <v>6.6</v>
      </c>
      <c r="AR116" s="219"/>
      <c r="AS116" s="219"/>
      <c r="AT116" s="219"/>
      <c r="AU116" s="219"/>
      <c r="AV116" s="219"/>
      <c r="AW116" s="219"/>
      <c r="AX116" s="221"/>
    </row>
    <row r="117" spans="1:51"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8" t="s">
        <v>49</v>
      </c>
      <c r="Z117" s="462"/>
      <c r="AA117" s="463"/>
      <c r="AB117" s="489" t="s">
        <v>731</v>
      </c>
      <c r="AC117" s="490"/>
      <c r="AD117" s="491"/>
      <c r="AE117" s="607" t="s">
        <v>732</v>
      </c>
      <c r="AF117" s="568"/>
      <c r="AG117" s="568"/>
      <c r="AH117" s="568"/>
      <c r="AI117" s="607" t="s">
        <v>814</v>
      </c>
      <c r="AJ117" s="568"/>
      <c r="AK117" s="568"/>
      <c r="AL117" s="568"/>
      <c r="AM117" s="607" t="s">
        <v>817</v>
      </c>
      <c r="AN117" s="568"/>
      <c r="AO117" s="568"/>
      <c r="AP117" s="568"/>
      <c r="AQ117" s="607" t="s">
        <v>815</v>
      </c>
      <c r="AR117" s="568"/>
      <c r="AS117" s="568"/>
      <c r="AT117" s="568"/>
      <c r="AU117" s="568"/>
      <c r="AV117" s="568"/>
      <c r="AW117" s="568"/>
      <c r="AX117" s="569"/>
    </row>
    <row r="118" spans="1:51" ht="23.25" hidden="1" customHeight="1" x14ac:dyDescent="0.15">
      <c r="A118" s="450" t="s">
        <v>15</v>
      </c>
      <c r="B118" s="451"/>
      <c r="C118" s="451"/>
      <c r="D118" s="451"/>
      <c r="E118" s="451"/>
      <c r="F118" s="452"/>
      <c r="G118" s="459" t="s">
        <v>16</v>
      </c>
      <c r="H118" s="459"/>
      <c r="I118" s="459"/>
      <c r="J118" s="459"/>
      <c r="K118" s="459"/>
      <c r="L118" s="459"/>
      <c r="M118" s="459"/>
      <c r="N118" s="459"/>
      <c r="O118" s="459"/>
      <c r="P118" s="459"/>
      <c r="Q118" s="459"/>
      <c r="R118" s="459"/>
      <c r="S118" s="459"/>
      <c r="T118" s="459"/>
      <c r="U118" s="459"/>
      <c r="V118" s="459"/>
      <c r="W118" s="459"/>
      <c r="X118" s="460"/>
      <c r="Y118" s="570"/>
      <c r="Z118" s="571"/>
      <c r="AA118" s="572"/>
      <c r="AB118" s="464" t="s">
        <v>11</v>
      </c>
      <c r="AC118" s="459"/>
      <c r="AD118" s="460"/>
      <c r="AE118" s="247" t="s">
        <v>389</v>
      </c>
      <c r="AF118" s="247"/>
      <c r="AG118" s="247"/>
      <c r="AH118" s="247"/>
      <c r="AI118" s="247" t="s">
        <v>411</v>
      </c>
      <c r="AJ118" s="247"/>
      <c r="AK118" s="247"/>
      <c r="AL118" s="247"/>
      <c r="AM118" s="247" t="s">
        <v>508</v>
      </c>
      <c r="AN118" s="247"/>
      <c r="AO118" s="247"/>
      <c r="AP118" s="247"/>
      <c r="AQ118" s="608" t="s">
        <v>541</v>
      </c>
      <c r="AR118" s="609"/>
      <c r="AS118" s="609"/>
      <c r="AT118" s="609"/>
      <c r="AU118" s="609"/>
      <c r="AV118" s="609"/>
      <c r="AW118" s="609"/>
      <c r="AX118" s="610"/>
      <c r="AY118" s="92">
        <f>IF(SUBSTITUTE(SUBSTITUTE($G$119,"／",""),"　","")="",0,1)</f>
        <v>0</v>
      </c>
    </row>
    <row r="119" spans="1:51" ht="23.25" hidden="1" customHeight="1" x14ac:dyDescent="0.15">
      <c r="A119" s="453"/>
      <c r="B119" s="454"/>
      <c r="C119" s="454"/>
      <c r="D119" s="454"/>
      <c r="E119" s="454"/>
      <c r="F119" s="455"/>
      <c r="G119" s="405" t="s">
        <v>357</v>
      </c>
      <c r="H119" s="405"/>
      <c r="I119" s="405"/>
      <c r="J119" s="405"/>
      <c r="K119" s="405"/>
      <c r="L119" s="405"/>
      <c r="M119" s="405"/>
      <c r="N119" s="405"/>
      <c r="O119" s="405"/>
      <c r="P119" s="405"/>
      <c r="Q119" s="405"/>
      <c r="R119" s="405"/>
      <c r="S119" s="405"/>
      <c r="T119" s="405"/>
      <c r="U119" s="405"/>
      <c r="V119" s="405"/>
      <c r="W119" s="405"/>
      <c r="X119" s="405"/>
      <c r="Y119" s="472" t="s">
        <v>15</v>
      </c>
      <c r="Z119" s="473"/>
      <c r="AA119" s="474"/>
      <c r="AB119" s="479"/>
      <c r="AC119" s="480"/>
      <c r="AD119" s="48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8" t="s">
        <v>49</v>
      </c>
      <c r="Z120" s="462"/>
      <c r="AA120" s="463"/>
      <c r="AB120" s="489" t="s">
        <v>356</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c r="AY120">
        <f>$AY$118</f>
        <v>0</v>
      </c>
    </row>
    <row r="121" spans="1:51" ht="23.25" hidden="1" customHeight="1" x14ac:dyDescent="0.15">
      <c r="A121" s="450" t="s">
        <v>15</v>
      </c>
      <c r="B121" s="451"/>
      <c r="C121" s="451"/>
      <c r="D121" s="451"/>
      <c r="E121" s="451"/>
      <c r="F121" s="452"/>
      <c r="G121" s="459" t="s">
        <v>16</v>
      </c>
      <c r="H121" s="459"/>
      <c r="I121" s="459"/>
      <c r="J121" s="459"/>
      <c r="K121" s="459"/>
      <c r="L121" s="459"/>
      <c r="M121" s="459"/>
      <c r="N121" s="459"/>
      <c r="O121" s="459"/>
      <c r="P121" s="459"/>
      <c r="Q121" s="459"/>
      <c r="R121" s="459"/>
      <c r="S121" s="459"/>
      <c r="T121" s="459"/>
      <c r="U121" s="459"/>
      <c r="V121" s="459"/>
      <c r="W121" s="459"/>
      <c r="X121" s="460"/>
      <c r="Y121" s="570"/>
      <c r="Z121" s="571"/>
      <c r="AA121" s="572"/>
      <c r="AB121" s="464" t="s">
        <v>11</v>
      </c>
      <c r="AC121" s="459"/>
      <c r="AD121" s="460"/>
      <c r="AE121" s="247" t="s">
        <v>389</v>
      </c>
      <c r="AF121" s="247"/>
      <c r="AG121" s="247"/>
      <c r="AH121" s="247"/>
      <c r="AI121" s="247" t="s">
        <v>411</v>
      </c>
      <c r="AJ121" s="247"/>
      <c r="AK121" s="247"/>
      <c r="AL121" s="247"/>
      <c r="AM121" s="247" t="s">
        <v>508</v>
      </c>
      <c r="AN121" s="247"/>
      <c r="AO121" s="247"/>
      <c r="AP121" s="247"/>
      <c r="AQ121" s="608" t="s">
        <v>541</v>
      </c>
      <c r="AR121" s="609"/>
      <c r="AS121" s="609"/>
      <c r="AT121" s="609"/>
      <c r="AU121" s="609"/>
      <c r="AV121" s="609"/>
      <c r="AW121" s="609"/>
      <c r="AX121" s="610"/>
      <c r="AY121" s="92">
        <f>IF(SUBSTITUTE(SUBSTITUTE($G$122,"／",""),"　","")="",0,1)</f>
        <v>0</v>
      </c>
    </row>
    <row r="122" spans="1:51" ht="23.25" hidden="1" customHeight="1" x14ac:dyDescent="0.15">
      <c r="A122" s="453"/>
      <c r="B122" s="454"/>
      <c r="C122" s="454"/>
      <c r="D122" s="454"/>
      <c r="E122" s="454"/>
      <c r="F122" s="455"/>
      <c r="G122" s="405" t="s">
        <v>358</v>
      </c>
      <c r="H122" s="405"/>
      <c r="I122" s="405"/>
      <c r="J122" s="405"/>
      <c r="K122" s="405"/>
      <c r="L122" s="405"/>
      <c r="M122" s="405"/>
      <c r="N122" s="405"/>
      <c r="O122" s="405"/>
      <c r="P122" s="405"/>
      <c r="Q122" s="405"/>
      <c r="R122" s="405"/>
      <c r="S122" s="405"/>
      <c r="T122" s="405"/>
      <c r="U122" s="405"/>
      <c r="V122" s="405"/>
      <c r="W122" s="405"/>
      <c r="X122" s="405"/>
      <c r="Y122" s="472" t="s">
        <v>15</v>
      </c>
      <c r="Z122" s="473"/>
      <c r="AA122" s="474"/>
      <c r="AB122" s="479"/>
      <c r="AC122" s="480"/>
      <c r="AD122" s="48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8" t="s">
        <v>49</v>
      </c>
      <c r="Z123" s="462"/>
      <c r="AA123" s="463"/>
      <c r="AB123" s="489" t="s">
        <v>356</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c r="AY123">
        <f>$AY$121</f>
        <v>0</v>
      </c>
    </row>
    <row r="124" spans="1:51" ht="23.25" hidden="1" customHeight="1" x14ac:dyDescent="0.15">
      <c r="A124" s="450" t="s">
        <v>15</v>
      </c>
      <c r="B124" s="451"/>
      <c r="C124" s="451"/>
      <c r="D124" s="451"/>
      <c r="E124" s="451"/>
      <c r="F124" s="452"/>
      <c r="G124" s="459" t="s">
        <v>16</v>
      </c>
      <c r="H124" s="459"/>
      <c r="I124" s="459"/>
      <c r="J124" s="459"/>
      <c r="K124" s="459"/>
      <c r="L124" s="459"/>
      <c r="M124" s="459"/>
      <c r="N124" s="459"/>
      <c r="O124" s="459"/>
      <c r="P124" s="459"/>
      <c r="Q124" s="459"/>
      <c r="R124" s="459"/>
      <c r="S124" s="459"/>
      <c r="T124" s="459"/>
      <c r="U124" s="459"/>
      <c r="V124" s="459"/>
      <c r="W124" s="459"/>
      <c r="X124" s="460"/>
      <c r="Y124" s="570"/>
      <c r="Z124" s="571"/>
      <c r="AA124" s="572"/>
      <c r="AB124" s="464" t="s">
        <v>11</v>
      </c>
      <c r="AC124" s="459"/>
      <c r="AD124" s="460"/>
      <c r="AE124" s="247" t="s">
        <v>389</v>
      </c>
      <c r="AF124" s="247"/>
      <c r="AG124" s="247"/>
      <c r="AH124" s="247"/>
      <c r="AI124" s="247" t="s">
        <v>411</v>
      </c>
      <c r="AJ124" s="247"/>
      <c r="AK124" s="247"/>
      <c r="AL124" s="247"/>
      <c r="AM124" s="247" t="s">
        <v>508</v>
      </c>
      <c r="AN124" s="247"/>
      <c r="AO124" s="247"/>
      <c r="AP124" s="247"/>
      <c r="AQ124" s="608" t="s">
        <v>541</v>
      </c>
      <c r="AR124" s="609"/>
      <c r="AS124" s="609"/>
      <c r="AT124" s="609"/>
      <c r="AU124" s="609"/>
      <c r="AV124" s="609"/>
      <c r="AW124" s="609"/>
      <c r="AX124" s="610"/>
      <c r="AY124" s="92">
        <f>IF(SUBSTITUTE(SUBSTITUTE($G$125,"／",""),"　","")="",0,1)</f>
        <v>0</v>
      </c>
    </row>
    <row r="125" spans="1:51" ht="23.25" hidden="1" customHeight="1" x14ac:dyDescent="0.15">
      <c r="A125" s="453"/>
      <c r="B125" s="454"/>
      <c r="C125" s="454"/>
      <c r="D125" s="454"/>
      <c r="E125" s="454"/>
      <c r="F125" s="455"/>
      <c r="G125" s="405" t="s">
        <v>358</v>
      </c>
      <c r="H125" s="405"/>
      <c r="I125" s="405"/>
      <c r="J125" s="405"/>
      <c r="K125" s="405"/>
      <c r="L125" s="405"/>
      <c r="M125" s="405"/>
      <c r="N125" s="405"/>
      <c r="O125" s="405"/>
      <c r="P125" s="405"/>
      <c r="Q125" s="405"/>
      <c r="R125" s="405"/>
      <c r="S125" s="405"/>
      <c r="T125" s="405"/>
      <c r="U125" s="405"/>
      <c r="V125" s="405"/>
      <c r="W125" s="405"/>
      <c r="X125" s="945"/>
      <c r="Y125" s="472" t="s">
        <v>15</v>
      </c>
      <c r="Z125" s="473"/>
      <c r="AA125" s="474"/>
      <c r="AB125" s="479"/>
      <c r="AC125" s="480"/>
      <c r="AD125" s="48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46"/>
      <c r="Y126" s="488" t="s">
        <v>49</v>
      </c>
      <c r="Z126" s="462"/>
      <c r="AA126" s="463"/>
      <c r="AB126" s="489" t="s">
        <v>356</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c r="AY126">
        <f>$AY$124</f>
        <v>0</v>
      </c>
    </row>
    <row r="127" spans="1:51" ht="23.25" hidden="1" customHeight="1" x14ac:dyDescent="0.15">
      <c r="A127" s="648" t="s">
        <v>15</v>
      </c>
      <c r="B127" s="454"/>
      <c r="C127" s="454"/>
      <c r="D127" s="454"/>
      <c r="E127" s="454"/>
      <c r="F127" s="455"/>
      <c r="G127" s="426" t="s">
        <v>16</v>
      </c>
      <c r="H127" s="426"/>
      <c r="I127" s="426"/>
      <c r="J127" s="426"/>
      <c r="K127" s="426"/>
      <c r="L127" s="426"/>
      <c r="M127" s="426"/>
      <c r="N127" s="426"/>
      <c r="O127" s="426"/>
      <c r="P127" s="426"/>
      <c r="Q127" s="426"/>
      <c r="R127" s="426"/>
      <c r="S127" s="426"/>
      <c r="T127" s="426"/>
      <c r="U127" s="426"/>
      <c r="V127" s="426"/>
      <c r="W127" s="426"/>
      <c r="X127" s="427"/>
      <c r="Y127" s="942"/>
      <c r="Z127" s="943"/>
      <c r="AA127" s="944"/>
      <c r="AB127" s="425" t="s">
        <v>11</v>
      </c>
      <c r="AC127" s="426"/>
      <c r="AD127" s="427"/>
      <c r="AE127" s="247" t="s">
        <v>389</v>
      </c>
      <c r="AF127" s="247"/>
      <c r="AG127" s="247"/>
      <c r="AH127" s="247"/>
      <c r="AI127" s="247" t="s">
        <v>411</v>
      </c>
      <c r="AJ127" s="247"/>
      <c r="AK127" s="247"/>
      <c r="AL127" s="247"/>
      <c r="AM127" s="247" t="s">
        <v>508</v>
      </c>
      <c r="AN127" s="247"/>
      <c r="AO127" s="247"/>
      <c r="AP127" s="247"/>
      <c r="AQ127" s="608" t="s">
        <v>541</v>
      </c>
      <c r="AR127" s="609"/>
      <c r="AS127" s="609"/>
      <c r="AT127" s="609"/>
      <c r="AU127" s="609"/>
      <c r="AV127" s="609"/>
      <c r="AW127" s="609"/>
      <c r="AX127" s="610"/>
      <c r="AY127" s="92">
        <f>IF(SUBSTITUTE(SUBSTITUTE($G$128,"／",""),"　","")="",0,1)</f>
        <v>0</v>
      </c>
    </row>
    <row r="128" spans="1:51" ht="23.25" hidden="1" customHeight="1" x14ac:dyDescent="0.15">
      <c r="A128" s="453"/>
      <c r="B128" s="454"/>
      <c r="C128" s="454"/>
      <c r="D128" s="454"/>
      <c r="E128" s="454"/>
      <c r="F128" s="455"/>
      <c r="G128" s="405" t="s">
        <v>358</v>
      </c>
      <c r="H128" s="405"/>
      <c r="I128" s="405"/>
      <c r="J128" s="405"/>
      <c r="K128" s="405"/>
      <c r="L128" s="405"/>
      <c r="M128" s="405"/>
      <c r="N128" s="405"/>
      <c r="O128" s="405"/>
      <c r="P128" s="405"/>
      <c r="Q128" s="405"/>
      <c r="R128" s="405"/>
      <c r="S128" s="405"/>
      <c r="T128" s="405"/>
      <c r="U128" s="405"/>
      <c r="V128" s="405"/>
      <c r="W128" s="405"/>
      <c r="X128" s="405"/>
      <c r="Y128" s="472" t="s">
        <v>15</v>
      </c>
      <c r="Z128" s="473"/>
      <c r="AA128" s="474"/>
      <c r="AB128" s="479"/>
      <c r="AC128" s="480"/>
      <c r="AD128" s="48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8" t="s">
        <v>49</v>
      </c>
      <c r="Z129" s="462"/>
      <c r="AA129" s="463"/>
      <c r="AB129" s="489" t="s">
        <v>356</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4.5</v>
      </c>
      <c r="AF134" s="208"/>
      <c r="AG134" s="208"/>
      <c r="AH134" s="208"/>
      <c r="AI134" s="207">
        <v>4.4000000000000004</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7"/>
      <c r="E430" s="175" t="s">
        <v>398</v>
      </c>
      <c r="F430" s="912"/>
      <c r="G430" s="913" t="s">
        <v>252</v>
      </c>
      <c r="H430" s="126"/>
      <c r="I430" s="126"/>
      <c r="J430" s="914" t="s">
        <v>715</v>
      </c>
      <c r="K430" s="915"/>
      <c r="L430" s="915"/>
      <c r="M430" s="915"/>
      <c r="N430" s="915"/>
      <c r="O430" s="915"/>
      <c r="P430" s="915"/>
      <c r="Q430" s="915"/>
      <c r="R430" s="915"/>
      <c r="S430" s="915"/>
      <c r="T430" s="91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816</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816</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6" t="s">
        <v>180</v>
      </c>
      <c r="AC435" s="596"/>
      <c r="AD435" s="596"/>
      <c r="AE435" s="336" t="s">
        <v>715</v>
      </c>
      <c r="AF435" s="208"/>
      <c r="AG435" s="208"/>
      <c r="AH435" s="337"/>
      <c r="AI435" s="336" t="s">
        <v>715</v>
      </c>
      <c r="AJ435" s="208"/>
      <c r="AK435" s="208"/>
      <c r="AL435" s="208"/>
      <c r="AM435" s="336" t="s">
        <v>816</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6" t="s">
        <v>180</v>
      </c>
      <c r="AC440" s="596"/>
      <c r="AD440" s="59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6" t="s">
        <v>180</v>
      </c>
      <c r="AC445" s="596"/>
      <c r="AD445" s="59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6" t="s">
        <v>180</v>
      </c>
      <c r="AC450" s="596"/>
      <c r="AD450" s="59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6" t="s">
        <v>180</v>
      </c>
      <c r="AC455" s="596"/>
      <c r="AD455" s="59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6" t="s">
        <v>14</v>
      </c>
      <c r="AC460" s="596"/>
      <c r="AD460" s="596"/>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6" t="s">
        <v>14</v>
      </c>
      <c r="AC465" s="596"/>
      <c r="AD465" s="59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6" t="s">
        <v>14</v>
      </c>
      <c r="AC470" s="596"/>
      <c r="AD470" s="59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6" t="s">
        <v>14</v>
      </c>
      <c r="AC475" s="596"/>
      <c r="AD475" s="59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6" t="s">
        <v>14</v>
      </c>
      <c r="AC480" s="596"/>
      <c r="AD480" s="59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13" t="s">
        <v>252</v>
      </c>
      <c r="H484" s="126"/>
      <c r="I484" s="126"/>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6" t="s">
        <v>180</v>
      </c>
      <c r="AC489" s="596"/>
      <c r="AD489" s="59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6" t="s">
        <v>180</v>
      </c>
      <c r="AC494" s="596"/>
      <c r="AD494" s="59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6" t="s">
        <v>180</v>
      </c>
      <c r="AC499" s="596"/>
      <c r="AD499" s="59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6" t="s">
        <v>180</v>
      </c>
      <c r="AC504" s="596"/>
      <c r="AD504" s="59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6" t="s">
        <v>180</v>
      </c>
      <c r="AC509" s="596"/>
      <c r="AD509" s="59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6" t="s">
        <v>14</v>
      </c>
      <c r="AC514" s="596"/>
      <c r="AD514" s="59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6" t="s">
        <v>14</v>
      </c>
      <c r="AC519" s="596"/>
      <c r="AD519" s="59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6" t="s">
        <v>14</v>
      </c>
      <c r="AC524" s="596"/>
      <c r="AD524" s="59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6" t="s">
        <v>14</v>
      </c>
      <c r="AC529" s="596"/>
      <c r="AD529" s="59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6" t="s">
        <v>14</v>
      </c>
      <c r="AC534" s="596"/>
      <c r="AD534" s="59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13" t="s">
        <v>252</v>
      </c>
      <c r="H538" s="126"/>
      <c r="I538" s="126"/>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6" t="s">
        <v>180</v>
      </c>
      <c r="AC543" s="596"/>
      <c r="AD543" s="59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6" t="s">
        <v>180</v>
      </c>
      <c r="AC548" s="596"/>
      <c r="AD548" s="59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6" t="s">
        <v>180</v>
      </c>
      <c r="AC553" s="596"/>
      <c r="AD553" s="59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6" t="s">
        <v>180</v>
      </c>
      <c r="AC558" s="596"/>
      <c r="AD558" s="59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6" t="s">
        <v>180</v>
      </c>
      <c r="AC563" s="596"/>
      <c r="AD563" s="59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6" t="s">
        <v>14</v>
      </c>
      <c r="AC568" s="596"/>
      <c r="AD568" s="59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6" t="s">
        <v>14</v>
      </c>
      <c r="AC573" s="596"/>
      <c r="AD573" s="59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6" t="s">
        <v>14</v>
      </c>
      <c r="AC578" s="596"/>
      <c r="AD578" s="59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6" t="s">
        <v>14</v>
      </c>
      <c r="AC583" s="596"/>
      <c r="AD583" s="59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6" t="s">
        <v>14</v>
      </c>
      <c r="AC588" s="596"/>
      <c r="AD588" s="59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13" t="s">
        <v>252</v>
      </c>
      <c r="H592" s="126"/>
      <c r="I592" s="126"/>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6" t="s">
        <v>180</v>
      </c>
      <c r="AC597" s="596"/>
      <c r="AD597" s="59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6" t="s">
        <v>180</v>
      </c>
      <c r="AC602" s="596"/>
      <c r="AD602" s="59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6" t="s">
        <v>180</v>
      </c>
      <c r="AC607" s="596"/>
      <c r="AD607" s="59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6" t="s">
        <v>180</v>
      </c>
      <c r="AC612" s="596"/>
      <c r="AD612" s="59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6" t="s">
        <v>180</v>
      </c>
      <c r="AC617" s="596"/>
      <c r="AD617" s="59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6" t="s">
        <v>14</v>
      </c>
      <c r="AC622" s="596"/>
      <c r="AD622" s="59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6" t="s">
        <v>14</v>
      </c>
      <c r="AC627" s="596"/>
      <c r="AD627" s="59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6" t="s">
        <v>14</v>
      </c>
      <c r="AC632" s="596"/>
      <c r="AD632" s="59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6" t="s">
        <v>14</v>
      </c>
      <c r="AC637" s="596"/>
      <c r="AD637" s="59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6" t="s">
        <v>14</v>
      </c>
      <c r="AC642" s="596"/>
      <c r="AD642" s="59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13" t="s">
        <v>252</v>
      </c>
      <c r="H646" s="126"/>
      <c r="I646" s="126"/>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6" t="s">
        <v>180</v>
      </c>
      <c r="AC651" s="596"/>
      <c r="AD651" s="59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6" t="s">
        <v>180</v>
      </c>
      <c r="AC656" s="596"/>
      <c r="AD656" s="59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6" t="s">
        <v>180</v>
      </c>
      <c r="AC661" s="596"/>
      <c r="AD661" s="59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6" t="s">
        <v>180</v>
      </c>
      <c r="AC666" s="596"/>
      <c r="AD666" s="59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6" t="s">
        <v>180</v>
      </c>
      <c r="AC671" s="596"/>
      <c r="AD671" s="59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6" t="s">
        <v>14</v>
      </c>
      <c r="AC676" s="596"/>
      <c r="AD676" s="59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6" t="s">
        <v>14</v>
      </c>
      <c r="AC681" s="596"/>
      <c r="AD681" s="59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6" t="s">
        <v>14</v>
      </c>
      <c r="AC686" s="596"/>
      <c r="AD686" s="59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6" t="s">
        <v>14</v>
      </c>
      <c r="AC691" s="596"/>
      <c r="AD691" s="59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6" t="s">
        <v>14</v>
      </c>
      <c r="AC696" s="596"/>
      <c r="AD696" s="59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8" t="s">
        <v>31</v>
      </c>
      <c r="AH701" s="394"/>
      <c r="AI701" s="394"/>
      <c r="AJ701" s="394"/>
      <c r="AK701" s="394"/>
      <c r="AL701" s="394"/>
      <c r="AM701" s="394"/>
      <c r="AN701" s="394"/>
      <c r="AO701" s="394"/>
      <c r="AP701" s="394"/>
      <c r="AQ701" s="394"/>
      <c r="AR701" s="394"/>
      <c r="AS701" s="394"/>
      <c r="AT701" s="394"/>
      <c r="AU701" s="394"/>
      <c r="AV701" s="394"/>
      <c r="AW701" s="394"/>
      <c r="AX701" s="839"/>
    </row>
    <row r="702" spans="1:51" ht="27" customHeight="1" x14ac:dyDescent="0.15">
      <c r="A702" s="884" t="s">
        <v>140</v>
      </c>
      <c r="B702" s="885"/>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1" t="s">
        <v>744</v>
      </c>
      <c r="AE702" s="342"/>
      <c r="AF702" s="342"/>
      <c r="AG702" s="397" t="s">
        <v>751</v>
      </c>
      <c r="AH702" s="398"/>
      <c r="AI702" s="398"/>
      <c r="AJ702" s="398"/>
      <c r="AK702" s="398"/>
      <c r="AL702" s="398"/>
      <c r="AM702" s="398"/>
      <c r="AN702" s="398"/>
      <c r="AO702" s="398"/>
      <c r="AP702" s="398"/>
      <c r="AQ702" s="398"/>
      <c r="AR702" s="398"/>
      <c r="AS702" s="398"/>
      <c r="AT702" s="398"/>
      <c r="AU702" s="398"/>
      <c r="AV702" s="398"/>
      <c r="AW702" s="398"/>
      <c r="AX702" s="399"/>
    </row>
    <row r="703" spans="1:51"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4"/>
      <c r="AD703" s="322" t="s">
        <v>744</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9" t="s">
        <v>744</v>
      </c>
      <c r="AE704" s="800"/>
      <c r="AF704" s="800"/>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7" t="s">
        <v>39</v>
      </c>
      <c r="B705" s="658"/>
      <c r="C705" s="835" t="s">
        <v>41</v>
      </c>
      <c r="D705" s="836"/>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7"/>
      <c r="AD705" s="731" t="s">
        <v>744</v>
      </c>
      <c r="AE705" s="732"/>
      <c r="AF705" s="732"/>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9"/>
      <c r="B706" s="660"/>
      <c r="C706" s="811"/>
      <c r="D706" s="812"/>
      <c r="E706" s="747" t="s">
        <v>380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2" t="s">
        <v>819</v>
      </c>
      <c r="AE706" s="323"/>
      <c r="AF706" s="68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9"/>
      <c r="B707" s="660"/>
      <c r="C707" s="813"/>
      <c r="D707" s="814"/>
      <c r="E707" s="750" t="s">
        <v>316</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9" t="s">
        <v>749</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9"/>
      <c r="B708" s="661"/>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21" t="s">
        <v>750</v>
      </c>
      <c r="AE708" s="622"/>
      <c r="AF708" s="622"/>
      <c r="AG708" s="759" t="s">
        <v>748</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9"/>
      <c r="B710" s="661"/>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2" t="s">
        <v>750</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9"/>
      <c r="B711" s="661"/>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0"/>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9"/>
      <c r="B712" s="661"/>
      <c r="C712" s="403" t="s">
        <v>344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0"/>
      <c r="AD712" s="799" t="s">
        <v>750</v>
      </c>
      <c r="AE712" s="800"/>
      <c r="AF712" s="800"/>
      <c r="AG712" s="824" t="s">
        <v>748</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9"/>
      <c r="B713" s="661"/>
      <c r="C713" s="963" t="s">
        <v>345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750</v>
      </c>
      <c r="AE713" s="323"/>
      <c r="AF713" s="680"/>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32.25" customHeight="1" x14ac:dyDescent="0.15">
      <c r="A714" s="662"/>
      <c r="B714" s="663"/>
      <c r="C714" s="664" t="s">
        <v>323</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1" t="s">
        <v>744</v>
      </c>
      <c r="AE714" s="822"/>
      <c r="AF714" s="823"/>
      <c r="AG714" s="753" t="s">
        <v>755</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324</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744</v>
      </c>
      <c r="AE715" s="622"/>
      <c r="AF715" s="673"/>
      <c r="AG715" s="759" t="s">
        <v>757</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750</v>
      </c>
      <c r="AE716" s="644"/>
      <c r="AF716" s="644"/>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9"/>
      <c r="B717" s="661"/>
      <c r="C717" s="403" t="s">
        <v>243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2" t="s">
        <v>744</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2"/>
      <c r="B718" s="663"/>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2" t="s">
        <v>744</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3" t="s">
        <v>58</v>
      </c>
      <c r="B719" s="794"/>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744</v>
      </c>
      <c r="AE719" s="622"/>
      <c r="AF719" s="622"/>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5"/>
      <c r="B720" s="79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5"/>
      <c r="B721" s="796"/>
      <c r="C721" s="293" t="s">
        <v>709</v>
      </c>
      <c r="D721" s="294"/>
      <c r="E721" s="294"/>
      <c r="F721" s="295"/>
      <c r="G721" s="284">
        <v>20</v>
      </c>
      <c r="H721" s="285"/>
      <c r="I721" s="77" t="str">
        <f>IF(OR(G721="　", G721=""), "", "-")</f>
        <v>-</v>
      </c>
      <c r="J721" s="288">
        <v>975</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5"/>
      <c r="B722" s="79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5"/>
      <c r="B723" s="79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5"/>
      <c r="B724" s="79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7"/>
      <c r="B725" s="79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7" t="s">
        <v>48</v>
      </c>
      <c r="B726" s="816"/>
      <c r="C726" s="829" t="s">
        <v>53</v>
      </c>
      <c r="D726" s="851"/>
      <c r="E726" s="851"/>
      <c r="F726" s="852"/>
      <c r="G726" s="594" t="s">
        <v>761</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2" ht="67.5" customHeight="1" thickBot="1" x14ac:dyDescent="0.2">
      <c r="A727" s="817"/>
      <c r="B727" s="818"/>
      <c r="C727" s="765" t="s">
        <v>57</v>
      </c>
      <c r="D727" s="766"/>
      <c r="E727" s="766"/>
      <c r="F727" s="767"/>
      <c r="G727" s="592" t="s">
        <v>762</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2"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2" ht="67.5" customHeight="1" thickBot="1" x14ac:dyDescent="0.2">
      <c r="A729" s="651" t="s">
        <v>763</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2"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2" ht="67.5" customHeight="1" thickBot="1" x14ac:dyDescent="0.2">
      <c r="A731" s="690"/>
      <c r="B731" s="691"/>
      <c r="C731" s="691"/>
      <c r="D731" s="691"/>
      <c r="E731" s="692"/>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2"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2" ht="66"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2"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2"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2" ht="24.75" customHeight="1" x14ac:dyDescent="0.15">
      <c r="A736" s="667" t="s">
        <v>350</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c r="AZ736" s="10"/>
    </row>
    <row r="737" spans="1:51" ht="24.75" customHeight="1" x14ac:dyDescent="0.15">
      <c r="A737" s="1006" t="s">
        <v>671</v>
      </c>
      <c r="B737" s="211"/>
      <c r="C737" s="211"/>
      <c r="D737" s="212"/>
      <c r="E737" s="970" t="s">
        <v>737</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396</v>
      </c>
      <c r="B738" s="361"/>
      <c r="C738" s="361"/>
      <c r="D738" s="361"/>
      <c r="E738" s="970" t="s">
        <v>738</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395</v>
      </c>
      <c r="B739" s="361"/>
      <c r="C739" s="361"/>
      <c r="D739" s="361"/>
      <c r="E739" s="970" t="s">
        <v>739</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394</v>
      </c>
      <c r="B740" s="361"/>
      <c r="C740" s="361"/>
      <c r="D740" s="361"/>
      <c r="E740" s="970" t="s">
        <v>740</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393</v>
      </c>
      <c r="B741" s="361"/>
      <c r="C741" s="361"/>
      <c r="D741" s="361"/>
      <c r="E741" s="970" t="s">
        <v>740</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392</v>
      </c>
      <c r="B742" s="361"/>
      <c r="C742" s="361"/>
      <c r="D742" s="361"/>
      <c r="E742" s="970" t="s">
        <v>741</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391</v>
      </c>
      <c r="B743" s="361"/>
      <c r="C743" s="361"/>
      <c r="D743" s="361"/>
      <c r="E743" s="970" t="s">
        <v>742</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390</v>
      </c>
      <c r="B744" s="361"/>
      <c r="C744" s="361"/>
      <c r="D744" s="361"/>
      <c r="E744" s="970" t="s">
        <v>743</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389</v>
      </c>
      <c r="B745" s="361"/>
      <c r="C745" s="361"/>
      <c r="D745" s="361"/>
      <c r="E745" s="1007" t="s">
        <v>742</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544</v>
      </c>
      <c r="B746" s="361"/>
      <c r="C746" s="361"/>
      <c r="D746" s="361"/>
      <c r="E746" s="976" t="s">
        <v>709</v>
      </c>
      <c r="F746" s="974"/>
      <c r="G746" s="974"/>
      <c r="H746" s="100" t="str">
        <f>IF(E746="","","-")</f>
        <v>-</v>
      </c>
      <c r="I746" s="974"/>
      <c r="J746" s="974"/>
      <c r="K746" s="100" t="str">
        <f>IF(I746="","","-")</f>
        <v/>
      </c>
      <c r="L746" s="975">
        <v>870</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508</v>
      </c>
      <c r="B747" s="361"/>
      <c r="C747" s="361"/>
      <c r="D747" s="361"/>
      <c r="E747" s="976" t="s">
        <v>709</v>
      </c>
      <c r="F747" s="974"/>
      <c r="G747" s="974"/>
      <c r="H747" s="100" t="str">
        <f>IF(E747="","","-")</f>
        <v>-</v>
      </c>
      <c r="I747" s="974"/>
      <c r="J747" s="974"/>
      <c r="K747" s="100" t="str">
        <f>IF(I747="","","-")</f>
        <v/>
      </c>
      <c r="L747" s="975">
        <v>891</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31" t="s">
        <v>383</v>
      </c>
      <c r="B748" s="632"/>
      <c r="C748" s="632"/>
      <c r="D748" s="632"/>
      <c r="E748" s="632"/>
      <c r="F748" s="63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1"/>
      <c r="B749" s="632"/>
      <c r="C749" s="632"/>
      <c r="D749" s="632"/>
      <c r="E749" s="632"/>
      <c r="F749" s="63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1"/>
      <c r="B750" s="632"/>
      <c r="C750" s="632"/>
      <c r="D750" s="632"/>
      <c r="E750" s="632"/>
      <c r="F750" s="63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1"/>
      <c r="B751" s="632"/>
      <c r="C751" s="632"/>
      <c r="D751" s="632"/>
      <c r="E751" s="632"/>
      <c r="F751" s="63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1"/>
      <c r="B752" s="632"/>
      <c r="C752" s="632"/>
      <c r="D752" s="632"/>
      <c r="E752" s="632"/>
      <c r="F752" s="63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1"/>
      <c r="B753" s="632"/>
      <c r="C753" s="632"/>
      <c r="D753" s="632"/>
      <c r="E753" s="632"/>
      <c r="F753" s="63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1"/>
      <c r="B754" s="632"/>
      <c r="C754" s="632"/>
      <c r="D754" s="632"/>
      <c r="E754" s="632"/>
      <c r="F754" s="63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1"/>
      <c r="B755" s="632"/>
      <c r="C755" s="632"/>
      <c r="D755" s="632"/>
      <c r="E755" s="632"/>
      <c r="F755" s="63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1"/>
      <c r="B756" s="632"/>
      <c r="C756" s="632"/>
      <c r="D756" s="632"/>
      <c r="E756" s="632"/>
      <c r="F756" s="63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1"/>
      <c r="B757" s="632"/>
      <c r="C757" s="632"/>
      <c r="D757" s="632"/>
      <c r="E757" s="632"/>
      <c r="F757" s="63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1"/>
      <c r="B758" s="632"/>
      <c r="C758" s="632"/>
      <c r="D758" s="632"/>
      <c r="E758" s="632"/>
      <c r="F758" s="63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1"/>
      <c r="B759" s="632"/>
      <c r="C759" s="632"/>
      <c r="D759" s="632"/>
      <c r="E759" s="632"/>
      <c r="F759" s="63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1"/>
      <c r="B760" s="632"/>
      <c r="C760" s="632"/>
      <c r="D760" s="632"/>
      <c r="E760" s="632"/>
      <c r="F760" s="63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1"/>
      <c r="B761" s="632"/>
      <c r="C761" s="632"/>
      <c r="D761" s="632"/>
      <c r="E761" s="632"/>
      <c r="F761" s="63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1"/>
      <c r="B762" s="632"/>
      <c r="C762" s="632"/>
      <c r="D762" s="632"/>
      <c r="E762" s="632"/>
      <c r="F762" s="63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1"/>
      <c r="B763" s="632"/>
      <c r="C763" s="632"/>
      <c r="D763" s="632"/>
      <c r="E763" s="632"/>
      <c r="F763" s="63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31"/>
      <c r="B764" s="632"/>
      <c r="C764" s="632"/>
      <c r="D764" s="632"/>
      <c r="E764" s="632"/>
      <c r="F764" s="63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1"/>
      <c r="B765" s="632"/>
      <c r="C765" s="632"/>
      <c r="D765" s="632"/>
      <c r="E765" s="632"/>
      <c r="F765" s="63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1"/>
      <c r="B766" s="632"/>
      <c r="C766" s="632"/>
      <c r="D766" s="632"/>
      <c r="E766" s="632"/>
      <c r="F766" s="63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1"/>
      <c r="B767" s="632"/>
      <c r="C767" s="632"/>
      <c r="D767" s="632"/>
      <c r="E767" s="632"/>
      <c r="F767" s="63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1"/>
      <c r="B768" s="632"/>
      <c r="C768" s="632"/>
      <c r="D768" s="632"/>
      <c r="E768" s="632"/>
      <c r="F768" s="63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1"/>
      <c r="B769" s="632"/>
      <c r="C769" s="632"/>
      <c r="D769" s="632"/>
      <c r="E769" s="632"/>
      <c r="F769" s="63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1"/>
      <c r="B770" s="632"/>
      <c r="C770" s="632"/>
      <c r="D770" s="632"/>
      <c r="E770" s="632"/>
      <c r="F770" s="63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1"/>
      <c r="B771" s="632"/>
      <c r="C771" s="632"/>
      <c r="D771" s="632"/>
      <c r="E771" s="632"/>
      <c r="F771" s="63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1"/>
      <c r="B772" s="632"/>
      <c r="C772" s="632"/>
      <c r="D772" s="632"/>
      <c r="E772" s="632"/>
      <c r="F772" s="63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1"/>
      <c r="B773" s="632"/>
      <c r="C773" s="632"/>
      <c r="D773" s="632"/>
      <c r="E773" s="632"/>
      <c r="F773" s="63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1"/>
      <c r="B774" s="632"/>
      <c r="C774" s="632"/>
      <c r="D774" s="632"/>
      <c r="E774" s="632"/>
      <c r="F774" s="63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1"/>
      <c r="B775" s="632"/>
      <c r="C775" s="632"/>
      <c r="D775" s="632"/>
      <c r="E775" s="632"/>
      <c r="F775" s="63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1"/>
      <c r="B776" s="632"/>
      <c r="C776" s="632"/>
      <c r="D776" s="632"/>
      <c r="E776" s="632"/>
      <c r="F776" s="63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1"/>
      <c r="B777" s="632"/>
      <c r="C777" s="632"/>
      <c r="D777" s="632"/>
      <c r="E777" s="632"/>
      <c r="F777" s="63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1"/>
      <c r="B778" s="632"/>
      <c r="C778" s="632"/>
      <c r="D778" s="632"/>
      <c r="E778" s="632"/>
      <c r="F778" s="63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1"/>
      <c r="B779" s="632"/>
      <c r="C779" s="632"/>
      <c r="D779" s="632"/>
      <c r="E779" s="632"/>
      <c r="F779" s="63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1"/>
      <c r="B780" s="632"/>
      <c r="C780" s="632"/>
      <c r="D780" s="632"/>
      <c r="E780" s="632"/>
      <c r="F780" s="63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1"/>
      <c r="B781" s="632"/>
      <c r="C781" s="632"/>
      <c r="D781" s="632"/>
      <c r="E781" s="632"/>
      <c r="F781" s="63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1"/>
      <c r="B782" s="632"/>
      <c r="C782" s="632"/>
      <c r="D782" s="632"/>
      <c r="E782" s="632"/>
      <c r="F782" s="63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1"/>
      <c r="B783" s="632"/>
      <c r="C783" s="632"/>
      <c r="D783" s="632"/>
      <c r="E783" s="632"/>
      <c r="F783" s="63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1"/>
      <c r="B784" s="632"/>
      <c r="C784" s="632"/>
      <c r="D784" s="632"/>
      <c r="E784" s="632"/>
      <c r="F784" s="63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1"/>
      <c r="B785" s="632"/>
      <c r="C785" s="632"/>
      <c r="D785" s="632"/>
      <c r="E785" s="632"/>
      <c r="F785" s="63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4"/>
      <c r="B786" s="635"/>
      <c r="C786" s="635"/>
      <c r="D786" s="635"/>
      <c r="E786" s="635"/>
      <c r="F786" s="63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45" t="s">
        <v>385</v>
      </c>
      <c r="B787" s="646"/>
      <c r="C787" s="646"/>
      <c r="D787" s="646"/>
      <c r="E787" s="646"/>
      <c r="F787" s="647"/>
      <c r="G787" s="612" t="s">
        <v>359</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360</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810"/>
    </row>
    <row r="788" spans="1:51" ht="24.75" hidden="1" customHeight="1" x14ac:dyDescent="0.15">
      <c r="A788" s="648"/>
      <c r="B788" s="649"/>
      <c r="C788" s="649"/>
      <c r="D788" s="649"/>
      <c r="E788" s="649"/>
      <c r="F788" s="650"/>
      <c r="G788" s="829" t="s">
        <v>17</v>
      </c>
      <c r="H788" s="685"/>
      <c r="I788" s="685"/>
      <c r="J788" s="685"/>
      <c r="K788" s="685"/>
      <c r="L788" s="684" t="s">
        <v>18</v>
      </c>
      <c r="M788" s="685"/>
      <c r="N788" s="685"/>
      <c r="O788" s="685"/>
      <c r="P788" s="685"/>
      <c r="Q788" s="685"/>
      <c r="R788" s="685"/>
      <c r="S788" s="685"/>
      <c r="T788" s="685"/>
      <c r="U788" s="685"/>
      <c r="V788" s="685"/>
      <c r="W788" s="685"/>
      <c r="X788" s="686"/>
      <c r="Y788" s="670" t="s">
        <v>19</v>
      </c>
      <c r="Z788" s="671"/>
      <c r="AA788" s="671"/>
      <c r="AB788" s="815"/>
      <c r="AC788" s="829" t="s">
        <v>17</v>
      </c>
      <c r="AD788" s="685"/>
      <c r="AE788" s="685"/>
      <c r="AF788" s="685"/>
      <c r="AG788" s="685"/>
      <c r="AH788" s="684" t="s">
        <v>18</v>
      </c>
      <c r="AI788" s="685"/>
      <c r="AJ788" s="685"/>
      <c r="AK788" s="685"/>
      <c r="AL788" s="685"/>
      <c r="AM788" s="685"/>
      <c r="AN788" s="685"/>
      <c r="AO788" s="685"/>
      <c r="AP788" s="685"/>
      <c r="AQ788" s="685"/>
      <c r="AR788" s="685"/>
      <c r="AS788" s="685"/>
      <c r="AT788" s="686"/>
      <c r="AU788" s="670" t="s">
        <v>19</v>
      </c>
      <c r="AV788" s="671"/>
      <c r="AW788" s="671"/>
      <c r="AX788" s="672"/>
    </row>
    <row r="789" spans="1:51" ht="24.75" hidden="1" customHeight="1" x14ac:dyDescent="0.15">
      <c r="A789" s="648"/>
      <c r="B789" s="649"/>
      <c r="C789" s="649"/>
      <c r="D789" s="649"/>
      <c r="E789" s="649"/>
      <c r="F789" s="650"/>
      <c r="G789" s="687"/>
      <c r="H789" s="688"/>
      <c r="I789" s="688"/>
      <c r="J789" s="688"/>
      <c r="K789" s="689"/>
      <c r="L789" s="681"/>
      <c r="M789" s="682"/>
      <c r="N789" s="682"/>
      <c r="O789" s="682"/>
      <c r="P789" s="682"/>
      <c r="Q789" s="682"/>
      <c r="R789" s="682"/>
      <c r="S789" s="682"/>
      <c r="T789" s="682"/>
      <c r="U789" s="682"/>
      <c r="V789" s="682"/>
      <c r="W789" s="682"/>
      <c r="X789" s="683"/>
      <c r="Y789" s="400"/>
      <c r="Z789" s="401"/>
      <c r="AA789" s="401"/>
      <c r="AB789" s="819"/>
      <c r="AC789" s="687"/>
      <c r="AD789" s="688"/>
      <c r="AE789" s="688"/>
      <c r="AF789" s="688"/>
      <c r="AG789" s="689"/>
      <c r="AH789" s="681"/>
      <c r="AI789" s="682"/>
      <c r="AJ789" s="682"/>
      <c r="AK789" s="682"/>
      <c r="AL789" s="682"/>
      <c r="AM789" s="682"/>
      <c r="AN789" s="682"/>
      <c r="AO789" s="682"/>
      <c r="AP789" s="682"/>
      <c r="AQ789" s="682"/>
      <c r="AR789" s="682"/>
      <c r="AS789" s="682"/>
      <c r="AT789" s="683"/>
      <c r="AU789" s="400"/>
      <c r="AV789" s="401"/>
      <c r="AW789" s="401"/>
      <c r="AX789" s="402"/>
    </row>
    <row r="790" spans="1:51"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1" ht="24.75" hidden="1"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1" ht="24.75" hidden="1" customHeight="1" x14ac:dyDescent="0.15">
      <c r="A792" s="648"/>
      <c r="B792" s="649"/>
      <c r="C792" s="649"/>
      <c r="D792" s="649"/>
      <c r="E792" s="649"/>
      <c r="F792" s="650"/>
      <c r="G792" s="623"/>
      <c r="H792" s="624"/>
      <c r="I792" s="624"/>
      <c r="J792" s="624"/>
      <c r="K792" s="625"/>
      <c r="L792" s="615"/>
      <c r="M792" s="616"/>
      <c r="N792" s="616"/>
      <c r="O792" s="616"/>
      <c r="P792" s="616"/>
      <c r="Q792" s="616"/>
      <c r="R792" s="616"/>
      <c r="S792" s="616"/>
      <c r="T792" s="616"/>
      <c r="U792" s="616"/>
      <c r="V792" s="616"/>
      <c r="W792" s="616"/>
      <c r="X792" s="617"/>
      <c r="Y792" s="618"/>
      <c r="Z792" s="619"/>
      <c r="AA792" s="619"/>
      <c r="AB792" s="629"/>
      <c r="AC792" s="623"/>
      <c r="AD792" s="624"/>
      <c r="AE792" s="624"/>
      <c r="AF792" s="624"/>
      <c r="AG792" s="625"/>
      <c r="AH792" s="615"/>
      <c r="AI792" s="616"/>
      <c r="AJ792" s="616"/>
      <c r="AK792" s="616"/>
      <c r="AL792" s="616"/>
      <c r="AM792" s="616"/>
      <c r="AN792" s="616"/>
      <c r="AO792" s="616"/>
      <c r="AP792" s="616"/>
      <c r="AQ792" s="616"/>
      <c r="AR792" s="616"/>
      <c r="AS792" s="616"/>
      <c r="AT792" s="617"/>
      <c r="AU792" s="618"/>
      <c r="AV792" s="619"/>
      <c r="AW792" s="619"/>
      <c r="AX792" s="620"/>
    </row>
    <row r="793" spans="1:51" ht="24.75" hidden="1" customHeight="1" x14ac:dyDescent="0.15">
      <c r="A793" s="648"/>
      <c r="B793" s="649"/>
      <c r="C793" s="649"/>
      <c r="D793" s="649"/>
      <c r="E793" s="649"/>
      <c r="F793" s="650"/>
      <c r="G793" s="623"/>
      <c r="H793" s="624"/>
      <c r="I793" s="624"/>
      <c r="J793" s="624"/>
      <c r="K793" s="625"/>
      <c r="L793" s="615"/>
      <c r="M793" s="616"/>
      <c r="N793" s="616"/>
      <c r="O793" s="616"/>
      <c r="P793" s="616"/>
      <c r="Q793" s="616"/>
      <c r="R793" s="616"/>
      <c r="S793" s="616"/>
      <c r="T793" s="616"/>
      <c r="U793" s="616"/>
      <c r="V793" s="616"/>
      <c r="W793" s="616"/>
      <c r="X793" s="617"/>
      <c r="Y793" s="618"/>
      <c r="Z793" s="619"/>
      <c r="AA793" s="619"/>
      <c r="AB793" s="629"/>
      <c r="AC793" s="623"/>
      <c r="AD793" s="624"/>
      <c r="AE793" s="624"/>
      <c r="AF793" s="624"/>
      <c r="AG793" s="625"/>
      <c r="AH793" s="615"/>
      <c r="AI793" s="616"/>
      <c r="AJ793" s="616"/>
      <c r="AK793" s="616"/>
      <c r="AL793" s="616"/>
      <c r="AM793" s="616"/>
      <c r="AN793" s="616"/>
      <c r="AO793" s="616"/>
      <c r="AP793" s="616"/>
      <c r="AQ793" s="616"/>
      <c r="AR793" s="616"/>
      <c r="AS793" s="616"/>
      <c r="AT793" s="617"/>
      <c r="AU793" s="618"/>
      <c r="AV793" s="619"/>
      <c r="AW793" s="619"/>
      <c r="AX793" s="620"/>
    </row>
    <row r="794" spans="1:51" ht="24.75" hidden="1" customHeight="1" x14ac:dyDescent="0.15">
      <c r="A794" s="648"/>
      <c r="B794" s="649"/>
      <c r="C794" s="649"/>
      <c r="D794" s="649"/>
      <c r="E794" s="649"/>
      <c r="F794" s="650"/>
      <c r="G794" s="623"/>
      <c r="H794" s="624"/>
      <c r="I794" s="624"/>
      <c r="J794" s="624"/>
      <c r="K794" s="625"/>
      <c r="L794" s="615"/>
      <c r="M794" s="616"/>
      <c r="N794" s="616"/>
      <c r="O794" s="616"/>
      <c r="P794" s="616"/>
      <c r="Q794" s="616"/>
      <c r="R794" s="616"/>
      <c r="S794" s="616"/>
      <c r="T794" s="616"/>
      <c r="U794" s="616"/>
      <c r="V794" s="616"/>
      <c r="W794" s="616"/>
      <c r="X794" s="617"/>
      <c r="Y794" s="618"/>
      <c r="Z794" s="619"/>
      <c r="AA794" s="619"/>
      <c r="AB794" s="629"/>
      <c r="AC794" s="623"/>
      <c r="AD794" s="624"/>
      <c r="AE794" s="624"/>
      <c r="AF794" s="624"/>
      <c r="AG794" s="625"/>
      <c r="AH794" s="615"/>
      <c r="AI794" s="616"/>
      <c r="AJ794" s="616"/>
      <c r="AK794" s="616"/>
      <c r="AL794" s="616"/>
      <c r="AM794" s="616"/>
      <c r="AN794" s="616"/>
      <c r="AO794" s="616"/>
      <c r="AP794" s="616"/>
      <c r="AQ794" s="616"/>
      <c r="AR794" s="616"/>
      <c r="AS794" s="616"/>
      <c r="AT794" s="617"/>
      <c r="AU794" s="618"/>
      <c r="AV794" s="619"/>
      <c r="AW794" s="619"/>
      <c r="AX794" s="620"/>
    </row>
    <row r="795" spans="1:51"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1"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1"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1"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1" ht="24.75" hidden="1" customHeight="1" thickBot="1" x14ac:dyDescent="0.2">
      <c r="A799" s="648"/>
      <c r="B799" s="649"/>
      <c r="C799" s="649"/>
      <c r="D799" s="649"/>
      <c r="E799" s="649"/>
      <c r="F799" s="650"/>
      <c r="G799" s="840" t="s">
        <v>20</v>
      </c>
      <c r="H799" s="841"/>
      <c r="I799" s="841"/>
      <c r="J799" s="841"/>
      <c r="K799" s="841"/>
      <c r="L799" s="842"/>
      <c r="M799" s="843"/>
      <c r="N799" s="843"/>
      <c r="O799" s="843"/>
      <c r="P799" s="843"/>
      <c r="Q799" s="843"/>
      <c r="R799" s="843"/>
      <c r="S799" s="843"/>
      <c r="T799" s="843"/>
      <c r="U799" s="843"/>
      <c r="V799" s="843"/>
      <c r="W799" s="843"/>
      <c r="X799" s="844"/>
      <c r="Y799" s="845">
        <f>SUM(Y789:AB798)</f>
        <v>0</v>
      </c>
      <c r="Z799" s="846"/>
      <c r="AA799" s="846"/>
      <c r="AB799" s="847"/>
      <c r="AC799" s="840" t="s">
        <v>20</v>
      </c>
      <c r="AD799" s="841"/>
      <c r="AE799" s="841"/>
      <c r="AF799" s="841"/>
      <c r="AG799" s="841"/>
      <c r="AH799" s="842"/>
      <c r="AI799" s="843"/>
      <c r="AJ799" s="843"/>
      <c r="AK799" s="843"/>
      <c r="AL799" s="843"/>
      <c r="AM799" s="843"/>
      <c r="AN799" s="843"/>
      <c r="AO799" s="843"/>
      <c r="AP799" s="843"/>
      <c r="AQ799" s="843"/>
      <c r="AR799" s="843"/>
      <c r="AS799" s="843"/>
      <c r="AT799" s="844"/>
      <c r="AU799" s="845">
        <f>SUM(AU789:AX798)</f>
        <v>0</v>
      </c>
      <c r="AV799" s="846"/>
      <c r="AW799" s="846"/>
      <c r="AX799" s="848"/>
    </row>
    <row r="800" spans="1:51" ht="30" customHeight="1" x14ac:dyDescent="0.15">
      <c r="A800" s="648"/>
      <c r="B800" s="649"/>
      <c r="C800" s="649"/>
      <c r="D800" s="649"/>
      <c r="E800" s="649"/>
      <c r="F800" s="650"/>
      <c r="G800" s="612" t="s">
        <v>818</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792</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810"/>
      <c r="AY800">
        <f>COUNTA($G$802,$AC$802)</f>
        <v>2</v>
      </c>
    </row>
    <row r="801" spans="1:51" ht="36" customHeight="1" x14ac:dyDescent="0.15">
      <c r="A801" s="648"/>
      <c r="B801" s="649"/>
      <c r="C801" s="649"/>
      <c r="D801" s="649"/>
      <c r="E801" s="649"/>
      <c r="F801" s="650"/>
      <c r="G801" s="829" t="s">
        <v>17</v>
      </c>
      <c r="H801" s="685"/>
      <c r="I801" s="685"/>
      <c r="J801" s="685"/>
      <c r="K801" s="685"/>
      <c r="L801" s="684" t="s">
        <v>18</v>
      </c>
      <c r="M801" s="685"/>
      <c r="N801" s="685"/>
      <c r="O801" s="685"/>
      <c r="P801" s="685"/>
      <c r="Q801" s="685"/>
      <c r="R801" s="685"/>
      <c r="S801" s="685"/>
      <c r="T801" s="685"/>
      <c r="U801" s="685"/>
      <c r="V801" s="685"/>
      <c r="W801" s="685"/>
      <c r="X801" s="686"/>
      <c r="Y801" s="670" t="s">
        <v>19</v>
      </c>
      <c r="Z801" s="671"/>
      <c r="AA801" s="671"/>
      <c r="AB801" s="815"/>
      <c r="AC801" s="829" t="s">
        <v>17</v>
      </c>
      <c r="AD801" s="685"/>
      <c r="AE801" s="685"/>
      <c r="AF801" s="685"/>
      <c r="AG801" s="685"/>
      <c r="AH801" s="684" t="s">
        <v>18</v>
      </c>
      <c r="AI801" s="685"/>
      <c r="AJ801" s="685"/>
      <c r="AK801" s="685"/>
      <c r="AL801" s="685"/>
      <c r="AM801" s="685"/>
      <c r="AN801" s="685"/>
      <c r="AO801" s="685"/>
      <c r="AP801" s="685"/>
      <c r="AQ801" s="685"/>
      <c r="AR801" s="685"/>
      <c r="AS801" s="685"/>
      <c r="AT801" s="686"/>
      <c r="AU801" s="670" t="s">
        <v>19</v>
      </c>
      <c r="AV801" s="671"/>
      <c r="AW801" s="671"/>
      <c r="AX801" s="672"/>
      <c r="AY801">
        <f>$AY$800</f>
        <v>2</v>
      </c>
    </row>
    <row r="802" spans="1:51" ht="34.5" customHeight="1" x14ac:dyDescent="0.15">
      <c r="A802" s="648"/>
      <c r="B802" s="649"/>
      <c r="C802" s="649"/>
      <c r="D802" s="649"/>
      <c r="E802" s="649"/>
      <c r="F802" s="650"/>
      <c r="G802" s="687" t="s">
        <v>791</v>
      </c>
      <c r="H802" s="688"/>
      <c r="I802" s="688"/>
      <c r="J802" s="688"/>
      <c r="K802" s="689"/>
      <c r="L802" s="681" t="s">
        <v>790</v>
      </c>
      <c r="M802" s="682"/>
      <c r="N802" s="682"/>
      <c r="O802" s="682"/>
      <c r="P802" s="682"/>
      <c r="Q802" s="682"/>
      <c r="R802" s="682"/>
      <c r="S802" s="682"/>
      <c r="T802" s="682"/>
      <c r="U802" s="682"/>
      <c r="V802" s="682"/>
      <c r="W802" s="682"/>
      <c r="X802" s="683"/>
      <c r="Y802" s="400">
        <v>1.1739999999999999</v>
      </c>
      <c r="Z802" s="401"/>
      <c r="AA802" s="401"/>
      <c r="AB802" s="819"/>
      <c r="AC802" s="687" t="s">
        <v>793</v>
      </c>
      <c r="AD802" s="688"/>
      <c r="AE802" s="688"/>
      <c r="AF802" s="688"/>
      <c r="AG802" s="689"/>
      <c r="AH802" s="681" t="s">
        <v>794</v>
      </c>
      <c r="AI802" s="682"/>
      <c r="AJ802" s="682"/>
      <c r="AK802" s="682"/>
      <c r="AL802" s="682"/>
      <c r="AM802" s="682"/>
      <c r="AN802" s="682"/>
      <c r="AO802" s="682"/>
      <c r="AP802" s="682"/>
      <c r="AQ802" s="682"/>
      <c r="AR802" s="682"/>
      <c r="AS802" s="682"/>
      <c r="AT802" s="683"/>
      <c r="AU802" s="400">
        <v>7</v>
      </c>
      <c r="AV802" s="401"/>
      <c r="AW802" s="401"/>
      <c r="AX802" s="402"/>
      <c r="AY802">
        <f t="shared" ref="AY802:AY812" si="115">$AY$800</f>
        <v>2</v>
      </c>
    </row>
    <row r="803" spans="1:51" ht="32.25"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c r="AY803">
        <f t="shared" si="115"/>
        <v>2</v>
      </c>
    </row>
    <row r="804" spans="1:51" ht="24.75" hidden="1"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c r="AY804">
        <f t="shared" si="115"/>
        <v>2</v>
      </c>
    </row>
    <row r="805" spans="1:51" ht="24.75" hidden="1" customHeight="1" x14ac:dyDescent="0.15">
      <c r="A805" s="648"/>
      <c r="B805" s="649"/>
      <c r="C805" s="649"/>
      <c r="D805" s="649"/>
      <c r="E805" s="649"/>
      <c r="F805" s="650"/>
      <c r="G805" s="623"/>
      <c r="H805" s="624"/>
      <c r="I805" s="624"/>
      <c r="J805" s="624"/>
      <c r="K805" s="625"/>
      <c r="L805" s="615"/>
      <c r="M805" s="616"/>
      <c r="N805" s="616"/>
      <c r="O805" s="616"/>
      <c r="P805" s="616"/>
      <c r="Q805" s="616"/>
      <c r="R805" s="616"/>
      <c r="S805" s="616"/>
      <c r="T805" s="616"/>
      <c r="U805" s="616"/>
      <c r="V805" s="616"/>
      <c r="W805" s="616"/>
      <c r="X805" s="617"/>
      <c r="Y805" s="618"/>
      <c r="Z805" s="619"/>
      <c r="AA805" s="619"/>
      <c r="AB805" s="629"/>
      <c r="AC805" s="623"/>
      <c r="AD805" s="624"/>
      <c r="AE805" s="624"/>
      <c r="AF805" s="624"/>
      <c r="AG805" s="625"/>
      <c r="AH805" s="615"/>
      <c r="AI805" s="616"/>
      <c r="AJ805" s="616"/>
      <c r="AK805" s="616"/>
      <c r="AL805" s="616"/>
      <c r="AM805" s="616"/>
      <c r="AN805" s="616"/>
      <c r="AO805" s="616"/>
      <c r="AP805" s="616"/>
      <c r="AQ805" s="616"/>
      <c r="AR805" s="616"/>
      <c r="AS805" s="616"/>
      <c r="AT805" s="617"/>
      <c r="AU805" s="618"/>
      <c r="AV805" s="619"/>
      <c r="AW805" s="619"/>
      <c r="AX805" s="620"/>
      <c r="AY805">
        <f t="shared" si="115"/>
        <v>2</v>
      </c>
    </row>
    <row r="806" spans="1:51" ht="24.75" hidden="1" customHeight="1" x14ac:dyDescent="0.15">
      <c r="A806" s="648"/>
      <c r="B806" s="649"/>
      <c r="C806" s="649"/>
      <c r="D806" s="649"/>
      <c r="E806" s="649"/>
      <c r="F806" s="650"/>
      <c r="G806" s="623"/>
      <c r="H806" s="624"/>
      <c r="I806" s="624"/>
      <c r="J806" s="624"/>
      <c r="K806" s="625"/>
      <c r="L806" s="615"/>
      <c r="M806" s="616"/>
      <c r="N806" s="616"/>
      <c r="O806" s="616"/>
      <c r="P806" s="616"/>
      <c r="Q806" s="616"/>
      <c r="R806" s="616"/>
      <c r="S806" s="616"/>
      <c r="T806" s="616"/>
      <c r="U806" s="616"/>
      <c r="V806" s="616"/>
      <c r="W806" s="616"/>
      <c r="X806" s="617"/>
      <c r="Y806" s="618"/>
      <c r="Z806" s="619"/>
      <c r="AA806" s="619"/>
      <c r="AB806" s="629"/>
      <c r="AC806" s="623"/>
      <c r="AD806" s="624"/>
      <c r="AE806" s="624"/>
      <c r="AF806" s="624"/>
      <c r="AG806" s="625"/>
      <c r="AH806" s="615"/>
      <c r="AI806" s="616"/>
      <c r="AJ806" s="616"/>
      <c r="AK806" s="616"/>
      <c r="AL806" s="616"/>
      <c r="AM806" s="616"/>
      <c r="AN806" s="616"/>
      <c r="AO806" s="616"/>
      <c r="AP806" s="616"/>
      <c r="AQ806" s="616"/>
      <c r="AR806" s="616"/>
      <c r="AS806" s="616"/>
      <c r="AT806" s="617"/>
      <c r="AU806" s="618"/>
      <c r="AV806" s="619"/>
      <c r="AW806" s="619"/>
      <c r="AX806" s="620"/>
      <c r="AY806">
        <f t="shared" si="115"/>
        <v>2</v>
      </c>
    </row>
    <row r="807" spans="1:51" ht="24.75" hidden="1" customHeight="1" x14ac:dyDescent="0.15">
      <c r="A807" s="648"/>
      <c r="B807" s="649"/>
      <c r="C807" s="649"/>
      <c r="D807" s="649"/>
      <c r="E807" s="649"/>
      <c r="F807" s="650"/>
      <c r="G807" s="623"/>
      <c r="H807" s="624"/>
      <c r="I807" s="624"/>
      <c r="J807" s="624"/>
      <c r="K807" s="625"/>
      <c r="L807" s="615"/>
      <c r="M807" s="616"/>
      <c r="N807" s="616"/>
      <c r="O807" s="616"/>
      <c r="P807" s="616"/>
      <c r="Q807" s="616"/>
      <c r="R807" s="616"/>
      <c r="S807" s="616"/>
      <c r="T807" s="616"/>
      <c r="U807" s="616"/>
      <c r="V807" s="616"/>
      <c r="W807" s="616"/>
      <c r="X807" s="617"/>
      <c r="Y807" s="618"/>
      <c r="Z807" s="619"/>
      <c r="AA807" s="619"/>
      <c r="AB807" s="629"/>
      <c r="AC807" s="623"/>
      <c r="AD807" s="624"/>
      <c r="AE807" s="624"/>
      <c r="AF807" s="624"/>
      <c r="AG807" s="625"/>
      <c r="AH807" s="615"/>
      <c r="AI807" s="616"/>
      <c r="AJ807" s="616"/>
      <c r="AK807" s="616"/>
      <c r="AL807" s="616"/>
      <c r="AM807" s="616"/>
      <c r="AN807" s="616"/>
      <c r="AO807" s="616"/>
      <c r="AP807" s="616"/>
      <c r="AQ807" s="616"/>
      <c r="AR807" s="616"/>
      <c r="AS807" s="616"/>
      <c r="AT807" s="617"/>
      <c r="AU807" s="618"/>
      <c r="AV807" s="619"/>
      <c r="AW807" s="619"/>
      <c r="AX807" s="620"/>
      <c r="AY807">
        <f t="shared" si="115"/>
        <v>2</v>
      </c>
    </row>
    <row r="808" spans="1:51"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c r="AY808">
        <f t="shared" si="115"/>
        <v>2</v>
      </c>
    </row>
    <row r="809" spans="1:51"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c r="AY809">
        <f t="shared" si="115"/>
        <v>2</v>
      </c>
    </row>
    <row r="810" spans="1:51"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c r="AY810">
        <f t="shared" si="115"/>
        <v>2</v>
      </c>
    </row>
    <row r="811" spans="1:51" ht="6"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c r="AY811">
        <f t="shared" si="115"/>
        <v>2</v>
      </c>
    </row>
    <row r="812" spans="1:51" ht="33" customHeight="1" x14ac:dyDescent="0.15">
      <c r="A812" s="648"/>
      <c r="B812" s="649"/>
      <c r="C812" s="649"/>
      <c r="D812" s="649"/>
      <c r="E812" s="649"/>
      <c r="F812" s="650"/>
      <c r="G812" s="840" t="s">
        <v>20</v>
      </c>
      <c r="H812" s="841"/>
      <c r="I812" s="841"/>
      <c r="J812" s="841"/>
      <c r="K812" s="841"/>
      <c r="L812" s="842"/>
      <c r="M812" s="843"/>
      <c r="N812" s="843"/>
      <c r="O812" s="843"/>
      <c r="P812" s="843"/>
      <c r="Q812" s="843"/>
      <c r="R812" s="843"/>
      <c r="S812" s="843"/>
      <c r="T812" s="843"/>
      <c r="U812" s="843"/>
      <c r="V812" s="843"/>
      <c r="W812" s="843"/>
      <c r="X812" s="844"/>
      <c r="Y812" s="845">
        <f>SUM(Y802:AB811)</f>
        <v>1.1739999999999999</v>
      </c>
      <c r="Z812" s="846"/>
      <c r="AA812" s="846"/>
      <c r="AB812" s="847"/>
      <c r="AC812" s="840" t="s">
        <v>20</v>
      </c>
      <c r="AD812" s="841"/>
      <c r="AE812" s="841"/>
      <c r="AF812" s="841"/>
      <c r="AG812" s="841"/>
      <c r="AH812" s="842"/>
      <c r="AI812" s="843"/>
      <c r="AJ812" s="843"/>
      <c r="AK812" s="843"/>
      <c r="AL812" s="843"/>
      <c r="AM812" s="843"/>
      <c r="AN812" s="843"/>
      <c r="AO812" s="843"/>
      <c r="AP812" s="843"/>
      <c r="AQ812" s="843"/>
      <c r="AR812" s="843"/>
      <c r="AS812" s="843"/>
      <c r="AT812" s="844"/>
      <c r="AU812" s="845">
        <f>SUM(AU802:AX811)</f>
        <v>7</v>
      </c>
      <c r="AV812" s="846"/>
      <c r="AW812" s="846"/>
      <c r="AX812" s="848"/>
      <c r="AY812">
        <f t="shared" si="115"/>
        <v>2</v>
      </c>
    </row>
    <row r="813" spans="1:51" ht="24.75" hidden="1" customHeight="1" x14ac:dyDescent="0.15">
      <c r="A813" s="648"/>
      <c r="B813" s="649"/>
      <c r="C813" s="649"/>
      <c r="D813" s="649"/>
      <c r="E813" s="649"/>
      <c r="F813" s="650"/>
      <c r="G813" s="612" t="s">
        <v>318</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319</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810"/>
      <c r="AY813">
        <f>COUNTA($G$815,$AC$815)</f>
        <v>0</v>
      </c>
    </row>
    <row r="814" spans="1:51" ht="24.75" hidden="1" customHeight="1" x14ac:dyDescent="0.15">
      <c r="A814" s="648"/>
      <c r="B814" s="649"/>
      <c r="C814" s="649"/>
      <c r="D814" s="649"/>
      <c r="E814" s="649"/>
      <c r="F814" s="650"/>
      <c r="G814" s="829" t="s">
        <v>17</v>
      </c>
      <c r="H814" s="685"/>
      <c r="I814" s="685"/>
      <c r="J814" s="685"/>
      <c r="K814" s="685"/>
      <c r="L814" s="684" t="s">
        <v>18</v>
      </c>
      <c r="M814" s="685"/>
      <c r="N814" s="685"/>
      <c r="O814" s="685"/>
      <c r="P814" s="685"/>
      <c r="Q814" s="685"/>
      <c r="R814" s="685"/>
      <c r="S814" s="685"/>
      <c r="T814" s="685"/>
      <c r="U814" s="685"/>
      <c r="V814" s="685"/>
      <c r="W814" s="685"/>
      <c r="X814" s="686"/>
      <c r="Y814" s="670" t="s">
        <v>19</v>
      </c>
      <c r="Z814" s="671"/>
      <c r="AA814" s="671"/>
      <c r="AB814" s="815"/>
      <c r="AC814" s="829" t="s">
        <v>17</v>
      </c>
      <c r="AD814" s="685"/>
      <c r="AE814" s="685"/>
      <c r="AF814" s="685"/>
      <c r="AG814" s="685"/>
      <c r="AH814" s="684" t="s">
        <v>18</v>
      </c>
      <c r="AI814" s="685"/>
      <c r="AJ814" s="685"/>
      <c r="AK814" s="685"/>
      <c r="AL814" s="685"/>
      <c r="AM814" s="685"/>
      <c r="AN814" s="685"/>
      <c r="AO814" s="685"/>
      <c r="AP814" s="685"/>
      <c r="AQ814" s="685"/>
      <c r="AR814" s="685"/>
      <c r="AS814" s="685"/>
      <c r="AT814" s="686"/>
      <c r="AU814" s="670" t="s">
        <v>19</v>
      </c>
      <c r="AV814" s="671"/>
      <c r="AW814" s="671"/>
      <c r="AX814" s="672"/>
      <c r="AY814">
        <f>$AY$813</f>
        <v>0</v>
      </c>
    </row>
    <row r="815" spans="1:51" ht="24.75" hidden="1" customHeight="1" x14ac:dyDescent="0.15">
      <c r="A815" s="648"/>
      <c r="B815" s="649"/>
      <c r="C815" s="649"/>
      <c r="D815" s="649"/>
      <c r="E815" s="649"/>
      <c r="F815" s="650"/>
      <c r="G815" s="687"/>
      <c r="H815" s="688"/>
      <c r="I815" s="688"/>
      <c r="J815" s="688"/>
      <c r="K815" s="689"/>
      <c r="L815" s="681"/>
      <c r="M815" s="682"/>
      <c r="N815" s="682"/>
      <c r="O815" s="682"/>
      <c r="P815" s="682"/>
      <c r="Q815" s="682"/>
      <c r="R815" s="682"/>
      <c r="S815" s="682"/>
      <c r="T815" s="682"/>
      <c r="U815" s="682"/>
      <c r="V815" s="682"/>
      <c r="W815" s="682"/>
      <c r="X815" s="683"/>
      <c r="Y815" s="400"/>
      <c r="Z815" s="401"/>
      <c r="AA815" s="401"/>
      <c r="AB815" s="819"/>
      <c r="AC815" s="687"/>
      <c r="AD815" s="688"/>
      <c r="AE815" s="688"/>
      <c r="AF815" s="688"/>
      <c r="AG815" s="689"/>
      <c r="AH815" s="681"/>
      <c r="AI815" s="682"/>
      <c r="AJ815" s="682"/>
      <c r="AK815" s="682"/>
      <c r="AL815" s="682"/>
      <c r="AM815" s="682"/>
      <c r="AN815" s="682"/>
      <c r="AO815" s="682"/>
      <c r="AP815" s="682"/>
      <c r="AQ815" s="682"/>
      <c r="AR815" s="682"/>
      <c r="AS815" s="682"/>
      <c r="AT815" s="683"/>
      <c r="AU815" s="400"/>
      <c r="AV815" s="401"/>
      <c r="AW815" s="401"/>
      <c r="AX815" s="402"/>
      <c r="AY815">
        <f t="shared" ref="AY815:AY825" si="116">$AY$813</f>
        <v>0</v>
      </c>
    </row>
    <row r="816" spans="1:51"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c r="AY816">
        <f t="shared" si="116"/>
        <v>0</v>
      </c>
    </row>
    <row r="817" spans="1:51" ht="24.75" hidden="1"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c r="AY817">
        <f t="shared" si="116"/>
        <v>0</v>
      </c>
    </row>
    <row r="818" spans="1:51" ht="24.75" hidden="1" customHeight="1" x14ac:dyDescent="0.15">
      <c r="A818" s="648"/>
      <c r="B818" s="649"/>
      <c r="C818" s="649"/>
      <c r="D818" s="649"/>
      <c r="E818" s="649"/>
      <c r="F818" s="650"/>
      <c r="G818" s="623"/>
      <c r="H818" s="624"/>
      <c r="I818" s="624"/>
      <c r="J818" s="624"/>
      <c r="K818" s="625"/>
      <c r="L818" s="615"/>
      <c r="M818" s="616"/>
      <c r="N818" s="616"/>
      <c r="O818" s="616"/>
      <c r="P818" s="616"/>
      <c r="Q818" s="616"/>
      <c r="R818" s="616"/>
      <c r="S818" s="616"/>
      <c r="T818" s="616"/>
      <c r="U818" s="616"/>
      <c r="V818" s="616"/>
      <c r="W818" s="616"/>
      <c r="X818" s="617"/>
      <c r="Y818" s="618"/>
      <c r="Z818" s="619"/>
      <c r="AA818" s="619"/>
      <c r="AB818" s="629"/>
      <c r="AC818" s="623"/>
      <c r="AD818" s="624"/>
      <c r="AE818" s="624"/>
      <c r="AF818" s="624"/>
      <c r="AG818" s="625"/>
      <c r="AH818" s="615"/>
      <c r="AI818" s="616"/>
      <c r="AJ818" s="616"/>
      <c r="AK818" s="616"/>
      <c r="AL818" s="616"/>
      <c r="AM818" s="616"/>
      <c r="AN818" s="616"/>
      <c r="AO818" s="616"/>
      <c r="AP818" s="616"/>
      <c r="AQ818" s="616"/>
      <c r="AR818" s="616"/>
      <c r="AS818" s="616"/>
      <c r="AT818" s="617"/>
      <c r="AU818" s="618"/>
      <c r="AV818" s="619"/>
      <c r="AW818" s="619"/>
      <c r="AX818" s="620"/>
      <c r="AY818">
        <f t="shared" si="116"/>
        <v>0</v>
      </c>
    </row>
    <row r="819" spans="1:51" ht="24.75" hidden="1" customHeight="1" x14ac:dyDescent="0.15">
      <c r="A819" s="648"/>
      <c r="B819" s="649"/>
      <c r="C819" s="649"/>
      <c r="D819" s="649"/>
      <c r="E819" s="649"/>
      <c r="F819" s="650"/>
      <c r="G819" s="623"/>
      <c r="H819" s="624"/>
      <c r="I819" s="624"/>
      <c r="J819" s="624"/>
      <c r="K819" s="625"/>
      <c r="L819" s="615"/>
      <c r="M819" s="616"/>
      <c r="N819" s="616"/>
      <c r="O819" s="616"/>
      <c r="P819" s="616"/>
      <c r="Q819" s="616"/>
      <c r="R819" s="616"/>
      <c r="S819" s="616"/>
      <c r="T819" s="616"/>
      <c r="U819" s="616"/>
      <c r="V819" s="616"/>
      <c r="W819" s="616"/>
      <c r="X819" s="617"/>
      <c r="Y819" s="618"/>
      <c r="Z819" s="619"/>
      <c r="AA819" s="619"/>
      <c r="AB819" s="629"/>
      <c r="AC819" s="623"/>
      <c r="AD819" s="624"/>
      <c r="AE819" s="624"/>
      <c r="AF819" s="624"/>
      <c r="AG819" s="625"/>
      <c r="AH819" s="615"/>
      <c r="AI819" s="616"/>
      <c r="AJ819" s="616"/>
      <c r="AK819" s="616"/>
      <c r="AL819" s="616"/>
      <c r="AM819" s="616"/>
      <c r="AN819" s="616"/>
      <c r="AO819" s="616"/>
      <c r="AP819" s="616"/>
      <c r="AQ819" s="616"/>
      <c r="AR819" s="616"/>
      <c r="AS819" s="616"/>
      <c r="AT819" s="617"/>
      <c r="AU819" s="618"/>
      <c r="AV819" s="619"/>
      <c r="AW819" s="619"/>
      <c r="AX819" s="620"/>
      <c r="AY819">
        <f t="shared" si="116"/>
        <v>0</v>
      </c>
    </row>
    <row r="820" spans="1:51" ht="24.75" hidden="1" customHeight="1" x14ac:dyDescent="0.15">
      <c r="A820" s="648"/>
      <c r="B820" s="649"/>
      <c r="C820" s="649"/>
      <c r="D820" s="649"/>
      <c r="E820" s="649"/>
      <c r="F820" s="650"/>
      <c r="G820" s="623"/>
      <c r="H820" s="624"/>
      <c r="I820" s="624"/>
      <c r="J820" s="624"/>
      <c r="K820" s="625"/>
      <c r="L820" s="615"/>
      <c r="M820" s="616"/>
      <c r="N820" s="616"/>
      <c r="O820" s="616"/>
      <c r="P820" s="616"/>
      <c r="Q820" s="616"/>
      <c r="R820" s="616"/>
      <c r="S820" s="616"/>
      <c r="T820" s="616"/>
      <c r="U820" s="616"/>
      <c r="V820" s="616"/>
      <c r="W820" s="616"/>
      <c r="X820" s="617"/>
      <c r="Y820" s="618"/>
      <c r="Z820" s="619"/>
      <c r="AA820" s="619"/>
      <c r="AB820" s="629"/>
      <c r="AC820" s="623"/>
      <c r="AD820" s="624"/>
      <c r="AE820" s="624"/>
      <c r="AF820" s="624"/>
      <c r="AG820" s="625"/>
      <c r="AH820" s="615"/>
      <c r="AI820" s="616"/>
      <c r="AJ820" s="616"/>
      <c r="AK820" s="616"/>
      <c r="AL820" s="616"/>
      <c r="AM820" s="616"/>
      <c r="AN820" s="616"/>
      <c r="AO820" s="616"/>
      <c r="AP820" s="616"/>
      <c r="AQ820" s="616"/>
      <c r="AR820" s="616"/>
      <c r="AS820" s="616"/>
      <c r="AT820" s="617"/>
      <c r="AU820" s="618"/>
      <c r="AV820" s="619"/>
      <c r="AW820" s="619"/>
      <c r="AX820" s="620"/>
      <c r="AY820">
        <f t="shared" si="116"/>
        <v>0</v>
      </c>
    </row>
    <row r="821" spans="1:51"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c r="AY821">
        <f t="shared" si="116"/>
        <v>0</v>
      </c>
    </row>
    <row r="822" spans="1:51"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c r="AY822">
        <f t="shared" si="116"/>
        <v>0</v>
      </c>
    </row>
    <row r="823" spans="1:51"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c r="AY823">
        <f t="shared" si="116"/>
        <v>0</v>
      </c>
    </row>
    <row r="824" spans="1:51"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c r="AY824">
        <f t="shared" si="116"/>
        <v>0</v>
      </c>
    </row>
    <row r="825" spans="1:51" ht="24.75" hidden="1" customHeight="1" thickBot="1" x14ac:dyDescent="0.2">
      <c r="A825" s="648"/>
      <c r="B825" s="649"/>
      <c r="C825" s="649"/>
      <c r="D825" s="649"/>
      <c r="E825" s="649"/>
      <c r="F825" s="650"/>
      <c r="G825" s="840" t="s">
        <v>20</v>
      </c>
      <c r="H825" s="841"/>
      <c r="I825" s="841"/>
      <c r="J825" s="841"/>
      <c r="K825" s="841"/>
      <c r="L825" s="842"/>
      <c r="M825" s="843"/>
      <c r="N825" s="843"/>
      <c r="O825" s="843"/>
      <c r="P825" s="843"/>
      <c r="Q825" s="843"/>
      <c r="R825" s="843"/>
      <c r="S825" s="843"/>
      <c r="T825" s="843"/>
      <c r="U825" s="843"/>
      <c r="V825" s="843"/>
      <c r="W825" s="843"/>
      <c r="X825" s="844"/>
      <c r="Y825" s="845">
        <f>SUM(Y815:AB824)</f>
        <v>0</v>
      </c>
      <c r="Z825" s="846"/>
      <c r="AA825" s="846"/>
      <c r="AB825" s="847"/>
      <c r="AC825" s="840" t="s">
        <v>20</v>
      </c>
      <c r="AD825" s="841"/>
      <c r="AE825" s="841"/>
      <c r="AF825" s="841"/>
      <c r="AG825" s="841"/>
      <c r="AH825" s="842"/>
      <c r="AI825" s="843"/>
      <c r="AJ825" s="843"/>
      <c r="AK825" s="843"/>
      <c r="AL825" s="843"/>
      <c r="AM825" s="843"/>
      <c r="AN825" s="843"/>
      <c r="AO825" s="843"/>
      <c r="AP825" s="843"/>
      <c r="AQ825" s="843"/>
      <c r="AR825" s="843"/>
      <c r="AS825" s="843"/>
      <c r="AT825" s="844"/>
      <c r="AU825" s="845">
        <f>SUM(AU815:AX824)</f>
        <v>0</v>
      </c>
      <c r="AV825" s="846"/>
      <c r="AW825" s="846"/>
      <c r="AX825" s="848"/>
      <c r="AY825">
        <f t="shared" si="116"/>
        <v>0</v>
      </c>
    </row>
    <row r="826" spans="1:51" ht="24.75" hidden="1" customHeight="1" x14ac:dyDescent="0.15">
      <c r="A826" s="648"/>
      <c r="B826" s="649"/>
      <c r="C826" s="649"/>
      <c r="D826" s="649"/>
      <c r="E826" s="649"/>
      <c r="F826" s="650"/>
      <c r="G826" s="612" t="s">
        <v>266</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181</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810"/>
      <c r="AY826">
        <f>COUNTA($G$828,$AC$828)</f>
        <v>0</v>
      </c>
    </row>
    <row r="827" spans="1:51" ht="24.75" hidden="1" customHeight="1" x14ac:dyDescent="0.15">
      <c r="A827" s="648"/>
      <c r="B827" s="649"/>
      <c r="C827" s="649"/>
      <c r="D827" s="649"/>
      <c r="E827" s="649"/>
      <c r="F827" s="650"/>
      <c r="G827" s="829" t="s">
        <v>17</v>
      </c>
      <c r="H827" s="685"/>
      <c r="I827" s="685"/>
      <c r="J827" s="685"/>
      <c r="K827" s="685"/>
      <c r="L827" s="684" t="s">
        <v>18</v>
      </c>
      <c r="M827" s="685"/>
      <c r="N827" s="685"/>
      <c r="O827" s="685"/>
      <c r="P827" s="685"/>
      <c r="Q827" s="685"/>
      <c r="R827" s="685"/>
      <c r="S827" s="685"/>
      <c r="T827" s="685"/>
      <c r="U827" s="685"/>
      <c r="V827" s="685"/>
      <c r="W827" s="685"/>
      <c r="X827" s="686"/>
      <c r="Y827" s="670" t="s">
        <v>19</v>
      </c>
      <c r="Z827" s="671"/>
      <c r="AA827" s="671"/>
      <c r="AB827" s="815"/>
      <c r="AC827" s="829" t="s">
        <v>17</v>
      </c>
      <c r="AD827" s="685"/>
      <c r="AE827" s="685"/>
      <c r="AF827" s="685"/>
      <c r="AG827" s="685"/>
      <c r="AH827" s="684" t="s">
        <v>18</v>
      </c>
      <c r="AI827" s="685"/>
      <c r="AJ827" s="685"/>
      <c r="AK827" s="685"/>
      <c r="AL827" s="685"/>
      <c r="AM827" s="685"/>
      <c r="AN827" s="685"/>
      <c r="AO827" s="685"/>
      <c r="AP827" s="685"/>
      <c r="AQ827" s="685"/>
      <c r="AR827" s="685"/>
      <c r="AS827" s="685"/>
      <c r="AT827" s="686"/>
      <c r="AU827" s="670" t="s">
        <v>19</v>
      </c>
      <c r="AV827" s="671"/>
      <c r="AW827" s="671"/>
      <c r="AX827" s="672"/>
      <c r="AY827">
        <f>$AY$826</f>
        <v>0</v>
      </c>
    </row>
    <row r="828" spans="1:51" s="16" customFormat="1" ht="24.75" hidden="1" customHeight="1" x14ac:dyDescent="0.15">
      <c r="A828" s="648"/>
      <c r="B828" s="649"/>
      <c r="C828" s="649"/>
      <c r="D828" s="649"/>
      <c r="E828" s="649"/>
      <c r="F828" s="650"/>
      <c r="G828" s="687"/>
      <c r="H828" s="688"/>
      <c r="I828" s="688"/>
      <c r="J828" s="688"/>
      <c r="K828" s="689"/>
      <c r="L828" s="681"/>
      <c r="M828" s="682"/>
      <c r="N828" s="682"/>
      <c r="O828" s="682"/>
      <c r="P828" s="682"/>
      <c r="Q828" s="682"/>
      <c r="R828" s="682"/>
      <c r="S828" s="682"/>
      <c r="T828" s="682"/>
      <c r="U828" s="682"/>
      <c r="V828" s="682"/>
      <c r="W828" s="682"/>
      <c r="X828" s="683"/>
      <c r="Y828" s="400"/>
      <c r="Z828" s="401"/>
      <c r="AA828" s="401"/>
      <c r="AB828" s="819"/>
      <c r="AC828" s="687"/>
      <c r="AD828" s="688"/>
      <c r="AE828" s="688"/>
      <c r="AF828" s="688"/>
      <c r="AG828" s="689"/>
      <c r="AH828" s="681"/>
      <c r="AI828" s="682"/>
      <c r="AJ828" s="682"/>
      <c r="AK828" s="682"/>
      <c r="AL828" s="682"/>
      <c r="AM828" s="682"/>
      <c r="AN828" s="682"/>
      <c r="AO828" s="682"/>
      <c r="AP828" s="682"/>
      <c r="AQ828" s="682"/>
      <c r="AR828" s="682"/>
      <c r="AS828" s="682"/>
      <c r="AT828" s="683"/>
      <c r="AU828" s="400"/>
      <c r="AV828" s="401"/>
      <c r="AW828" s="401"/>
      <c r="AX828" s="402"/>
      <c r="AY828">
        <f t="shared" ref="AY828:AY838" si="117">$AY$826</f>
        <v>0</v>
      </c>
    </row>
    <row r="829" spans="1:51"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c r="AY829">
        <f t="shared" si="117"/>
        <v>0</v>
      </c>
    </row>
    <row r="830" spans="1:51" ht="24.75" hidden="1"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c r="AY830">
        <f t="shared" si="117"/>
        <v>0</v>
      </c>
    </row>
    <row r="831" spans="1:51" ht="24.75" hidden="1" customHeight="1" x14ac:dyDescent="0.15">
      <c r="A831" s="648"/>
      <c r="B831" s="649"/>
      <c r="C831" s="649"/>
      <c r="D831" s="649"/>
      <c r="E831" s="649"/>
      <c r="F831" s="650"/>
      <c r="G831" s="623"/>
      <c r="H831" s="624"/>
      <c r="I831" s="624"/>
      <c r="J831" s="624"/>
      <c r="K831" s="625"/>
      <c r="L831" s="615"/>
      <c r="M831" s="616"/>
      <c r="N831" s="616"/>
      <c r="O831" s="616"/>
      <c r="P831" s="616"/>
      <c r="Q831" s="616"/>
      <c r="R831" s="616"/>
      <c r="S831" s="616"/>
      <c r="T831" s="616"/>
      <c r="U831" s="616"/>
      <c r="V831" s="616"/>
      <c r="W831" s="616"/>
      <c r="X831" s="617"/>
      <c r="Y831" s="618"/>
      <c r="Z831" s="619"/>
      <c r="AA831" s="619"/>
      <c r="AB831" s="629"/>
      <c r="AC831" s="623"/>
      <c r="AD831" s="624"/>
      <c r="AE831" s="624"/>
      <c r="AF831" s="624"/>
      <c r="AG831" s="625"/>
      <c r="AH831" s="615"/>
      <c r="AI831" s="616"/>
      <c r="AJ831" s="616"/>
      <c r="AK831" s="616"/>
      <c r="AL831" s="616"/>
      <c r="AM831" s="616"/>
      <c r="AN831" s="616"/>
      <c r="AO831" s="616"/>
      <c r="AP831" s="616"/>
      <c r="AQ831" s="616"/>
      <c r="AR831" s="616"/>
      <c r="AS831" s="616"/>
      <c r="AT831" s="617"/>
      <c r="AU831" s="618"/>
      <c r="AV831" s="619"/>
      <c r="AW831" s="619"/>
      <c r="AX831" s="620"/>
      <c r="AY831">
        <f t="shared" si="117"/>
        <v>0</v>
      </c>
    </row>
    <row r="832" spans="1:51" ht="24.75" hidden="1" customHeight="1" x14ac:dyDescent="0.15">
      <c r="A832" s="648"/>
      <c r="B832" s="649"/>
      <c r="C832" s="649"/>
      <c r="D832" s="649"/>
      <c r="E832" s="649"/>
      <c r="F832" s="650"/>
      <c r="G832" s="623"/>
      <c r="H832" s="624"/>
      <c r="I832" s="624"/>
      <c r="J832" s="624"/>
      <c r="K832" s="625"/>
      <c r="L832" s="615"/>
      <c r="M832" s="616"/>
      <c r="N832" s="616"/>
      <c r="O832" s="616"/>
      <c r="P832" s="616"/>
      <c r="Q832" s="616"/>
      <c r="R832" s="616"/>
      <c r="S832" s="616"/>
      <c r="T832" s="616"/>
      <c r="U832" s="616"/>
      <c r="V832" s="616"/>
      <c r="W832" s="616"/>
      <c r="X832" s="617"/>
      <c r="Y832" s="618"/>
      <c r="Z832" s="619"/>
      <c r="AA832" s="619"/>
      <c r="AB832" s="629"/>
      <c r="AC832" s="623"/>
      <c r="AD832" s="624"/>
      <c r="AE832" s="624"/>
      <c r="AF832" s="624"/>
      <c r="AG832" s="625"/>
      <c r="AH832" s="615"/>
      <c r="AI832" s="616"/>
      <c r="AJ832" s="616"/>
      <c r="AK832" s="616"/>
      <c r="AL832" s="616"/>
      <c r="AM832" s="616"/>
      <c r="AN832" s="616"/>
      <c r="AO832" s="616"/>
      <c r="AP832" s="616"/>
      <c r="AQ832" s="616"/>
      <c r="AR832" s="616"/>
      <c r="AS832" s="616"/>
      <c r="AT832" s="617"/>
      <c r="AU832" s="618"/>
      <c r="AV832" s="619"/>
      <c r="AW832" s="619"/>
      <c r="AX832" s="620"/>
      <c r="AY832">
        <f t="shared" si="117"/>
        <v>0</v>
      </c>
    </row>
    <row r="833" spans="1:51" ht="24.75" hidden="1" customHeight="1" x14ac:dyDescent="0.15">
      <c r="A833" s="648"/>
      <c r="B833" s="649"/>
      <c r="C833" s="649"/>
      <c r="D833" s="649"/>
      <c r="E833" s="649"/>
      <c r="F833" s="650"/>
      <c r="G833" s="623"/>
      <c r="H833" s="624"/>
      <c r="I833" s="624"/>
      <c r="J833" s="624"/>
      <c r="K833" s="625"/>
      <c r="L833" s="615"/>
      <c r="M833" s="616"/>
      <c r="N833" s="616"/>
      <c r="O833" s="616"/>
      <c r="P833" s="616"/>
      <c r="Q833" s="616"/>
      <c r="R833" s="616"/>
      <c r="S833" s="616"/>
      <c r="T833" s="616"/>
      <c r="U833" s="616"/>
      <c r="V833" s="616"/>
      <c r="W833" s="616"/>
      <c r="X833" s="617"/>
      <c r="Y833" s="618"/>
      <c r="Z833" s="619"/>
      <c r="AA833" s="619"/>
      <c r="AB833" s="629"/>
      <c r="AC833" s="623"/>
      <c r="AD833" s="624"/>
      <c r="AE833" s="624"/>
      <c r="AF833" s="624"/>
      <c r="AG833" s="625"/>
      <c r="AH833" s="615"/>
      <c r="AI833" s="616"/>
      <c r="AJ833" s="616"/>
      <c r="AK833" s="616"/>
      <c r="AL833" s="616"/>
      <c r="AM833" s="616"/>
      <c r="AN833" s="616"/>
      <c r="AO833" s="616"/>
      <c r="AP833" s="616"/>
      <c r="AQ833" s="616"/>
      <c r="AR833" s="616"/>
      <c r="AS833" s="616"/>
      <c r="AT833" s="617"/>
      <c r="AU833" s="618"/>
      <c r="AV833" s="619"/>
      <c r="AW833" s="619"/>
      <c r="AX833" s="620"/>
      <c r="AY833">
        <f t="shared" si="117"/>
        <v>0</v>
      </c>
    </row>
    <row r="834" spans="1:51" ht="24.75" hidden="1" customHeight="1" x14ac:dyDescent="0.15">
      <c r="A834" s="648"/>
      <c r="B834" s="649"/>
      <c r="C834" s="649"/>
      <c r="D834" s="649"/>
      <c r="E834" s="649"/>
      <c r="F834" s="650"/>
      <c r="G834" s="623"/>
      <c r="H834" s="624"/>
      <c r="I834" s="624"/>
      <c r="J834" s="624"/>
      <c r="K834" s="625"/>
      <c r="L834" s="615"/>
      <c r="M834" s="616"/>
      <c r="N834" s="616"/>
      <c r="O834" s="616"/>
      <c r="P834" s="616"/>
      <c r="Q834" s="616"/>
      <c r="R834" s="616"/>
      <c r="S834" s="616"/>
      <c r="T834" s="616"/>
      <c r="U834" s="616"/>
      <c r="V834" s="616"/>
      <c r="W834" s="616"/>
      <c r="X834" s="617"/>
      <c r="Y834" s="618"/>
      <c r="Z834" s="619"/>
      <c r="AA834" s="619"/>
      <c r="AB834" s="629"/>
      <c r="AC834" s="623"/>
      <c r="AD834" s="624"/>
      <c r="AE834" s="624"/>
      <c r="AF834" s="624"/>
      <c r="AG834" s="625"/>
      <c r="AH834" s="615"/>
      <c r="AI834" s="616"/>
      <c r="AJ834" s="616"/>
      <c r="AK834" s="616"/>
      <c r="AL834" s="616"/>
      <c r="AM834" s="616"/>
      <c r="AN834" s="616"/>
      <c r="AO834" s="616"/>
      <c r="AP834" s="616"/>
      <c r="AQ834" s="616"/>
      <c r="AR834" s="616"/>
      <c r="AS834" s="616"/>
      <c r="AT834" s="617"/>
      <c r="AU834" s="618"/>
      <c r="AV834" s="619"/>
      <c r="AW834" s="619"/>
      <c r="AX834" s="620"/>
      <c r="AY834">
        <f t="shared" si="117"/>
        <v>0</v>
      </c>
    </row>
    <row r="835" spans="1:51" ht="24.75" hidden="1" customHeight="1" x14ac:dyDescent="0.15">
      <c r="A835" s="648"/>
      <c r="B835" s="649"/>
      <c r="C835" s="649"/>
      <c r="D835" s="649"/>
      <c r="E835" s="649"/>
      <c r="F835" s="650"/>
      <c r="G835" s="623"/>
      <c r="H835" s="624"/>
      <c r="I835" s="624"/>
      <c r="J835" s="624"/>
      <c r="K835" s="625"/>
      <c r="L835" s="615"/>
      <c r="M835" s="616"/>
      <c r="N835" s="616"/>
      <c r="O835" s="616"/>
      <c r="P835" s="616"/>
      <c r="Q835" s="616"/>
      <c r="R835" s="616"/>
      <c r="S835" s="616"/>
      <c r="T835" s="616"/>
      <c r="U835" s="616"/>
      <c r="V835" s="616"/>
      <c r="W835" s="616"/>
      <c r="X835" s="617"/>
      <c r="Y835" s="618"/>
      <c r="Z835" s="619"/>
      <c r="AA835" s="619"/>
      <c r="AB835" s="629"/>
      <c r="AC835" s="623"/>
      <c r="AD835" s="624"/>
      <c r="AE835" s="624"/>
      <c r="AF835" s="624"/>
      <c r="AG835" s="625"/>
      <c r="AH835" s="615"/>
      <c r="AI835" s="616"/>
      <c r="AJ835" s="616"/>
      <c r="AK835" s="616"/>
      <c r="AL835" s="616"/>
      <c r="AM835" s="616"/>
      <c r="AN835" s="616"/>
      <c r="AO835" s="616"/>
      <c r="AP835" s="616"/>
      <c r="AQ835" s="616"/>
      <c r="AR835" s="616"/>
      <c r="AS835" s="616"/>
      <c r="AT835" s="617"/>
      <c r="AU835" s="618"/>
      <c r="AV835" s="619"/>
      <c r="AW835" s="619"/>
      <c r="AX835" s="620"/>
      <c r="AY835">
        <f t="shared" si="117"/>
        <v>0</v>
      </c>
    </row>
    <row r="836" spans="1:51" ht="24.75" hidden="1" customHeight="1" x14ac:dyDescent="0.15">
      <c r="A836" s="648"/>
      <c r="B836" s="649"/>
      <c r="C836" s="649"/>
      <c r="D836" s="649"/>
      <c r="E836" s="649"/>
      <c r="F836" s="650"/>
      <c r="G836" s="623"/>
      <c r="H836" s="624"/>
      <c r="I836" s="624"/>
      <c r="J836" s="624"/>
      <c r="K836" s="625"/>
      <c r="L836" s="615"/>
      <c r="M836" s="616"/>
      <c r="N836" s="616"/>
      <c r="O836" s="616"/>
      <c r="P836" s="616"/>
      <c r="Q836" s="616"/>
      <c r="R836" s="616"/>
      <c r="S836" s="616"/>
      <c r="T836" s="616"/>
      <c r="U836" s="616"/>
      <c r="V836" s="616"/>
      <c r="W836" s="616"/>
      <c r="X836" s="617"/>
      <c r="Y836" s="618"/>
      <c r="Z836" s="619"/>
      <c r="AA836" s="619"/>
      <c r="AB836" s="629"/>
      <c r="AC836" s="623"/>
      <c r="AD836" s="624"/>
      <c r="AE836" s="624"/>
      <c r="AF836" s="624"/>
      <c r="AG836" s="625"/>
      <c r="AH836" s="615"/>
      <c r="AI836" s="616"/>
      <c r="AJ836" s="616"/>
      <c r="AK836" s="616"/>
      <c r="AL836" s="616"/>
      <c r="AM836" s="616"/>
      <c r="AN836" s="616"/>
      <c r="AO836" s="616"/>
      <c r="AP836" s="616"/>
      <c r="AQ836" s="616"/>
      <c r="AR836" s="616"/>
      <c r="AS836" s="616"/>
      <c r="AT836" s="617"/>
      <c r="AU836" s="618"/>
      <c r="AV836" s="619"/>
      <c r="AW836" s="619"/>
      <c r="AX836" s="620"/>
      <c r="AY836">
        <f t="shared" si="117"/>
        <v>0</v>
      </c>
    </row>
    <row r="837" spans="1:51" ht="24.75" hidden="1" customHeight="1" x14ac:dyDescent="0.15">
      <c r="A837" s="648"/>
      <c r="B837" s="649"/>
      <c r="C837" s="649"/>
      <c r="D837" s="649"/>
      <c r="E837" s="649"/>
      <c r="F837" s="650"/>
      <c r="G837" s="623"/>
      <c r="H837" s="624"/>
      <c r="I837" s="624"/>
      <c r="J837" s="624"/>
      <c r="K837" s="625"/>
      <c r="L837" s="615"/>
      <c r="M837" s="616"/>
      <c r="N837" s="616"/>
      <c r="O837" s="616"/>
      <c r="P837" s="616"/>
      <c r="Q837" s="616"/>
      <c r="R837" s="616"/>
      <c r="S837" s="616"/>
      <c r="T837" s="616"/>
      <c r="U837" s="616"/>
      <c r="V837" s="616"/>
      <c r="W837" s="616"/>
      <c r="X837" s="617"/>
      <c r="Y837" s="618"/>
      <c r="Z837" s="619"/>
      <c r="AA837" s="619"/>
      <c r="AB837" s="629"/>
      <c r="AC837" s="623"/>
      <c r="AD837" s="624"/>
      <c r="AE837" s="624"/>
      <c r="AF837" s="624"/>
      <c r="AG837" s="625"/>
      <c r="AH837" s="615"/>
      <c r="AI837" s="616"/>
      <c r="AJ837" s="616"/>
      <c r="AK837" s="616"/>
      <c r="AL837" s="616"/>
      <c r="AM837" s="616"/>
      <c r="AN837" s="616"/>
      <c r="AO837" s="616"/>
      <c r="AP837" s="616"/>
      <c r="AQ837" s="616"/>
      <c r="AR837" s="616"/>
      <c r="AS837" s="616"/>
      <c r="AT837" s="617"/>
      <c r="AU837" s="618"/>
      <c r="AV837" s="619"/>
      <c r="AW837" s="619"/>
      <c r="AX837" s="620"/>
      <c r="AY837">
        <f t="shared" si="117"/>
        <v>0</v>
      </c>
    </row>
    <row r="838" spans="1:51" ht="24.75" hidden="1" customHeight="1" x14ac:dyDescent="0.15">
      <c r="A838" s="648"/>
      <c r="B838" s="649"/>
      <c r="C838" s="649"/>
      <c r="D838" s="649"/>
      <c r="E838" s="649"/>
      <c r="F838" s="650"/>
      <c r="G838" s="840" t="s">
        <v>20</v>
      </c>
      <c r="H838" s="841"/>
      <c r="I838" s="841"/>
      <c r="J838" s="841"/>
      <c r="K838" s="841"/>
      <c r="L838" s="842"/>
      <c r="M838" s="843"/>
      <c r="N838" s="843"/>
      <c r="O838" s="843"/>
      <c r="P838" s="843"/>
      <c r="Q838" s="843"/>
      <c r="R838" s="843"/>
      <c r="S838" s="843"/>
      <c r="T838" s="843"/>
      <c r="U838" s="843"/>
      <c r="V838" s="843"/>
      <c r="W838" s="843"/>
      <c r="X838" s="844"/>
      <c r="Y838" s="845">
        <f>SUM(Y828:AB837)</f>
        <v>0</v>
      </c>
      <c r="Z838" s="846"/>
      <c r="AA838" s="846"/>
      <c r="AB838" s="847"/>
      <c r="AC838" s="840" t="s">
        <v>20</v>
      </c>
      <c r="AD838" s="841"/>
      <c r="AE838" s="841"/>
      <c r="AF838" s="841"/>
      <c r="AG838" s="841"/>
      <c r="AH838" s="842"/>
      <c r="AI838" s="843"/>
      <c r="AJ838" s="843"/>
      <c r="AK838" s="843"/>
      <c r="AL838" s="843"/>
      <c r="AM838" s="843"/>
      <c r="AN838" s="843"/>
      <c r="AO838" s="843"/>
      <c r="AP838" s="843"/>
      <c r="AQ838" s="843"/>
      <c r="AR838" s="843"/>
      <c r="AS838" s="843"/>
      <c r="AT838" s="844"/>
      <c r="AU838" s="845">
        <f>SUM(AU828:AX837)</f>
        <v>0</v>
      </c>
      <c r="AV838" s="846"/>
      <c r="AW838" s="846"/>
      <c r="AX838" s="848"/>
      <c r="AY838">
        <f t="shared" si="117"/>
        <v>0</v>
      </c>
    </row>
    <row r="839" spans="1:51" ht="24.75" hidden="1"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88">
        <v>1</v>
      </c>
      <c r="B845" s="388">
        <v>1</v>
      </c>
      <c r="C845" s="368" t="s">
        <v>764</v>
      </c>
      <c r="D845" s="343"/>
      <c r="E845" s="343"/>
      <c r="F845" s="343"/>
      <c r="G845" s="343"/>
      <c r="H845" s="343"/>
      <c r="I845" s="343"/>
      <c r="J845" s="369" t="s">
        <v>405</v>
      </c>
      <c r="K845" s="345"/>
      <c r="L845" s="345"/>
      <c r="M845" s="345"/>
      <c r="N845" s="345"/>
      <c r="O845" s="345"/>
      <c r="P845" s="370" t="s">
        <v>765</v>
      </c>
      <c r="Q845" s="371"/>
      <c r="R845" s="371"/>
      <c r="S845" s="371"/>
      <c r="T845" s="371"/>
      <c r="U845" s="371"/>
      <c r="V845" s="371"/>
      <c r="W845" s="371"/>
      <c r="X845" s="371"/>
      <c r="Y845" s="372">
        <v>2.3E-2</v>
      </c>
      <c r="Z845" s="373"/>
      <c r="AA845" s="373"/>
      <c r="AB845" s="374"/>
      <c r="AC845" s="383" t="s">
        <v>80</v>
      </c>
      <c r="AD845" s="918"/>
      <c r="AE845" s="918"/>
      <c r="AF845" s="918"/>
      <c r="AG845" s="918"/>
      <c r="AH845" s="384" t="s">
        <v>405</v>
      </c>
      <c r="AI845" s="385"/>
      <c r="AJ845" s="385"/>
      <c r="AK845" s="385"/>
      <c r="AL845" s="377" t="s">
        <v>405</v>
      </c>
      <c r="AM845" s="378"/>
      <c r="AN845" s="378"/>
      <c r="AO845" s="379"/>
      <c r="AP845" s="357" t="s">
        <v>405</v>
      </c>
      <c r="AQ845" s="357"/>
      <c r="AR845" s="357"/>
      <c r="AS845" s="357"/>
      <c r="AT845" s="357"/>
      <c r="AU845" s="357"/>
      <c r="AV845" s="357"/>
      <c r="AW845" s="357"/>
      <c r="AX845" s="357"/>
    </row>
    <row r="846" spans="1:51" ht="30" customHeight="1" x14ac:dyDescent="0.15">
      <c r="A846" s="388">
        <v>2</v>
      </c>
      <c r="B846" s="388">
        <v>1</v>
      </c>
      <c r="C846" s="368" t="s">
        <v>766</v>
      </c>
      <c r="D846" s="343"/>
      <c r="E846" s="343"/>
      <c r="F846" s="343"/>
      <c r="G846" s="343"/>
      <c r="H846" s="343"/>
      <c r="I846" s="343"/>
      <c r="J846" s="369" t="s">
        <v>405</v>
      </c>
      <c r="K846" s="345"/>
      <c r="L846" s="345"/>
      <c r="M846" s="345"/>
      <c r="N846" s="345"/>
      <c r="O846" s="345"/>
      <c r="P846" s="371" t="s">
        <v>765</v>
      </c>
      <c r="Q846" s="371"/>
      <c r="R846" s="371"/>
      <c r="S846" s="371"/>
      <c r="T846" s="371"/>
      <c r="U846" s="371"/>
      <c r="V846" s="371"/>
      <c r="W846" s="371"/>
      <c r="X846" s="371"/>
      <c r="Y846" s="372">
        <v>2.3E-2</v>
      </c>
      <c r="Z846" s="373"/>
      <c r="AA846" s="373"/>
      <c r="AB846" s="374"/>
      <c r="AC846" s="383" t="s">
        <v>80</v>
      </c>
      <c r="AD846" s="383"/>
      <c r="AE846" s="383"/>
      <c r="AF846" s="383"/>
      <c r="AG846" s="383"/>
      <c r="AH846" s="384" t="s">
        <v>405</v>
      </c>
      <c r="AI846" s="385"/>
      <c r="AJ846" s="385"/>
      <c r="AK846" s="385"/>
      <c r="AL846" s="377" t="s">
        <v>405</v>
      </c>
      <c r="AM846" s="378"/>
      <c r="AN846" s="378"/>
      <c r="AO846" s="379"/>
      <c r="AP846" s="357" t="s">
        <v>405</v>
      </c>
      <c r="AQ846" s="357"/>
      <c r="AR846" s="357"/>
      <c r="AS846" s="357"/>
      <c r="AT846" s="357"/>
      <c r="AU846" s="357"/>
      <c r="AV846" s="357"/>
      <c r="AW846" s="357"/>
      <c r="AX846" s="357"/>
      <c r="AY846">
        <f>COUNTA($C$846)</f>
        <v>1</v>
      </c>
    </row>
    <row r="847" spans="1:51" ht="30" customHeight="1" x14ac:dyDescent="0.15">
      <c r="A847" s="388">
        <v>3</v>
      </c>
      <c r="B847" s="388">
        <v>1</v>
      </c>
      <c r="C847" s="368" t="s">
        <v>767</v>
      </c>
      <c r="D847" s="343"/>
      <c r="E847" s="343"/>
      <c r="F847" s="343"/>
      <c r="G847" s="343"/>
      <c r="H847" s="343"/>
      <c r="I847" s="343"/>
      <c r="J847" s="369" t="s">
        <v>405</v>
      </c>
      <c r="K847" s="345"/>
      <c r="L847" s="345"/>
      <c r="M847" s="345"/>
      <c r="N847" s="345"/>
      <c r="O847" s="345"/>
      <c r="P847" s="370" t="s">
        <v>765</v>
      </c>
      <c r="Q847" s="371"/>
      <c r="R847" s="371"/>
      <c r="S847" s="371"/>
      <c r="T847" s="371"/>
      <c r="U847" s="371"/>
      <c r="V847" s="371"/>
      <c r="W847" s="371"/>
      <c r="X847" s="371"/>
      <c r="Y847" s="372">
        <v>2.3E-2</v>
      </c>
      <c r="Z847" s="373"/>
      <c r="AA847" s="373"/>
      <c r="AB847" s="374"/>
      <c r="AC847" s="383" t="s">
        <v>80</v>
      </c>
      <c r="AD847" s="383"/>
      <c r="AE847" s="383"/>
      <c r="AF847" s="383"/>
      <c r="AG847" s="383"/>
      <c r="AH847" s="376" t="s">
        <v>405</v>
      </c>
      <c r="AI847" s="353"/>
      <c r="AJ847" s="353"/>
      <c r="AK847" s="353"/>
      <c r="AL847" s="377" t="s">
        <v>405</v>
      </c>
      <c r="AM847" s="378"/>
      <c r="AN847" s="378"/>
      <c r="AO847" s="379"/>
      <c r="AP847" s="357" t="s">
        <v>405</v>
      </c>
      <c r="AQ847" s="357"/>
      <c r="AR847" s="357"/>
      <c r="AS847" s="357"/>
      <c r="AT847" s="357"/>
      <c r="AU847" s="357"/>
      <c r="AV847" s="357"/>
      <c r="AW847" s="357"/>
      <c r="AX847" s="357"/>
      <c r="AY847">
        <f>COUNTA($C$847)</f>
        <v>1</v>
      </c>
    </row>
    <row r="848" spans="1:51" ht="30" customHeight="1" x14ac:dyDescent="0.15">
      <c r="A848" s="388">
        <v>4</v>
      </c>
      <c r="B848" s="388">
        <v>1</v>
      </c>
      <c r="C848" s="368" t="s">
        <v>768</v>
      </c>
      <c r="D848" s="343"/>
      <c r="E848" s="343"/>
      <c r="F848" s="343"/>
      <c r="G848" s="343"/>
      <c r="H848" s="343"/>
      <c r="I848" s="343"/>
      <c r="J848" s="369" t="s">
        <v>405</v>
      </c>
      <c r="K848" s="345"/>
      <c r="L848" s="345"/>
      <c r="M848" s="345"/>
      <c r="N848" s="345"/>
      <c r="O848" s="345"/>
      <c r="P848" s="370" t="s">
        <v>765</v>
      </c>
      <c r="Q848" s="371"/>
      <c r="R848" s="371"/>
      <c r="S848" s="371"/>
      <c r="T848" s="371"/>
      <c r="U848" s="371"/>
      <c r="V848" s="371"/>
      <c r="W848" s="371"/>
      <c r="X848" s="371"/>
      <c r="Y848" s="372">
        <v>2.3E-2</v>
      </c>
      <c r="Z848" s="373"/>
      <c r="AA848" s="373"/>
      <c r="AB848" s="374"/>
      <c r="AC848" s="383" t="s">
        <v>80</v>
      </c>
      <c r="AD848" s="383"/>
      <c r="AE848" s="383"/>
      <c r="AF848" s="383"/>
      <c r="AG848" s="383"/>
      <c r="AH848" s="376" t="s">
        <v>405</v>
      </c>
      <c r="AI848" s="353"/>
      <c r="AJ848" s="353"/>
      <c r="AK848" s="353"/>
      <c r="AL848" s="377" t="s">
        <v>405</v>
      </c>
      <c r="AM848" s="378"/>
      <c r="AN848" s="378"/>
      <c r="AO848" s="379"/>
      <c r="AP848" s="357" t="s">
        <v>405</v>
      </c>
      <c r="AQ848" s="357"/>
      <c r="AR848" s="357"/>
      <c r="AS848" s="357"/>
      <c r="AT848" s="357"/>
      <c r="AU848" s="357"/>
      <c r="AV848" s="357"/>
      <c r="AW848" s="357"/>
      <c r="AX848" s="357"/>
      <c r="AY848">
        <f>COUNTA($C$848)</f>
        <v>1</v>
      </c>
    </row>
    <row r="849" spans="1:51" ht="30" customHeight="1" x14ac:dyDescent="0.15">
      <c r="A849" s="388">
        <v>5</v>
      </c>
      <c r="B849" s="388">
        <v>1</v>
      </c>
      <c r="C849" s="368" t="s">
        <v>769</v>
      </c>
      <c r="D849" s="343"/>
      <c r="E849" s="343"/>
      <c r="F849" s="343"/>
      <c r="G849" s="343"/>
      <c r="H849" s="343"/>
      <c r="I849" s="343"/>
      <c r="J849" s="369" t="s">
        <v>405</v>
      </c>
      <c r="K849" s="345"/>
      <c r="L849" s="345"/>
      <c r="M849" s="345"/>
      <c r="N849" s="345"/>
      <c r="O849" s="345"/>
      <c r="P849" s="371" t="s">
        <v>765</v>
      </c>
      <c r="Q849" s="371"/>
      <c r="R849" s="371"/>
      <c r="S849" s="371"/>
      <c r="T849" s="371"/>
      <c r="U849" s="371"/>
      <c r="V849" s="371"/>
      <c r="W849" s="371"/>
      <c r="X849" s="371"/>
      <c r="Y849" s="372">
        <v>2.3E-2</v>
      </c>
      <c r="Z849" s="373"/>
      <c r="AA849" s="373"/>
      <c r="AB849" s="374"/>
      <c r="AC849" s="375" t="s">
        <v>80</v>
      </c>
      <c r="AD849" s="375"/>
      <c r="AE849" s="375"/>
      <c r="AF849" s="375"/>
      <c r="AG849" s="375"/>
      <c r="AH849" s="376" t="s">
        <v>405</v>
      </c>
      <c r="AI849" s="353"/>
      <c r="AJ849" s="353"/>
      <c r="AK849" s="353"/>
      <c r="AL849" s="377" t="s">
        <v>405</v>
      </c>
      <c r="AM849" s="378"/>
      <c r="AN849" s="378"/>
      <c r="AO849" s="379"/>
      <c r="AP849" s="357" t="s">
        <v>405</v>
      </c>
      <c r="AQ849" s="357"/>
      <c r="AR849" s="357"/>
      <c r="AS849" s="357"/>
      <c r="AT849" s="357"/>
      <c r="AU849" s="357"/>
      <c r="AV849" s="357"/>
      <c r="AW849" s="357"/>
      <c r="AX849" s="357"/>
      <c r="AY849">
        <f>COUNTA($C$849)</f>
        <v>1</v>
      </c>
    </row>
    <row r="850" spans="1:51" ht="30" customHeight="1" x14ac:dyDescent="0.15">
      <c r="A850" s="388">
        <v>6</v>
      </c>
      <c r="B850" s="388">
        <v>1</v>
      </c>
      <c r="C850" s="368" t="s">
        <v>770</v>
      </c>
      <c r="D850" s="343"/>
      <c r="E850" s="343"/>
      <c r="F850" s="343"/>
      <c r="G850" s="343"/>
      <c r="H850" s="343"/>
      <c r="I850" s="343"/>
      <c r="J850" s="369" t="s">
        <v>405</v>
      </c>
      <c r="K850" s="345"/>
      <c r="L850" s="345"/>
      <c r="M850" s="345"/>
      <c r="N850" s="345"/>
      <c r="O850" s="345"/>
      <c r="P850" s="371" t="s">
        <v>765</v>
      </c>
      <c r="Q850" s="371"/>
      <c r="R850" s="371"/>
      <c r="S850" s="371"/>
      <c r="T850" s="371"/>
      <c r="U850" s="371"/>
      <c r="V850" s="371"/>
      <c r="W850" s="371"/>
      <c r="X850" s="371"/>
      <c r="Y850" s="372">
        <v>2.3E-2</v>
      </c>
      <c r="Z850" s="373"/>
      <c r="AA850" s="373"/>
      <c r="AB850" s="374"/>
      <c r="AC850" s="375" t="s">
        <v>80</v>
      </c>
      <c r="AD850" s="375"/>
      <c r="AE850" s="375"/>
      <c r="AF850" s="375"/>
      <c r="AG850" s="375"/>
      <c r="AH850" s="376" t="s">
        <v>405</v>
      </c>
      <c r="AI850" s="353"/>
      <c r="AJ850" s="353"/>
      <c r="AK850" s="353"/>
      <c r="AL850" s="377" t="s">
        <v>405</v>
      </c>
      <c r="AM850" s="378"/>
      <c r="AN850" s="378"/>
      <c r="AO850" s="379"/>
      <c r="AP850" s="357" t="s">
        <v>405</v>
      </c>
      <c r="AQ850" s="357"/>
      <c r="AR850" s="357"/>
      <c r="AS850" s="357"/>
      <c r="AT850" s="357"/>
      <c r="AU850" s="357"/>
      <c r="AV850" s="357"/>
      <c r="AW850" s="357"/>
      <c r="AX850" s="357"/>
      <c r="AY850">
        <f>COUNTA($C$850)</f>
        <v>1</v>
      </c>
    </row>
    <row r="851" spans="1:51" ht="30" customHeight="1" x14ac:dyDescent="0.15">
      <c r="A851" s="388">
        <v>7</v>
      </c>
      <c r="B851" s="388">
        <v>1</v>
      </c>
      <c r="C851" s="368" t="s">
        <v>771</v>
      </c>
      <c r="D851" s="343"/>
      <c r="E851" s="343"/>
      <c r="F851" s="343"/>
      <c r="G851" s="343"/>
      <c r="H851" s="343"/>
      <c r="I851" s="343"/>
      <c r="J851" s="369" t="s">
        <v>405</v>
      </c>
      <c r="K851" s="345"/>
      <c r="L851" s="345"/>
      <c r="M851" s="345"/>
      <c r="N851" s="345"/>
      <c r="O851" s="345"/>
      <c r="P851" s="371" t="s">
        <v>765</v>
      </c>
      <c r="Q851" s="371"/>
      <c r="R851" s="371"/>
      <c r="S851" s="371"/>
      <c r="T851" s="371"/>
      <c r="U851" s="371"/>
      <c r="V851" s="371"/>
      <c r="W851" s="371"/>
      <c r="X851" s="371"/>
      <c r="Y851" s="372">
        <v>2.3E-2</v>
      </c>
      <c r="Z851" s="373"/>
      <c r="AA851" s="373"/>
      <c r="AB851" s="374"/>
      <c r="AC851" s="375" t="s">
        <v>80</v>
      </c>
      <c r="AD851" s="375"/>
      <c r="AE851" s="375"/>
      <c r="AF851" s="375"/>
      <c r="AG851" s="375"/>
      <c r="AH851" s="376" t="s">
        <v>405</v>
      </c>
      <c r="AI851" s="353"/>
      <c r="AJ851" s="353"/>
      <c r="AK851" s="353"/>
      <c r="AL851" s="377" t="s">
        <v>405</v>
      </c>
      <c r="AM851" s="378"/>
      <c r="AN851" s="378"/>
      <c r="AO851" s="379"/>
      <c r="AP851" s="357" t="s">
        <v>405</v>
      </c>
      <c r="AQ851" s="357"/>
      <c r="AR851" s="357"/>
      <c r="AS851" s="357"/>
      <c r="AT851" s="357"/>
      <c r="AU851" s="357"/>
      <c r="AV851" s="357"/>
      <c r="AW851" s="357"/>
      <c r="AX851" s="357"/>
      <c r="AY851">
        <f>COUNTA($C$851)</f>
        <v>1</v>
      </c>
    </row>
    <row r="852" spans="1:51" ht="30" customHeight="1" x14ac:dyDescent="0.15">
      <c r="A852" s="388">
        <v>8</v>
      </c>
      <c r="B852" s="388">
        <v>1</v>
      </c>
      <c r="C852" s="368" t="s">
        <v>772</v>
      </c>
      <c r="D852" s="343"/>
      <c r="E852" s="343"/>
      <c r="F852" s="343"/>
      <c r="G852" s="343"/>
      <c r="H852" s="343"/>
      <c r="I852" s="343"/>
      <c r="J852" s="369" t="s">
        <v>405</v>
      </c>
      <c r="K852" s="345"/>
      <c r="L852" s="345"/>
      <c r="M852" s="345"/>
      <c r="N852" s="345"/>
      <c r="O852" s="345"/>
      <c r="P852" s="371" t="s">
        <v>765</v>
      </c>
      <c r="Q852" s="371"/>
      <c r="R852" s="371"/>
      <c r="S852" s="371"/>
      <c r="T852" s="371"/>
      <c r="U852" s="371"/>
      <c r="V852" s="371"/>
      <c r="W852" s="371"/>
      <c r="X852" s="371"/>
      <c r="Y852" s="372">
        <v>2.3E-2</v>
      </c>
      <c r="Z852" s="373"/>
      <c r="AA852" s="373"/>
      <c r="AB852" s="374"/>
      <c r="AC852" s="375" t="s">
        <v>80</v>
      </c>
      <c r="AD852" s="375"/>
      <c r="AE852" s="375"/>
      <c r="AF852" s="375"/>
      <c r="AG852" s="375"/>
      <c r="AH852" s="376" t="s">
        <v>405</v>
      </c>
      <c r="AI852" s="353"/>
      <c r="AJ852" s="353"/>
      <c r="AK852" s="353"/>
      <c r="AL852" s="377" t="s">
        <v>405</v>
      </c>
      <c r="AM852" s="378"/>
      <c r="AN852" s="378"/>
      <c r="AO852" s="379"/>
      <c r="AP852" s="357" t="s">
        <v>405</v>
      </c>
      <c r="AQ852" s="357"/>
      <c r="AR852" s="357"/>
      <c r="AS852" s="357"/>
      <c r="AT852" s="357"/>
      <c r="AU852" s="357"/>
      <c r="AV852" s="357"/>
      <c r="AW852" s="357"/>
      <c r="AX852" s="357"/>
      <c r="AY852">
        <f>COUNTA($C$852)</f>
        <v>1</v>
      </c>
    </row>
    <row r="853" spans="1:51" ht="30" customHeight="1" x14ac:dyDescent="0.15">
      <c r="A853" s="388">
        <v>9</v>
      </c>
      <c r="B853" s="388">
        <v>1</v>
      </c>
      <c r="C853" s="368" t="s">
        <v>773</v>
      </c>
      <c r="D853" s="343"/>
      <c r="E853" s="343"/>
      <c r="F853" s="343"/>
      <c r="G853" s="343"/>
      <c r="H853" s="343"/>
      <c r="I853" s="343"/>
      <c r="J853" s="369" t="s">
        <v>405</v>
      </c>
      <c r="K853" s="345"/>
      <c r="L853" s="345"/>
      <c r="M853" s="345"/>
      <c r="N853" s="345"/>
      <c r="O853" s="345"/>
      <c r="P853" s="371" t="s">
        <v>765</v>
      </c>
      <c r="Q853" s="371"/>
      <c r="R853" s="371"/>
      <c r="S853" s="371"/>
      <c r="T853" s="371"/>
      <c r="U853" s="371"/>
      <c r="V853" s="371"/>
      <c r="W853" s="371"/>
      <c r="X853" s="371"/>
      <c r="Y853" s="372">
        <v>2.3E-2</v>
      </c>
      <c r="Z853" s="373"/>
      <c r="AA853" s="373"/>
      <c r="AB853" s="374"/>
      <c r="AC853" s="375" t="s">
        <v>80</v>
      </c>
      <c r="AD853" s="375"/>
      <c r="AE853" s="375"/>
      <c r="AF853" s="375"/>
      <c r="AG853" s="375"/>
      <c r="AH853" s="376" t="s">
        <v>405</v>
      </c>
      <c r="AI853" s="353"/>
      <c r="AJ853" s="353"/>
      <c r="AK853" s="353"/>
      <c r="AL853" s="377" t="s">
        <v>405</v>
      </c>
      <c r="AM853" s="378"/>
      <c r="AN853" s="378"/>
      <c r="AO853" s="379"/>
      <c r="AP853" s="357" t="s">
        <v>405</v>
      </c>
      <c r="AQ853" s="357"/>
      <c r="AR853" s="357"/>
      <c r="AS853" s="357"/>
      <c r="AT853" s="357"/>
      <c r="AU853" s="357"/>
      <c r="AV853" s="357"/>
      <c r="AW853" s="357"/>
      <c r="AX853" s="357"/>
      <c r="AY853">
        <f>COUNTA($C$853)</f>
        <v>1</v>
      </c>
    </row>
    <row r="854" spans="1:51" ht="30" customHeight="1" x14ac:dyDescent="0.15">
      <c r="A854" s="388">
        <v>10</v>
      </c>
      <c r="B854" s="388">
        <v>1</v>
      </c>
      <c r="C854" s="368" t="s">
        <v>774</v>
      </c>
      <c r="D854" s="343"/>
      <c r="E854" s="343"/>
      <c r="F854" s="343"/>
      <c r="G854" s="343"/>
      <c r="H854" s="343"/>
      <c r="I854" s="343"/>
      <c r="J854" s="369" t="s">
        <v>405</v>
      </c>
      <c r="K854" s="345"/>
      <c r="L854" s="345"/>
      <c r="M854" s="345"/>
      <c r="N854" s="345"/>
      <c r="O854" s="345"/>
      <c r="P854" s="371" t="s">
        <v>765</v>
      </c>
      <c r="Q854" s="371"/>
      <c r="R854" s="371"/>
      <c r="S854" s="371"/>
      <c r="T854" s="371"/>
      <c r="U854" s="371"/>
      <c r="V854" s="371"/>
      <c r="W854" s="371"/>
      <c r="X854" s="371"/>
      <c r="Y854" s="372">
        <v>1.9E-2</v>
      </c>
      <c r="Z854" s="373"/>
      <c r="AA854" s="373"/>
      <c r="AB854" s="374"/>
      <c r="AC854" s="375" t="s">
        <v>80</v>
      </c>
      <c r="AD854" s="375"/>
      <c r="AE854" s="375"/>
      <c r="AF854" s="375"/>
      <c r="AG854" s="375"/>
      <c r="AH854" s="376" t="s">
        <v>405</v>
      </c>
      <c r="AI854" s="353"/>
      <c r="AJ854" s="353"/>
      <c r="AK854" s="353"/>
      <c r="AL854" s="377" t="s">
        <v>405</v>
      </c>
      <c r="AM854" s="378"/>
      <c r="AN854" s="378"/>
      <c r="AO854" s="379"/>
      <c r="AP854" s="357" t="s">
        <v>405</v>
      </c>
      <c r="AQ854" s="357"/>
      <c r="AR854" s="357"/>
      <c r="AS854" s="357"/>
      <c r="AT854" s="357"/>
      <c r="AU854" s="357"/>
      <c r="AV854" s="357"/>
      <c r="AW854" s="357"/>
      <c r="AX854" s="357"/>
      <c r="AY854">
        <f>COUNTA($C$854)</f>
        <v>1</v>
      </c>
    </row>
    <row r="855" spans="1:51" ht="30" hidden="1" customHeight="1" x14ac:dyDescent="0.15">
      <c r="A855" s="388">
        <v>11</v>
      </c>
      <c r="B855" s="38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8">
        <v>12</v>
      </c>
      <c r="B856" s="38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8">
        <v>13</v>
      </c>
      <c r="B857" s="38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8">
        <v>14</v>
      </c>
      <c r="B858" s="38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8">
        <v>15</v>
      </c>
      <c r="B859" s="38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8">
        <v>16</v>
      </c>
      <c r="B860" s="38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8">
        <v>17</v>
      </c>
      <c r="B861" s="38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8">
        <v>18</v>
      </c>
      <c r="B862" s="38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8">
        <v>19</v>
      </c>
      <c r="B863" s="38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8">
        <v>20</v>
      </c>
      <c r="B864" s="38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8">
        <v>21</v>
      </c>
      <c r="B865" s="38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8">
        <v>22</v>
      </c>
      <c r="B866" s="38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8">
        <v>23</v>
      </c>
      <c r="B867" s="38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8">
        <v>24</v>
      </c>
      <c r="B868" s="38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8">
        <v>25</v>
      </c>
      <c r="B869" s="38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8">
        <v>26</v>
      </c>
      <c r="B870" s="38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8">
        <v>27</v>
      </c>
      <c r="B871" s="38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8">
        <v>28</v>
      </c>
      <c r="B872" s="38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8">
        <v>29</v>
      </c>
      <c r="B873" s="38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8">
        <v>30</v>
      </c>
      <c r="B874" s="38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8">
        <v>1</v>
      </c>
      <c r="B878" s="388">
        <v>1</v>
      </c>
      <c r="C878" s="368" t="s">
        <v>775</v>
      </c>
      <c r="D878" s="343"/>
      <c r="E878" s="343"/>
      <c r="F878" s="343"/>
      <c r="G878" s="343"/>
      <c r="H878" s="343"/>
      <c r="I878" s="343"/>
      <c r="J878" s="369" t="s">
        <v>405</v>
      </c>
      <c r="K878" s="345"/>
      <c r="L878" s="345"/>
      <c r="M878" s="345"/>
      <c r="N878" s="345"/>
      <c r="O878" s="345"/>
      <c r="P878" s="370" t="s">
        <v>787</v>
      </c>
      <c r="Q878" s="371"/>
      <c r="R878" s="371"/>
      <c r="S878" s="371"/>
      <c r="T878" s="371"/>
      <c r="U878" s="371"/>
      <c r="V878" s="371"/>
      <c r="W878" s="371"/>
      <c r="X878" s="371"/>
      <c r="Y878" s="372">
        <v>0.10299999999999999</v>
      </c>
      <c r="Z878" s="373"/>
      <c r="AA878" s="373"/>
      <c r="AB878" s="374"/>
      <c r="AC878" s="383" t="s">
        <v>80</v>
      </c>
      <c r="AD878" s="918"/>
      <c r="AE878" s="918"/>
      <c r="AF878" s="918"/>
      <c r="AG878" s="918"/>
      <c r="AH878" s="384" t="s">
        <v>405</v>
      </c>
      <c r="AI878" s="385"/>
      <c r="AJ878" s="385"/>
      <c r="AK878" s="385"/>
      <c r="AL878" s="377" t="s">
        <v>405</v>
      </c>
      <c r="AM878" s="378"/>
      <c r="AN878" s="378"/>
      <c r="AO878" s="379"/>
      <c r="AP878" s="357" t="s">
        <v>405</v>
      </c>
      <c r="AQ878" s="357"/>
      <c r="AR878" s="357"/>
      <c r="AS878" s="357"/>
      <c r="AT878" s="357"/>
      <c r="AU878" s="357"/>
      <c r="AV878" s="357"/>
      <c r="AW878" s="357"/>
      <c r="AX878" s="357"/>
      <c r="AY878">
        <f t="shared" si="118"/>
        <v>1</v>
      </c>
    </row>
    <row r="879" spans="1:51" ht="30" customHeight="1" x14ac:dyDescent="0.15">
      <c r="A879" s="388">
        <v>2</v>
      </c>
      <c r="B879" s="388">
        <v>1</v>
      </c>
      <c r="C879" s="368" t="s">
        <v>764</v>
      </c>
      <c r="D879" s="343"/>
      <c r="E879" s="343"/>
      <c r="F879" s="343"/>
      <c r="G879" s="343"/>
      <c r="H879" s="343"/>
      <c r="I879" s="343"/>
      <c r="J879" s="369" t="s">
        <v>405</v>
      </c>
      <c r="K879" s="345"/>
      <c r="L879" s="345"/>
      <c r="M879" s="345"/>
      <c r="N879" s="345"/>
      <c r="O879" s="345"/>
      <c r="P879" s="371" t="s">
        <v>788</v>
      </c>
      <c r="Q879" s="371"/>
      <c r="R879" s="371"/>
      <c r="S879" s="371"/>
      <c r="T879" s="371"/>
      <c r="U879" s="371"/>
      <c r="V879" s="371"/>
      <c r="W879" s="371"/>
      <c r="X879" s="371"/>
      <c r="Y879" s="372">
        <v>3.3000000000000002E-2</v>
      </c>
      <c r="Z879" s="373"/>
      <c r="AA879" s="373"/>
      <c r="AB879" s="374"/>
      <c r="AC879" s="383" t="s">
        <v>80</v>
      </c>
      <c r="AD879" s="383"/>
      <c r="AE879" s="383"/>
      <c r="AF879" s="383"/>
      <c r="AG879" s="383"/>
      <c r="AH879" s="384" t="s">
        <v>405</v>
      </c>
      <c r="AI879" s="385"/>
      <c r="AJ879" s="385"/>
      <c r="AK879" s="385"/>
      <c r="AL879" s="377" t="s">
        <v>405</v>
      </c>
      <c r="AM879" s="378"/>
      <c r="AN879" s="378"/>
      <c r="AO879" s="379"/>
      <c r="AP879" s="357" t="s">
        <v>405</v>
      </c>
      <c r="AQ879" s="357"/>
      <c r="AR879" s="357"/>
      <c r="AS879" s="357"/>
      <c r="AT879" s="357"/>
      <c r="AU879" s="357"/>
      <c r="AV879" s="357"/>
      <c r="AW879" s="357"/>
      <c r="AX879" s="357"/>
      <c r="AY879">
        <f>COUNTA($C$879)</f>
        <v>1</v>
      </c>
    </row>
    <row r="880" spans="1:51" ht="30" customHeight="1" x14ac:dyDescent="0.15">
      <c r="A880" s="388">
        <v>3</v>
      </c>
      <c r="B880" s="388">
        <v>1</v>
      </c>
      <c r="C880" s="368" t="s">
        <v>776</v>
      </c>
      <c r="D880" s="343"/>
      <c r="E880" s="343"/>
      <c r="F880" s="343"/>
      <c r="G880" s="343"/>
      <c r="H880" s="343"/>
      <c r="I880" s="343"/>
      <c r="J880" s="369" t="s">
        <v>405</v>
      </c>
      <c r="K880" s="345"/>
      <c r="L880" s="345"/>
      <c r="M880" s="345"/>
      <c r="N880" s="345"/>
      <c r="O880" s="345"/>
      <c r="P880" s="370" t="s">
        <v>787</v>
      </c>
      <c r="Q880" s="371"/>
      <c r="R880" s="371"/>
      <c r="S880" s="371"/>
      <c r="T880" s="371"/>
      <c r="U880" s="371"/>
      <c r="V880" s="371"/>
      <c r="W880" s="371"/>
      <c r="X880" s="371"/>
      <c r="Y880" s="372">
        <v>0.03</v>
      </c>
      <c r="Z880" s="373"/>
      <c r="AA880" s="373"/>
      <c r="AB880" s="374"/>
      <c r="AC880" s="383" t="s">
        <v>80</v>
      </c>
      <c r="AD880" s="383"/>
      <c r="AE880" s="383"/>
      <c r="AF880" s="383"/>
      <c r="AG880" s="383"/>
      <c r="AH880" s="376" t="s">
        <v>405</v>
      </c>
      <c r="AI880" s="353"/>
      <c r="AJ880" s="353"/>
      <c r="AK880" s="353"/>
      <c r="AL880" s="377" t="s">
        <v>405</v>
      </c>
      <c r="AM880" s="378"/>
      <c r="AN880" s="378"/>
      <c r="AO880" s="379"/>
      <c r="AP880" s="357" t="s">
        <v>405</v>
      </c>
      <c r="AQ880" s="357"/>
      <c r="AR880" s="357"/>
      <c r="AS880" s="357"/>
      <c r="AT880" s="357"/>
      <c r="AU880" s="357"/>
      <c r="AV880" s="357"/>
      <c r="AW880" s="357"/>
      <c r="AX880" s="357"/>
      <c r="AY880">
        <f>COUNTA($C$880)</f>
        <v>1</v>
      </c>
    </row>
    <row r="881" spans="1:51" ht="30" customHeight="1" x14ac:dyDescent="0.15">
      <c r="A881" s="388">
        <v>4</v>
      </c>
      <c r="B881" s="388">
        <v>1</v>
      </c>
      <c r="C881" s="368" t="s">
        <v>766</v>
      </c>
      <c r="D881" s="343"/>
      <c r="E881" s="343"/>
      <c r="F881" s="343"/>
      <c r="G881" s="343"/>
      <c r="H881" s="343"/>
      <c r="I881" s="343"/>
      <c r="J881" s="369" t="s">
        <v>405</v>
      </c>
      <c r="K881" s="345"/>
      <c r="L881" s="345"/>
      <c r="M881" s="345"/>
      <c r="N881" s="345"/>
      <c r="O881" s="345"/>
      <c r="P881" s="371" t="s">
        <v>788</v>
      </c>
      <c r="Q881" s="371"/>
      <c r="R881" s="371"/>
      <c r="S881" s="371"/>
      <c r="T881" s="371"/>
      <c r="U881" s="371"/>
      <c r="V881" s="371"/>
      <c r="W881" s="371"/>
      <c r="X881" s="371"/>
      <c r="Y881" s="372">
        <v>0.03</v>
      </c>
      <c r="Z881" s="373"/>
      <c r="AA881" s="373"/>
      <c r="AB881" s="374"/>
      <c r="AC881" s="383" t="s">
        <v>80</v>
      </c>
      <c r="AD881" s="383"/>
      <c r="AE881" s="383"/>
      <c r="AF881" s="383"/>
      <c r="AG881" s="383"/>
      <c r="AH881" s="376" t="s">
        <v>405</v>
      </c>
      <c r="AI881" s="353"/>
      <c r="AJ881" s="353"/>
      <c r="AK881" s="353"/>
      <c r="AL881" s="377" t="s">
        <v>405</v>
      </c>
      <c r="AM881" s="378"/>
      <c r="AN881" s="378"/>
      <c r="AO881" s="379"/>
      <c r="AP881" s="357" t="s">
        <v>405</v>
      </c>
      <c r="AQ881" s="357"/>
      <c r="AR881" s="357"/>
      <c r="AS881" s="357"/>
      <c r="AT881" s="357"/>
      <c r="AU881" s="357"/>
      <c r="AV881" s="357"/>
      <c r="AW881" s="357"/>
      <c r="AX881" s="357"/>
      <c r="AY881">
        <f>COUNTA($C$881)</f>
        <v>1</v>
      </c>
    </row>
    <row r="882" spans="1:51" ht="30" customHeight="1" x14ac:dyDescent="0.15">
      <c r="A882" s="388">
        <v>5</v>
      </c>
      <c r="B882" s="388">
        <v>1</v>
      </c>
      <c r="C882" s="368" t="s">
        <v>767</v>
      </c>
      <c r="D882" s="343"/>
      <c r="E882" s="343"/>
      <c r="F882" s="343"/>
      <c r="G882" s="343"/>
      <c r="H882" s="343"/>
      <c r="I882" s="343"/>
      <c r="J882" s="369" t="s">
        <v>405</v>
      </c>
      <c r="K882" s="345"/>
      <c r="L882" s="345"/>
      <c r="M882" s="345"/>
      <c r="N882" s="345"/>
      <c r="O882" s="345"/>
      <c r="P882" s="371" t="s">
        <v>788</v>
      </c>
      <c r="Q882" s="371"/>
      <c r="R882" s="371"/>
      <c r="S882" s="371"/>
      <c r="T882" s="371"/>
      <c r="U882" s="371"/>
      <c r="V882" s="371"/>
      <c r="W882" s="371"/>
      <c r="X882" s="371"/>
      <c r="Y882" s="372">
        <v>1E-3</v>
      </c>
      <c r="Z882" s="373"/>
      <c r="AA882" s="373"/>
      <c r="AB882" s="374"/>
      <c r="AC882" s="375" t="s">
        <v>80</v>
      </c>
      <c r="AD882" s="375"/>
      <c r="AE882" s="375"/>
      <c r="AF882" s="375"/>
      <c r="AG882" s="375"/>
      <c r="AH882" s="376" t="s">
        <v>405</v>
      </c>
      <c r="AI882" s="353"/>
      <c r="AJ882" s="353"/>
      <c r="AK882" s="353"/>
      <c r="AL882" s="377" t="s">
        <v>405</v>
      </c>
      <c r="AM882" s="378"/>
      <c r="AN882" s="378"/>
      <c r="AO882" s="379"/>
      <c r="AP882" s="357" t="s">
        <v>405</v>
      </c>
      <c r="AQ882" s="357"/>
      <c r="AR882" s="357"/>
      <c r="AS882" s="357"/>
      <c r="AT882" s="357"/>
      <c r="AU882" s="357"/>
      <c r="AV882" s="357"/>
      <c r="AW882" s="357"/>
      <c r="AX882" s="357"/>
      <c r="AY882">
        <f>COUNTA($C$882)</f>
        <v>1</v>
      </c>
    </row>
    <row r="883" spans="1:51" ht="30" customHeight="1" x14ac:dyDescent="0.15">
      <c r="A883" s="388">
        <v>6</v>
      </c>
      <c r="B883" s="388">
        <v>1</v>
      </c>
      <c r="C883" s="368" t="s">
        <v>768</v>
      </c>
      <c r="D883" s="343"/>
      <c r="E883" s="343"/>
      <c r="F883" s="343"/>
      <c r="G883" s="343"/>
      <c r="H883" s="343"/>
      <c r="I883" s="343"/>
      <c r="J883" s="369" t="s">
        <v>405</v>
      </c>
      <c r="K883" s="345"/>
      <c r="L883" s="345"/>
      <c r="M883" s="345"/>
      <c r="N883" s="345"/>
      <c r="O883" s="345"/>
      <c r="P883" s="371" t="s">
        <v>788</v>
      </c>
      <c r="Q883" s="371"/>
      <c r="R883" s="371"/>
      <c r="S883" s="371"/>
      <c r="T883" s="371"/>
      <c r="U883" s="371"/>
      <c r="V883" s="371"/>
      <c r="W883" s="371"/>
      <c r="X883" s="371"/>
      <c r="Y883" s="372">
        <v>1E-3</v>
      </c>
      <c r="Z883" s="373"/>
      <c r="AA883" s="373"/>
      <c r="AB883" s="374"/>
      <c r="AC883" s="375" t="s">
        <v>80</v>
      </c>
      <c r="AD883" s="375"/>
      <c r="AE883" s="375"/>
      <c r="AF883" s="375"/>
      <c r="AG883" s="375"/>
      <c r="AH883" s="376" t="s">
        <v>405</v>
      </c>
      <c r="AI883" s="353"/>
      <c r="AJ883" s="353"/>
      <c r="AK883" s="353"/>
      <c r="AL883" s="377" t="s">
        <v>405</v>
      </c>
      <c r="AM883" s="378"/>
      <c r="AN883" s="378"/>
      <c r="AO883" s="379"/>
      <c r="AP883" s="357" t="s">
        <v>405</v>
      </c>
      <c r="AQ883" s="357"/>
      <c r="AR883" s="357"/>
      <c r="AS883" s="357"/>
      <c r="AT883" s="357"/>
      <c r="AU883" s="357"/>
      <c r="AV883" s="357"/>
      <c r="AW883" s="357"/>
      <c r="AX883" s="357"/>
      <c r="AY883">
        <f>COUNTA($C$883)</f>
        <v>1</v>
      </c>
    </row>
    <row r="884" spans="1:51" ht="30" customHeight="1" x14ac:dyDescent="0.15">
      <c r="A884" s="388">
        <v>7</v>
      </c>
      <c r="B884" s="388">
        <v>1</v>
      </c>
      <c r="C884" s="368" t="s">
        <v>769</v>
      </c>
      <c r="D884" s="343"/>
      <c r="E884" s="343"/>
      <c r="F884" s="343"/>
      <c r="G884" s="343"/>
      <c r="H884" s="343"/>
      <c r="I884" s="343"/>
      <c r="J884" s="369" t="s">
        <v>405</v>
      </c>
      <c r="K884" s="345"/>
      <c r="L884" s="345"/>
      <c r="M884" s="345"/>
      <c r="N884" s="345"/>
      <c r="O884" s="345"/>
      <c r="P884" s="371" t="s">
        <v>788</v>
      </c>
      <c r="Q884" s="371"/>
      <c r="R884" s="371"/>
      <c r="S884" s="371"/>
      <c r="T884" s="371"/>
      <c r="U884" s="371"/>
      <c r="V884" s="371"/>
      <c r="W884" s="371"/>
      <c r="X884" s="371"/>
      <c r="Y884" s="372">
        <v>1E-3</v>
      </c>
      <c r="Z884" s="373"/>
      <c r="AA884" s="373"/>
      <c r="AB884" s="374"/>
      <c r="AC884" s="375" t="s">
        <v>80</v>
      </c>
      <c r="AD884" s="375"/>
      <c r="AE884" s="375"/>
      <c r="AF884" s="375"/>
      <c r="AG884" s="375"/>
      <c r="AH884" s="376" t="s">
        <v>405</v>
      </c>
      <c r="AI884" s="353"/>
      <c r="AJ884" s="353"/>
      <c r="AK884" s="353"/>
      <c r="AL884" s="377" t="s">
        <v>405</v>
      </c>
      <c r="AM884" s="378"/>
      <c r="AN884" s="378"/>
      <c r="AO884" s="379"/>
      <c r="AP884" s="357" t="s">
        <v>405</v>
      </c>
      <c r="AQ884" s="357"/>
      <c r="AR884" s="357"/>
      <c r="AS884" s="357"/>
      <c r="AT884" s="357"/>
      <c r="AU884" s="357"/>
      <c r="AV884" s="357"/>
      <c r="AW884" s="357"/>
      <c r="AX884" s="357"/>
      <c r="AY884">
        <f>COUNTA($C$884)</f>
        <v>1</v>
      </c>
    </row>
    <row r="885" spans="1:51" ht="30" customHeight="1" x14ac:dyDescent="0.15">
      <c r="A885" s="388">
        <v>8</v>
      </c>
      <c r="B885" s="388">
        <v>1</v>
      </c>
      <c r="C885" s="368" t="s">
        <v>770</v>
      </c>
      <c r="D885" s="343"/>
      <c r="E885" s="343"/>
      <c r="F885" s="343"/>
      <c r="G885" s="343"/>
      <c r="H885" s="343"/>
      <c r="I885" s="343"/>
      <c r="J885" s="369" t="s">
        <v>405</v>
      </c>
      <c r="K885" s="345"/>
      <c r="L885" s="345"/>
      <c r="M885" s="345"/>
      <c r="N885" s="345"/>
      <c r="O885" s="345"/>
      <c r="P885" s="371" t="s">
        <v>788</v>
      </c>
      <c r="Q885" s="371"/>
      <c r="R885" s="371"/>
      <c r="S885" s="371"/>
      <c r="T885" s="371"/>
      <c r="U885" s="371"/>
      <c r="V885" s="371"/>
      <c r="W885" s="371"/>
      <c r="X885" s="371"/>
      <c r="Y885" s="372">
        <v>1E-3</v>
      </c>
      <c r="Z885" s="373"/>
      <c r="AA885" s="373"/>
      <c r="AB885" s="374"/>
      <c r="AC885" s="375" t="s">
        <v>80</v>
      </c>
      <c r="AD885" s="375"/>
      <c r="AE885" s="375"/>
      <c r="AF885" s="375"/>
      <c r="AG885" s="375"/>
      <c r="AH885" s="376" t="s">
        <v>405</v>
      </c>
      <c r="AI885" s="353"/>
      <c r="AJ885" s="353"/>
      <c r="AK885" s="353"/>
      <c r="AL885" s="377" t="s">
        <v>405</v>
      </c>
      <c r="AM885" s="378"/>
      <c r="AN885" s="378"/>
      <c r="AO885" s="379"/>
      <c r="AP885" s="357" t="s">
        <v>405</v>
      </c>
      <c r="AQ885" s="357"/>
      <c r="AR885" s="357"/>
      <c r="AS885" s="357"/>
      <c r="AT885" s="357"/>
      <c r="AU885" s="357"/>
      <c r="AV885" s="357"/>
      <c r="AW885" s="357"/>
      <c r="AX885" s="357"/>
      <c r="AY885">
        <f>COUNTA($C$885)</f>
        <v>1</v>
      </c>
    </row>
    <row r="886" spans="1:51" ht="30" customHeight="1" x14ac:dyDescent="0.15">
      <c r="A886" s="388">
        <v>9</v>
      </c>
      <c r="B886" s="388">
        <v>1</v>
      </c>
      <c r="C886" s="368" t="s">
        <v>771</v>
      </c>
      <c r="D886" s="343"/>
      <c r="E886" s="343"/>
      <c r="F886" s="343"/>
      <c r="G886" s="343"/>
      <c r="H886" s="343"/>
      <c r="I886" s="343"/>
      <c r="J886" s="369" t="s">
        <v>405</v>
      </c>
      <c r="K886" s="345"/>
      <c r="L886" s="345"/>
      <c r="M886" s="345"/>
      <c r="N886" s="345"/>
      <c r="O886" s="345"/>
      <c r="P886" s="371" t="s">
        <v>788</v>
      </c>
      <c r="Q886" s="371"/>
      <c r="R886" s="371"/>
      <c r="S886" s="371"/>
      <c r="T886" s="371"/>
      <c r="U886" s="371"/>
      <c r="V886" s="371"/>
      <c r="W886" s="371"/>
      <c r="X886" s="371"/>
      <c r="Y886" s="372">
        <v>1E-3</v>
      </c>
      <c r="Z886" s="373"/>
      <c r="AA886" s="373"/>
      <c r="AB886" s="374"/>
      <c r="AC886" s="375" t="s">
        <v>80</v>
      </c>
      <c r="AD886" s="375"/>
      <c r="AE886" s="375"/>
      <c r="AF886" s="375"/>
      <c r="AG886" s="375"/>
      <c r="AH886" s="376" t="s">
        <v>405</v>
      </c>
      <c r="AI886" s="353"/>
      <c r="AJ886" s="353"/>
      <c r="AK886" s="353"/>
      <c r="AL886" s="377" t="s">
        <v>405</v>
      </c>
      <c r="AM886" s="378"/>
      <c r="AN886" s="378"/>
      <c r="AO886" s="379"/>
      <c r="AP886" s="357" t="s">
        <v>405</v>
      </c>
      <c r="AQ886" s="357"/>
      <c r="AR886" s="357"/>
      <c r="AS886" s="357"/>
      <c r="AT886" s="357"/>
      <c r="AU886" s="357"/>
      <c r="AV886" s="357"/>
      <c r="AW886" s="357"/>
      <c r="AX886" s="357"/>
      <c r="AY886">
        <f>COUNTA($C$886)</f>
        <v>1</v>
      </c>
    </row>
    <row r="887" spans="1:51" ht="30" customHeight="1" x14ac:dyDescent="0.15">
      <c r="A887" s="388">
        <v>10</v>
      </c>
      <c r="B887" s="388">
        <v>1</v>
      </c>
      <c r="C887" s="368" t="s">
        <v>772</v>
      </c>
      <c r="D887" s="343"/>
      <c r="E887" s="343"/>
      <c r="F887" s="343"/>
      <c r="G887" s="343"/>
      <c r="H887" s="343"/>
      <c r="I887" s="343"/>
      <c r="J887" s="369" t="s">
        <v>405</v>
      </c>
      <c r="K887" s="345"/>
      <c r="L887" s="345"/>
      <c r="M887" s="345"/>
      <c r="N887" s="345"/>
      <c r="O887" s="345"/>
      <c r="P887" s="371" t="s">
        <v>788</v>
      </c>
      <c r="Q887" s="371"/>
      <c r="R887" s="371"/>
      <c r="S887" s="371"/>
      <c r="T887" s="371"/>
      <c r="U887" s="371"/>
      <c r="V887" s="371"/>
      <c r="W887" s="371"/>
      <c r="X887" s="371"/>
      <c r="Y887" s="372">
        <v>1E-3</v>
      </c>
      <c r="Z887" s="373"/>
      <c r="AA887" s="373"/>
      <c r="AB887" s="374"/>
      <c r="AC887" s="375" t="s">
        <v>80</v>
      </c>
      <c r="AD887" s="375"/>
      <c r="AE887" s="375"/>
      <c r="AF887" s="375"/>
      <c r="AG887" s="375"/>
      <c r="AH887" s="376" t="s">
        <v>405</v>
      </c>
      <c r="AI887" s="353"/>
      <c r="AJ887" s="353"/>
      <c r="AK887" s="353"/>
      <c r="AL887" s="377" t="s">
        <v>405</v>
      </c>
      <c r="AM887" s="378"/>
      <c r="AN887" s="378"/>
      <c r="AO887" s="379"/>
      <c r="AP887" s="357" t="s">
        <v>405</v>
      </c>
      <c r="AQ887" s="357"/>
      <c r="AR887" s="357"/>
      <c r="AS887" s="357"/>
      <c r="AT887" s="357"/>
      <c r="AU887" s="357"/>
      <c r="AV887" s="357"/>
      <c r="AW887" s="357"/>
      <c r="AX887" s="357"/>
      <c r="AY887">
        <f>COUNTA($C$887)</f>
        <v>1</v>
      </c>
    </row>
    <row r="888" spans="1:51" ht="30" hidden="1" customHeight="1" x14ac:dyDescent="0.15">
      <c r="A888" s="388">
        <v>11</v>
      </c>
      <c r="B888" s="38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8">
        <v>12</v>
      </c>
      <c r="B889" s="38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8">
        <v>13</v>
      </c>
      <c r="B890" s="38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8">
        <v>14</v>
      </c>
      <c r="B891" s="38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8">
        <v>15</v>
      </c>
      <c r="B892" s="38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8">
        <v>16</v>
      </c>
      <c r="B893" s="38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8">
        <v>17</v>
      </c>
      <c r="B894" s="38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8">
        <v>18</v>
      </c>
      <c r="B895" s="38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8">
        <v>19</v>
      </c>
      <c r="B896" s="38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8">
        <v>20</v>
      </c>
      <c r="B897" s="38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8">
        <v>21</v>
      </c>
      <c r="B898" s="38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8">
        <v>22</v>
      </c>
      <c r="B899" s="38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8">
        <v>23</v>
      </c>
      <c r="B900" s="38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8">
        <v>24</v>
      </c>
      <c r="B901" s="38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8">
        <v>25</v>
      </c>
      <c r="B902" s="38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8">
        <v>26</v>
      </c>
      <c r="B903" s="38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8">
        <v>27</v>
      </c>
      <c r="B904" s="38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8">
        <v>28</v>
      </c>
      <c r="B905" s="38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8">
        <v>29</v>
      </c>
      <c r="B906" s="38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8">
        <v>30</v>
      </c>
      <c r="B907" s="38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8">
        <v>1</v>
      </c>
      <c r="B911" s="388">
        <v>1</v>
      </c>
      <c r="C911" s="368" t="s">
        <v>777</v>
      </c>
      <c r="D911" s="343"/>
      <c r="E911" s="343"/>
      <c r="F911" s="343"/>
      <c r="G911" s="343"/>
      <c r="H911" s="343"/>
      <c r="I911" s="343"/>
      <c r="J911" s="369" t="s">
        <v>405</v>
      </c>
      <c r="K911" s="345"/>
      <c r="L911" s="345"/>
      <c r="M911" s="345"/>
      <c r="N911" s="345"/>
      <c r="O911" s="345"/>
      <c r="P911" s="370" t="s">
        <v>778</v>
      </c>
      <c r="Q911" s="371"/>
      <c r="R911" s="371"/>
      <c r="S911" s="371"/>
      <c r="T911" s="371"/>
      <c r="U911" s="371"/>
      <c r="V911" s="371"/>
      <c r="W911" s="371"/>
      <c r="X911" s="371"/>
      <c r="Y911" s="372">
        <v>1.173</v>
      </c>
      <c r="Z911" s="373"/>
      <c r="AA911" s="373"/>
      <c r="AB911" s="374"/>
      <c r="AC911" s="383" t="s">
        <v>80</v>
      </c>
      <c r="AD911" s="918"/>
      <c r="AE911" s="918"/>
      <c r="AF911" s="918"/>
      <c r="AG911" s="918"/>
      <c r="AH911" s="384" t="s">
        <v>405</v>
      </c>
      <c r="AI911" s="385"/>
      <c r="AJ911" s="385"/>
      <c r="AK911" s="385"/>
      <c r="AL911" s="377" t="s">
        <v>405</v>
      </c>
      <c r="AM911" s="378"/>
      <c r="AN911" s="378"/>
      <c r="AO911" s="379"/>
      <c r="AP911" s="357" t="s">
        <v>405</v>
      </c>
      <c r="AQ911" s="357"/>
      <c r="AR911" s="357"/>
      <c r="AS911" s="357"/>
      <c r="AT911" s="357"/>
      <c r="AU911" s="357"/>
      <c r="AV911" s="357"/>
      <c r="AW911" s="357"/>
      <c r="AX911" s="357"/>
      <c r="AY911">
        <f t="shared" si="119"/>
        <v>1</v>
      </c>
    </row>
    <row r="912" spans="1:51" ht="30" customHeight="1" x14ac:dyDescent="0.15">
      <c r="A912" s="388">
        <v>2</v>
      </c>
      <c r="B912" s="388">
        <v>1</v>
      </c>
      <c r="C912" s="368" t="s">
        <v>779</v>
      </c>
      <c r="D912" s="343"/>
      <c r="E912" s="343"/>
      <c r="F912" s="343"/>
      <c r="G912" s="343"/>
      <c r="H912" s="343"/>
      <c r="I912" s="343"/>
      <c r="J912" s="369" t="s">
        <v>405</v>
      </c>
      <c r="K912" s="345"/>
      <c r="L912" s="345"/>
      <c r="M912" s="345"/>
      <c r="N912" s="345"/>
      <c r="O912" s="345"/>
      <c r="P912" s="370" t="s">
        <v>778</v>
      </c>
      <c r="Q912" s="371"/>
      <c r="R912" s="371"/>
      <c r="S912" s="371"/>
      <c r="T912" s="371"/>
      <c r="U912" s="371"/>
      <c r="V912" s="371"/>
      <c r="W912" s="371"/>
      <c r="X912" s="371"/>
      <c r="Y912" s="372">
        <v>1.0389999999999999</v>
      </c>
      <c r="Z912" s="373"/>
      <c r="AA912" s="373"/>
      <c r="AB912" s="374"/>
      <c r="AC912" s="383" t="s">
        <v>80</v>
      </c>
      <c r="AD912" s="383"/>
      <c r="AE912" s="383"/>
      <c r="AF912" s="383"/>
      <c r="AG912" s="383"/>
      <c r="AH912" s="384" t="s">
        <v>405</v>
      </c>
      <c r="AI912" s="385"/>
      <c r="AJ912" s="385"/>
      <c r="AK912" s="385"/>
      <c r="AL912" s="377" t="s">
        <v>405</v>
      </c>
      <c r="AM912" s="378"/>
      <c r="AN912" s="378"/>
      <c r="AO912" s="379"/>
      <c r="AP912" s="357" t="s">
        <v>405</v>
      </c>
      <c r="AQ912" s="357"/>
      <c r="AR912" s="357"/>
      <c r="AS912" s="357"/>
      <c r="AT912" s="357"/>
      <c r="AU912" s="357"/>
      <c r="AV912" s="357"/>
      <c r="AW912" s="357"/>
      <c r="AX912" s="357"/>
      <c r="AY912">
        <f>COUNTA($C$912)</f>
        <v>1</v>
      </c>
    </row>
    <row r="913" spans="1:51" ht="30" customHeight="1" x14ac:dyDescent="0.15">
      <c r="A913" s="388">
        <v>3</v>
      </c>
      <c r="B913" s="388">
        <v>1</v>
      </c>
      <c r="C913" s="368" t="s">
        <v>780</v>
      </c>
      <c r="D913" s="343"/>
      <c r="E913" s="343"/>
      <c r="F913" s="343"/>
      <c r="G913" s="343"/>
      <c r="H913" s="343"/>
      <c r="I913" s="343"/>
      <c r="J913" s="369" t="s">
        <v>405</v>
      </c>
      <c r="K913" s="345"/>
      <c r="L913" s="345"/>
      <c r="M913" s="345"/>
      <c r="N913" s="345"/>
      <c r="O913" s="345"/>
      <c r="P913" s="370" t="s">
        <v>778</v>
      </c>
      <c r="Q913" s="371"/>
      <c r="R913" s="371"/>
      <c r="S913" s="371"/>
      <c r="T913" s="371"/>
      <c r="U913" s="371"/>
      <c r="V913" s="371"/>
      <c r="W913" s="371"/>
      <c r="X913" s="371"/>
      <c r="Y913" s="372">
        <v>0.32400000000000001</v>
      </c>
      <c r="Z913" s="373"/>
      <c r="AA913" s="373"/>
      <c r="AB913" s="374"/>
      <c r="AC913" s="383" t="s">
        <v>80</v>
      </c>
      <c r="AD913" s="383"/>
      <c r="AE913" s="383"/>
      <c r="AF913" s="383"/>
      <c r="AG913" s="383"/>
      <c r="AH913" s="376" t="s">
        <v>405</v>
      </c>
      <c r="AI913" s="353"/>
      <c r="AJ913" s="353"/>
      <c r="AK913" s="353"/>
      <c r="AL913" s="377" t="s">
        <v>405</v>
      </c>
      <c r="AM913" s="378"/>
      <c r="AN913" s="378"/>
      <c r="AO913" s="379"/>
      <c r="AP913" s="357" t="s">
        <v>405</v>
      </c>
      <c r="AQ913" s="357"/>
      <c r="AR913" s="357"/>
      <c r="AS913" s="357"/>
      <c r="AT913" s="357"/>
      <c r="AU913" s="357"/>
      <c r="AV913" s="357"/>
      <c r="AW913" s="357"/>
      <c r="AX913" s="357"/>
      <c r="AY913">
        <f>COUNTA($C$913)</f>
        <v>1</v>
      </c>
    </row>
    <row r="914" spans="1:51" ht="30" customHeight="1" x14ac:dyDescent="0.15">
      <c r="A914" s="388">
        <v>4</v>
      </c>
      <c r="B914" s="388">
        <v>1</v>
      </c>
      <c r="C914" s="380" t="s">
        <v>782</v>
      </c>
      <c r="D914" s="381"/>
      <c r="E914" s="381"/>
      <c r="F914" s="381"/>
      <c r="G914" s="381"/>
      <c r="H914" s="381"/>
      <c r="I914" s="382"/>
      <c r="J914" s="369" t="s">
        <v>405</v>
      </c>
      <c r="K914" s="345"/>
      <c r="L914" s="345"/>
      <c r="M914" s="345"/>
      <c r="N914" s="345"/>
      <c r="O914" s="345"/>
      <c r="P914" s="370" t="s">
        <v>778</v>
      </c>
      <c r="Q914" s="371"/>
      <c r="R914" s="371"/>
      <c r="S914" s="371"/>
      <c r="T914" s="371"/>
      <c r="U914" s="371"/>
      <c r="V914" s="371"/>
      <c r="W914" s="371"/>
      <c r="X914" s="371"/>
      <c r="Y914" s="372">
        <v>0.30099999999999999</v>
      </c>
      <c r="Z914" s="373"/>
      <c r="AA914" s="373"/>
      <c r="AB914" s="374"/>
      <c r="AC914" s="383" t="s">
        <v>80</v>
      </c>
      <c r="AD914" s="383"/>
      <c r="AE914" s="383"/>
      <c r="AF914" s="383"/>
      <c r="AG914" s="383"/>
      <c r="AH914" s="376" t="s">
        <v>405</v>
      </c>
      <c r="AI914" s="353"/>
      <c r="AJ914" s="353"/>
      <c r="AK914" s="353"/>
      <c r="AL914" s="377" t="s">
        <v>405</v>
      </c>
      <c r="AM914" s="378"/>
      <c r="AN914" s="378"/>
      <c r="AO914" s="379"/>
      <c r="AP914" s="357" t="s">
        <v>405</v>
      </c>
      <c r="AQ914" s="357"/>
      <c r="AR914" s="357"/>
      <c r="AS914" s="357"/>
      <c r="AT914" s="357"/>
      <c r="AU914" s="357"/>
      <c r="AV914" s="357"/>
      <c r="AW914" s="357"/>
      <c r="AX914" s="357"/>
      <c r="AY914">
        <f>COUNTA($C$914)</f>
        <v>1</v>
      </c>
    </row>
    <row r="915" spans="1:51" ht="30" customHeight="1" x14ac:dyDescent="0.15">
      <c r="A915" s="388">
        <v>5</v>
      </c>
      <c r="B915" s="388">
        <v>1</v>
      </c>
      <c r="C915" s="380" t="s">
        <v>783</v>
      </c>
      <c r="D915" s="381"/>
      <c r="E915" s="381"/>
      <c r="F915" s="381"/>
      <c r="G915" s="381"/>
      <c r="H915" s="381"/>
      <c r="I915" s="382"/>
      <c r="J915" s="369" t="s">
        <v>405</v>
      </c>
      <c r="K915" s="345"/>
      <c r="L915" s="345"/>
      <c r="M915" s="345"/>
      <c r="N915" s="345"/>
      <c r="O915" s="345"/>
      <c r="P915" s="370" t="s">
        <v>778</v>
      </c>
      <c r="Q915" s="371"/>
      <c r="R915" s="371"/>
      <c r="S915" s="371"/>
      <c r="T915" s="371"/>
      <c r="U915" s="371"/>
      <c r="V915" s="371"/>
      <c r="W915" s="371"/>
      <c r="X915" s="371"/>
      <c r="Y915" s="372">
        <v>0.155</v>
      </c>
      <c r="Z915" s="373"/>
      <c r="AA915" s="373"/>
      <c r="AB915" s="374"/>
      <c r="AC915" s="375" t="s">
        <v>80</v>
      </c>
      <c r="AD915" s="375"/>
      <c r="AE915" s="375"/>
      <c r="AF915" s="375"/>
      <c r="AG915" s="375"/>
      <c r="AH915" s="376" t="s">
        <v>405</v>
      </c>
      <c r="AI915" s="353"/>
      <c r="AJ915" s="353"/>
      <c r="AK915" s="353"/>
      <c r="AL915" s="377" t="s">
        <v>405</v>
      </c>
      <c r="AM915" s="378"/>
      <c r="AN915" s="378"/>
      <c r="AO915" s="379"/>
      <c r="AP915" s="357" t="s">
        <v>405</v>
      </c>
      <c r="AQ915" s="357"/>
      <c r="AR915" s="357"/>
      <c r="AS915" s="357"/>
      <c r="AT915" s="357"/>
      <c r="AU915" s="357"/>
      <c r="AV915" s="357"/>
      <c r="AW915" s="357"/>
      <c r="AX915" s="357"/>
      <c r="AY915">
        <f>COUNTA($C$915)</f>
        <v>1</v>
      </c>
    </row>
    <row r="916" spans="1:51" ht="30" customHeight="1" x14ac:dyDescent="0.15">
      <c r="A916" s="388">
        <v>6</v>
      </c>
      <c r="B916" s="388">
        <v>1</v>
      </c>
      <c r="C916" s="368" t="s">
        <v>784</v>
      </c>
      <c r="D916" s="343"/>
      <c r="E916" s="343"/>
      <c r="F916" s="343"/>
      <c r="G916" s="343"/>
      <c r="H916" s="343"/>
      <c r="I916" s="343"/>
      <c r="J916" s="369" t="s">
        <v>405</v>
      </c>
      <c r="K916" s="345"/>
      <c r="L916" s="345"/>
      <c r="M916" s="345"/>
      <c r="N916" s="345"/>
      <c r="O916" s="345"/>
      <c r="P916" s="370" t="s">
        <v>778</v>
      </c>
      <c r="Q916" s="371"/>
      <c r="R916" s="371"/>
      <c r="S916" s="371"/>
      <c r="T916" s="371"/>
      <c r="U916" s="371"/>
      <c r="V916" s="371"/>
      <c r="W916" s="371"/>
      <c r="X916" s="371"/>
      <c r="Y916" s="372">
        <v>0.13500000000000001</v>
      </c>
      <c r="Z916" s="373"/>
      <c r="AA916" s="373"/>
      <c r="AB916" s="374"/>
      <c r="AC916" s="375" t="s">
        <v>80</v>
      </c>
      <c r="AD916" s="375"/>
      <c r="AE916" s="375"/>
      <c r="AF916" s="375"/>
      <c r="AG916" s="375"/>
      <c r="AH916" s="376" t="s">
        <v>405</v>
      </c>
      <c r="AI916" s="353"/>
      <c r="AJ916" s="353"/>
      <c r="AK916" s="353"/>
      <c r="AL916" s="377" t="s">
        <v>405</v>
      </c>
      <c r="AM916" s="378"/>
      <c r="AN916" s="378"/>
      <c r="AO916" s="379"/>
      <c r="AP916" s="357" t="s">
        <v>405</v>
      </c>
      <c r="AQ916" s="357"/>
      <c r="AR916" s="357"/>
      <c r="AS916" s="357"/>
      <c r="AT916" s="357"/>
      <c r="AU916" s="357"/>
      <c r="AV916" s="357"/>
      <c r="AW916" s="357"/>
      <c r="AX916" s="357"/>
      <c r="AY916">
        <f>COUNTA($C$916)</f>
        <v>1</v>
      </c>
    </row>
    <row r="917" spans="1:51" ht="30" customHeight="1" x14ac:dyDescent="0.15">
      <c r="A917" s="388">
        <v>7</v>
      </c>
      <c r="B917" s="388">
        <v>1</v>
      </c>
      <c r="C917" s="368" t="s">
        <v>775</v>
      </c>
      <c r="D917" s="343"/>
      <c r="E917" s="343"/>
      <c r="F917" s="343"/>
      <c r="G917" s="343"/>
      <c r="H917" s="343"/>
      <c r="I917" s="343"/>
      <c r="J917" s="369" t="s">
        <v>405</v>
      </c>
      <c r="K917" s="345"/>
      <c r="L917" s="345"/>
      <c r="M917" s="345"/>
      <c r="N917" s="345"/>
      <c r="O917" s="345"/>
      <c r="P917" s="370" t="s">
        <v>781</v>
      </c>
      <c r="Q917" s="371"/>
      <c r="R917" s="371"/>
      <c r="S917" s="371"/>
      <c r="T917" s="371"/>
      <c r="U917" s="371"/>
      <c r="V917" s="371"/>
      <c r="W917" s="371"/>
      <c r="X917" s="371"/>
      <c r="Y917" s="372">
        <v>0.112</v>
      </c>
      <c r="Z917" s="373"/>
      <c r="AA917" s="373"/>
      <c r="AB917" s="374"/>
      <c r="AC917" s="375" t="s">
        <v>80</v>
      </c>
      <c r="AD917" s="375"/>
      <c r="AE917" s="375"/>
      <c r="AF917" s="375"/>
      <c r="AG917" s="375"/>
      <c r="AH917" s="376" t="s">
        <v>405</v>
      </c>
      <c r="AI917" s="353"/>
      <c r="AJ917" s="353"/>
      <c r="AK917" s="353"/>
      <c r="AL917" s="377" t="s">
        <v>405</v>
      </c>
      <c r="AM917" s="378"/>
      <c r="AN917" s="378"/>
      <c r="AO917" s="379"/>
      <c r="AP917" s="357" t="s">
        <v>405</v>
      </c>
      <c r="AQ917" s="357"/>
      <c r="AR917" s="357"/>
      <c r="AS917" s="357"/>
      <c r="AT917" s="357"/>
      <c r="AU917" s="357"/>
      <c r="AV917" s="357"/>
      <c r="AW917" s="357"/>
      <c r="AX917" s="357"/>
      <c r="AY917">
        <f>COUNTA($C$917)</f>
        <v>1</v>
      </c>
    </row>
    <row r="918" spans="1:51" ht="30" customHeight="1" x14ac:dyDescent="0.15">
      <c r="A918" s="388">
        <v>8</v>
      </c>
      <c r="B918" s="388">
        <v>1</v>
      </c>
      <c r="C918" s="368" t="s">
        <v>785</v>
      </c>
      <c r="D918" s="343"/>
      <c r="E918" s="343"/>
      <c r="F918" s="343"/>
      <c r="G918" s="343"/>
      <c r="H918" s="343"/>
      <c r="I918" s="343"/>
      <c r="J918" s="369" t="s">
        <v>405</v>
      </c>
      <c r="K918" s="345"/>
      <c r="L918" s="345"/>
      <c r="M918" s="345"/>
      <c r="N918" s="345"/>
      <c r="O918" s="345"/>
      <c r="P918" s="370" t="s">
        <v>778</v>
      </c>
      <c r="Q918" s="371"/>
      <c r="R918" s="371"/>
      <c r="S918" s="371"/>
      <c r="T918" s="371"/>
      <c r="U918" s="371"/>
      <c r="V918" s="371"/>
      <c r="W918" s="371"/>
      <c r="X918" s="371"/>
      <c r="Y918" s="372">
        <v>9.4E-2</v>
      </c>
      <c r="Z918" s="373"/>
      <c r="AA918" s="373"/>
      <c r="AB918" s="374"/>
      <c r="AC918" s="375" t="s">
        <v>80</v>
      </c>
      <c r="AD918" s="375"/>
      <c r="AE918" s="375"/>
      <c r="AF918" s="375"/>
      <c r="AG918" s="375"/>
      <c r="AH918" s="376" t="s">
        <v>405</v>
      </c>
      <c r="AI918" s="353"/>
      <c r="AJ918" s="353"/>
      <c r="AK918" s="353"/>
      <c r="AL918" s="377" t="s">
        <v>405</v>
      </c>
      <c r="AM918" s="378"/>
      <c r="AN918" s="378"/>
      <c r="AO918" s="379"/>
      <c r="AP918" s="357" t="s">
        <v>405</v>
      </c>
      <c r="AQ918" s="357"/>
      <c r="AR918" s="357"/>
      <c r="AS918" s="357"/>
      <c r="AT918" s="357"/>
      <c r="AU918" s="357"/>
      <c r="AV918" s="357"/>
      <c r="AW918" s="357"/>
      <c r="AX918" s="357"/>
      <c r="AY918">
        <f>COUNTA($C$918)</f>
        <v>1</v>
      </c>
    </row>
    <row r="919" spans="1:51" ht="30" customHeight="1" x14ac:dyDescent="0.15">
      <c r="A919" s="388">
        <v>9</v>
      </c>
      <c r="B919" s="388">
        <v>1</v>
      </c>
      <c r="C919" s="368" t="s">
        <v>786</v>
      </c>
      <c r="D919" s="343"/>
      <c r="E919" s="343"/>
      <c r="F919" s="343"/>
      <c r="G919" s="343"/>
      <c r="H919" s="343"/>
      <c r="I919" s="343"/>
      <c r="J919" s="369" t="s">
        <v>405</v>
      </c>
      <c r="K919" s="345"/>
      <c r="L919" s="345"/>
      <c r="M919" s="345"/>
      <c r="N919" s="345"/>
      <c r="O919" s="345"/>
      <c r="P919" s="370" t="s">
        <v>778</v>
      </c>
      <c r="Q919" s="371"/>
      <c r="R919" s="371"/>
      <c r="S919" s="371"/>
      <c r="T919" s="371"/>
      <c r="U919" s="371"/>
      <c r="V919" s="371"/>
      <c r="W919" s="371"/>
      <c r="X919" s="371"/>
      <c r="Y919" s="372">
        <v>9.4E-2</v>
      </c>
      <c r="Z919" s="373"/>
      <c r="AA919" s="373"/>
      <c r="AB919" s="374"/>
      <c r="AC919" s="375" t="s">
        <v>80</v>
      </c>
      <c r="AD919" s="375"/>
      <c r="AE919" s="375"/>
      <c r="AF919" s="375"/>
      <c r="AG919" s="375"/>
      <c r="AH919" s="376" t="s">
        <v>405</v>
      </c>
      <c r="AI919" s="353"/>
      <c r="AJ919" s="353"/>
      <c r="AK919" s="353"/>
      <c r="AL919" s="377" t="s">
        <v>405</v>
      </c>
      <c r="AM919" s="378"/>
      <c r="AN919" s="378"/>
      <c r="AO919" s="379"/>
      <c r="AP919" s="357" t="s">
        <v>405</v>
      </c>
      <c r="AQ919" s="357"/>
      <c r="AR919" s="357"/>
      <c r="AS919" s="357"/>
      <c r="AT919" s="357"/>
      <c r="AU919" s="357"/>
      <c r="AV919" s="357"/>
      <c r="AW919" s="357"/>
      <c r="AX919" s="357"/>
      <c r="AY919">
        <f>COUNTA($C$919)</f>
        <v>1</v>
      </c>
    </row>
    <row r="920" spans="1:51" ht="30" customHeight="1" x14ac:dyDescent="0.15">
      <c r="A920" s="388">
        <v>10</v>
      </c>
      <c r="B920" s="388">
        <v>1</v>
      </c>
      <c r="C920" s="368" t="s">
        <v>789</v>
      </c>
      <c r="D920" s="343"/>
      <c r="E920" s="343"/>
      <c r="F920" s="343"/>
      <c r="G920" s="343"/>
      <c r="H920" s="343"/>
      <c r="I920" s="343"/>
      <c r="J920" s="369" t="s">
        <v>405</v>
      </c>
      <c r="K920" s="345"/>
      <c r="L920" s="345"/>
      <c r="M920" s="345"/>
      <c r="N920" s="345"/>
      <c r="O920" s="345"/>
      <c r="P920" s="370" t="s">
        <v>778</v>
      </c>
      <c r="Q920" s="371"/>
      <c r="R920" s="371"/>
      <c r="S920" s="371"/>
      <c r="T920" s="371"/>
      <c r="U920" s="371"/>
      <c r="V920" s="371"/>
      <c r="W920" s="371"/>
      <c r="X920" s="371"/>
      <c r="Y920" s="372">
        <v>4.2000000000000003E-2</v>
      </c>
      <c r="Z920" s="373"/>
      <c r="AA920" s="373"/>
      <c r="AB920" s="374"/>
      <c r="AC920" s="375" t="s">
        <v>80</v>
      </c>
      <c r="AD920" s="375"/>
      <c r="AE920" s="375"/>
      <c r="AF920" s="375"/>
      <c r="AG920" s="375"/>
      <c r="AH920" s="376" t="s">
        <v>405</v>
      </c>
      <c r="AI920" s="353"/>
      <c r="AJ920" s="353"/>
      <c r="AK920" s="353"/>
      <c r="AL920" s="377" t="s">
        <v>405</v>
      </c>
      <c r="AM920" s="378"/>
      <c r="AN920" s="378"/>
      <c r="AO920" s="379"/>
      <c r="AP920" s="357" t="s">
        <v>405</v>
      </c>
      <c r="AQ920" s="357"/>
      <c r="AR920" s="357"/>
      <c r="AS920" s="357"/>
      <c r="AT920" s="357"/>
      <c r="AU920" s="357"/>
      <c r="AV920" s="357"/>
      <c r="AW920" s="357"/>
      <c r="AX920" s="357"/>
      <c r="AY920">
        <f>COUNTA($C$920)</f>
        <v>1</v>
      </c>
    </row>
    <row r="921" spans="1:51" ht="30" hidden="1" customHeight="1" x14ac:dyDescent="0.15">
      <c r="A921" s="388">
        <v>11</v>
      </c>
      <c r="B921" s="38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8">
        <v>12</v>
      </c>
      <c r="B922" s="388">
        <v>1</v>
      </c>
      <c r="C922" s="368"/>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8">
        <v>13</v>
      </c>
      <c r="B923" s="38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8">
        <v>14</v>
      </c>
      <c r="B924" s="38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8">
        <v>15</v>
      </c>
      <c r="B925" s="38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8">
        <v>16</v>
      </c>
      <c r="B926" s="38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8">
        <v>17</v>
      </c>
      <c r="B927" s="38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8">
        <v>18</v>
      </c>
      <c r="B928" s="38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8">
        <v>19</v>
      </c>
      <c r="B929" s="38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8">
        <v>20</v>
      </c>
      <c r="B930" s="38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8">
        <v>21</v>
      </c>
      <c r="B931" s="38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8">
        <v>22</v>
      </c>
      <c r="B932" s="38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8">
        <v>23</v>
      </c>
      <c r="B933" s="38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8">
        <v>24</v>
      </c>
      <c r="B934" s="38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8">
        <v>25</v>
      </c>
      <c r="B935" s="38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8">
        <v>26</v>
      </c>
      <c r="B936" s="38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8">
        <v>27</v>
      </c>
      <c r="B937" s="38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8">
        <v>28</v>
      </c>
      <c r="B938" s="38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8">
        <v>29</v>
      </c>
      <c r="B939" s="38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8">
        <v>30</v>
      </c>
      <c r="B940" s="38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88">
        <v>1</v>
      </c>
      <c r="B944" s="388">
        <v>1</v>
      </c>
      <c r="C944" s="358" t="s">
        <v>795</v>
      </c>
      <c r="D944" s="343"/>
      <c r="E944" s="343"/>
      <c r="F944" s="343"/>
      <c r="G944" s="343"/>
      <c r="H944" s="343"/>
      <c r="I944" s="343"/>
      <c r="J944" s="344">
        <v>8010001166930</v>
      </c>
      <c r="K944" s="345"/>
      <c r="L944" s="345"/>
      <c r="M944" s="345"/>
      <c r="N944" s="345"/>
      <c r="O944" s="345"/>
      <c r="P944" s="346" t="s">
        <v>806</v>
      </c>
      <c r="Q944" s="346"/>
      <c r="R944" s="346"/>
      <c r="S944" s="346"/>
      <c r="T944" s="346"/>
      <c r="U944" s="346"/>
      <c r="V944" s="346"/>
      <c r="W944" s="346"/>
      <c r="X944" s="346"/>
      <c r="Y944" s="347">
        <v>7</v>
      </c>
      <c r="Z944" s="348"/>
      <c r="AA944" s="348"/>
      <c r="AB944" s="349"/>
      <c r="AC944" s="350" t="s">
        <v>371</v>
      </c>
      <c r="AD944" s="351"/>
      <c r="AE944" s="351"/>
      <c r="AF944" s="351"/>
      <c r="AG944" s="351"/>
      <c r="AH944" s="366">
        <v>2</v>
      </c>
      <c r="AI944" s="367"/>
      <c r="AJ944" s="367"/>
      <c r="AK944" s="367"/>
      <c r="AL944" s="354">
        <v>64.349999999999994</v>
      </c>
      <c r="AM944" s="355"/>
      <c r="AN944" s="355"/>
      <c r="AO944" s="356"/>
      <c r="AP944" s="357" t="s">
        <v>405</v>
      </c>
      <c r="AQ944" s="357"/>
      <c r="AR944" s="357"/>
      <c r="AS944" s="357"/>
      <c r="AT944" s="357"/>
      <c r="AU944" s="357"/>
      <c r="AV944" s="357"/>
      <c r="AW944" s="357"/>
      <c r="AX944" s="357"/>
      <c r="AY944">
        <f t="shared" si="120"/>
        <v>1</v>
      </c>
    </row>
    <row r="945" spans="1:51" ht="30" customHeight="1" x14ac:dyDescent="0.15">
      <c r="A945" s="388">
        <v>2</v>
      </c>
      <c r="B945" s="388">
        <v>1</v>
      </c>
      <c r="C945" s="358" t="s">
        <v>796</v>
      </c>
      <c r="D945" s="343"/>
      <c r="E945" s="343"/>
      <c r="F945" s="343"/>
      <c r="G945" s="343"/>
      <c r="H945" s="343"/>
      <c r="I945" s="343"/>
      <c r="J945" s="344">
        <v>7500001003977</v>
      </c>
      <c r="K945" s="345"/>
      <c r="L945" s="345"/>
      <c r="M945" s="345"/>
      <c r="N945" s="345"/>
      <c r="O945" s="345"/>
      <c r="P945" s="346" t="s">
        <v>807</v>
      </c>
      <c r="Q945" s="346"/>
      <c r="R945" s="346"/>
      <c r="S945" s="346"/>
      <c r="T945" s="346"/>
      <c r="U945" s="346"/>
      <c r="V945" s="346"/>
      <c r="W945" s="346"/>
      <c r="X945" s="346"/>
      <c r="Y945" s="347">
        <v>6.5</v>
      </c>
      <c r="Z945" s="348"/>
      <c r="AA945" s="348"/>
      <c r="AB945" s="349"/>
      <c r="AC945" s="350" t="s">
        <v>371</v>
      </c>
      <c r="AD945" s="351"/>
      <c r="AE945" s="351"/>
      <c r="AF945" s="351"/>
      <c r="AG945" s="351"/>
      <c r="AH945" s="366">
        <v>1</v>
      </c>
      <c r="AI945" s="367"/>
      <c r="AJ945" s="367"/>
      <c r="AK945" s="367"/>
      <c r="AL945" s="354">
        <v>93.34</v>
      </c>
      <c r="AM945" s="355"/>
      <c r="AN945" s="355"/>
      <c r="AO945" s="356"/>
      <c r="AP945" s="357" t="s">
        <v>405</v>
      </c>
      <c r="AQ945" s="357"/>
      <c r="AR945" s="357"/>
      <c r="AS945" s="357"/>
      <c r="AT945" s="357"/>
      <c r="AU945" s="357"/>
      <c r="AV945" s="357"/>
      <c r="AW945" s="357"/>
      <c r="AX945" s="357"/>
      <c r="AY945">
        <f>COUNTA($C$945)</f>
        <v>1</v>
      </c>
    </row>
    <row r="946" spans="1:51" ht="30" customHeight="1" x14ac:dyDescent="0.15">
      <c r="A946" s="388">
        <v>3</v>
      </c>
      <c r="B946" s="388">
        <v>1</v>
      </c>
      <c r="C946" s="358" t="s">
        <v>797</v>
      </c>
      <c r="D946" s="343"/>
      <c r="E946" s="343"/>
      <c r="F946" s="343"/>
      <c r="G946" s="343"/>
      <c r="H946" s="343"/>
      <c r="I946" s="343"/>
      <c r="J946" s="344">
        <v>1010001139967</v>
      </c>
      <c r="K946" s="345"/>
      <c r="L946" s="345"/>
      <c r="M946" s="345"/>
      <c r="N946" s="345"/>
      <c r="O946" s="345"/>
      <c r="P946" s="359" t="s">
        <v>807</v>
      </c>
      <c r="Q946" s="346"/>
      <c r="R946" s="346"/>
      <c r="S946" s="346"/>
      <c r="T946" s="346"/>
      <c r="U946" s="346"/>
      <c r="V946" s="346"/>
      <c r="W946" s="346"/>
      <c r="X946" s="346"/>
      <c r="Y946" s="347">
        <v>6</v>
      </c>
      <c r="Z946" s="348"/>
      <c r="AA946" s="348"/>
      <c r="AB946" s="349"/>
      <c r="AC946" s="350" t="s">
        <v>371</v>
      </c>
      <c r="AD946" s="351"/>
      <c r="AE946" s="351"/>
      <c r="AF946" s="351"/>
      <c r="AG946" s="351"/>
      <c r="AH946" s="352">
        <v>1</v>
      </c>
      <c r="AI946" s="353"/>
      <c r="AJ946" s="353"/>
      <c r="AK946" s="353"/>
      <c r="AL946" s="354">
        <v>100</v>
      </c>
      <c r="AM946" s="355"/>
      <c r="AN946" s="355"/>
      <c r="AO946" s="356"/>
      <c r="AP946" s="357" t="s">
        <v>405</v>
      </c>
      <c r="AQ946" s="357"/>
      <c r="AR946" s="357"/>
      <c r="AS946" s="357"/>
      <c r="AT946" s="357"/>
      <c r="AU946" s="357"/>
      <c r="AV946" s="357"/>
      <c r="AW946" s="357"/>
      <c r="AX946" s="357"/>
      <c r="AY946">
        <f>COUNTA($C$946)</f>
        <v>1</v>
      </c>
    </row>
    <row r="947" spans="1:51" ht="30" customHeight="1" x14ac:dyDescent="0.15">
      <c r="A947" s="388">
        <v>4</v>
      </c>
      <c r="B947" s="388">
        <v>1</v>
      </c>
      <c r="C947" s="358" t="s">
        <v>798</v>
      </c>
      <c r="D947" s="343"/>
      <c r="E947" s="343"/>
      <c r="F947" s="343"/>
      <c r="G947" s="343"/>
      <c r="H947" s="343"/>
      <c r="I947" s="343"/>
      <c r="J947" s="344">
        <v>2011701009723</v>
      </c>
      <c r="K947" s="345"/>
      <c r="L947" s="345"/>
      <c r="M947" s="345"/>
      <c r="N947" s="345"/>
      <c r="O947" s="345"/>
      <c r="P947" s="359" t="s">
        <v>807</v>
      </c>
      <c r="Q947" s="346"/>
      <c r="R947" s="346"/>
      <c r="S947" s="346"/>
      <c r="T947" s="346"/>
      <c r="U947" s="346"/>
      <c r="V947" s="346"/>
      <c r="W947" s="346"/>
      <c r="X947" s="346"/>
      <c r="Y947" s="347">
        <v>5.3</v>
      </c>
      <c r="Z947" s="348"/>
      <c r="AA947" s="348"/>
      <c r="AB947" s="349"/>
      <c r="AC947" s="350" t="s">
        <v>371</v>
      </c>
      <c r="AD947" s="351"/>
      <c r="AE947" s="351"/>
      <c r="AF947" s="351"/>
      <c r="AG947" s="351"/>
      <c r="AH947" s="352">
        <v>1</v>
      </c>
      <c r="AI947" s="353"/>
      <c r="AJ947" s="353"/>
      <c r="AK947" s="353"/>
      <c r="AL947" s="354">
        <v>98.37</v>
      </c>
      <c r="AM947" s="355"/>
      <c r="AN947" s="355"/>
      <c r="AO947" s="356"/>
      <c r="AP947" s="357" t="s">
        <v>405</v>
      </c>
      <c r="AQ947" s="357"/>
      <c r="AR947" s="357"/>
      <c r="AS947" s="357"/>
      <c r="AT947" s="357"/>
      <c r="AU947" s="357"/>
      <c r="AV947" s="357"/>
      <c r="AW947" s="357"/>
      <c r="AX947" s="357"/>
      <c r="AY947">
        <f>COUNTA($C$947)</f>
        <v>1</v>
      </c>
    </row>
    <row r="948" spans="1:51" ht="30" customHeight="1" x14ac:dyDescent="0.15">
      <c r="A948" s="388">
        <v>5</v>
      </c>
      <c r="B948" s="388">
        <v>1</v>
      </c>
      <c r="C948" s="358" t="s">
        <v>799</v>
      </c>
      <c r="D948" s="343"/>
      <c r="E948" s="343"/>
      <c r="F948" s="343"/>
      <c r="G948" s="343"/>
      <c r="H948" s="343"/>
      <c r="I948" s="343"/>
      <c r="J948" s="344">
        <v>3160001012736</v>
      </c>
      <c r="K948" s="345"/>
      <c r="L948" s="345"/>
      <c r="M948" s="345"/>
      <c r="N948" s="345"/>
      <c r="O948" s="345"/>
      <c r="P948" s="346" t="s">
        <v>807</v>
      </c>
      <c r="Q948" s="346"/>
      <c r="R948" s="346"/>
      <c r="S948" s="346"/>
      <c r="T948" s="346"/>
      <c r="U948" s="346"/>
      <c r="V948" s="346"/>
      <c r="W948" s="346"/>
      <c r="X948" s="346"/>
      <c r="Y948" s="347">
        <v>3.5</v>
      </c>
      <c r="Z948" s="348"/>
      <c r="AA948" s="348"/>
      <c r="AB948" s="349"/>
      <c r="AC948" s="350" t="s">
        <v>371</v>
      </c>
      <c r="AD948" s="351"/>
      <c r="AE948" s="351"/>
      <c r="AF948" s="351"/>
      <c r="AG948" s="351"/>
      <c r="AH948" s="352">
        <v>2</v>
      </c>
      <c r="AI948" s="353"/>
      <c r="AJ948" s="353"/>
      <c r="AK948" s="353"/>
      <c r="AL948" s="354">
        <v>100</v>
      </c>
      <c r="AM948" s="355"/>
      <c r="AN948" s="355"/>
      <c r="AO948" s="356"/>
      <c r="AP948" s="357" t="s">
        <v>405</v>
      </c>
      <c r="AQ948" s="357"/>
      <c r="AR948" s="357"/>
      <c r="AS948" s="357"/>
      <c r="AT948" s="357"/>
      <c r="AU948" s="357"/>
      <c r="AV948" s="357"/>
      <c r="AW948" s="357"/>
      <c r="AX948" s="357"/>
      <c r="AY948">
        <f>COUNTA($C$948)</f>
        <v>1</v>
      </c>
    </row>
    <row r="949" spans="1:51" ht="30" customHeight="1" x14ac:dyDescent="0.15">
      <c r="A949" s="388">
        <v>6</v>
      </c>
      <c r="B949" s="388">
        <v>1</v>
      </c>
      <c r="C949" s="358" t="s">
        <v>800</v>
      </c>
      <c r="D949" s="343"/>
      <c r="E949" s="343"/>
      <c r="F949" s="343"/>
      <c r="G949" s="343"/>
      <c r="H949" s="343"/>
      <c r="I949" s="343"/>
      <c r="J949" s="344">
        <v>1010401015339</v>
      </c>
      <c r="K949" s="345"/>
      <c r="L949" s="345"/>
      <c r="M949" s="345"/>
      <c r="N949" s="345"/>
      <c r="O949" s="345"/>
      <c r="P949" s="346" t="s">
        <v>808</v>
      </c>
      <c r="Q949" s="346"/>
      <c r="R949" s="346"/>
      <c r="S949" s="346"/>
      <c r="T949" s="346"/>
      <c r="U949" s="346"/>
      <c r="V949" s="346"/>
      <c r="W949" s="346"/>
      <c r="X949" s="346"/>
      <c r="Y949" s="347">
        <v>3</v>
      </c>
      <c r="Z949" s="348"/>
      <c r="AA949" s="348"/>
      <c r="AB949" s="349"/>
      <c r="AC949" s="350" t="s">
        <v>371</v>
      </c>
      <c r="AD949" s="351"/>
      <c r="AE949" s="351"/>
      <c r="AF949" s="351"/>
      <c r="AG949" s="351"/>
      <c r="AH949" s="352">
        <v>2</v>
      </c>
      <c r="AI949" s="353"/>
      <c r="AJ949" s="353"/>
      <c r="AK949" s="353"/>
      <c r="AL949" s="354">
        <v>99.64</v>
      </c>
      <c r="AM949" s="355"/>
      <c r="AN949" s="355"/>
      <c r="AO949" s="356"/>
      <c r="AP949" s="357" t="s">
        <v>405</v>
      </c>
      <c r="AQ949" s="357"/>
      <c r="AR949" s="357"/>
      <c r="AS949" s="357"/>
      <c r="AT949" s="357"/>
      <c r="AU949" s="357"/>
      <c r="AV949" s="357"/>
      <c r="AW949" s="357"/>
      <c r="AX949" s="357"/>
      <c r="AY949">
        <f>COUNTA($C$949)</f>
        <v>1</v>
      </c>
    </row>
    <row r="950" spans="1:51" ht="30" customHeight="1" x14ac:dyDescent="0.15">
      <c r="A950" s="388">
        <v>7</v>
      </c>
      <c r="B950" s="388">
        <v>1</v>
      </c>
      <c r="C950" s="358" t="s">
        <v>801</v>
      </c>
      <c r="D950" s="343"/>
      <c r="E950" s="343"/>
      <c r="F950" s="343"/>
      <c r="G950" s="343"/>
      <c r="H950" s="343"/>
      <c r="I950" s="343"/>
      <c r="J950" s="344">
        <v>8000020130001</v>
      </c>
      <c r="K950" s="345"/>
      <c r="L950" s="345"/>
      <c r="M950" s="345"/>
      <c r="N950" s="345"/>
      <c r="O950" s="345"/>
      <c r="P950" s="346" t="s">
        <v>813</v>
      </c>
      <c r="Q950" s="346"/>
      <c r="R950" s="346"/>
      <c r="S950" s="346"/>
      <c r="T950" s="346"/>
      <c r="U950" s="346"/>
      <c r="V950" s="346"/>
      <c r="W950" s="346"/>
      <c r="X950" s="346"/>
      <c r="Y950" s="347">
        <v>2.8</v>
      </c>
      <c r="Z950" s="348"/>
      <c r="AA950" s="348"/>
      <c r="AB950" s="349"/>
      <c r="AC950" s="350" t="s">
        <v>80</v>
      </c>
      <c r="AD950" s="351"/>
      <c r="AE950" s="351"/>
      <c r="AF950" s="351"/>
      <c r="AG950" s="351"/>
      <c r="AH950" s="376" t="s">
        <v>405</v>
      </c>
      <c r="AI950" s="353"/>
      <c r="AJ950" s="353"/>
      <c r="AK950" s="353"/>
      <c r="AL950" s="377" t="s">
        <v>405</v>
      </c>
      <c r="AM950" s="378"/>
      <c r="AN950" s="378"/>
      <c r="AO950" s="379"/>
      <c r="AP950" s="357" t="s">
        <v>405</v>
      </c>
      <c r="AQ950" s="357"/>
      <c r="AR950" s="357"/>
      <c r="AS950" s="357"/>
      <c r="AT950" s="357"/>
      <c r="AU950" s="357"/>
      <c r="AV950" s="357"/>
      <c r="AW950" s="357"/>
      <c r="AX950" s="357"/>
      <c r="AY950">
        <f>COUNTA($C$950)</f>
        <v>1</v>
      </c>
    </row>
    <row r="951" spans="1:51" ht="30" customHeight="1" x14ac:dyDescent="0.15">
      <c r="A951" s="388">
        <v>8</v>
      </c>
      <c r="B951" s="388">
        <v>1</v>
      </c>
      <c r="C951" s="358" t="s">
        <v>802</v>
      </c>
      <c r="D951" s="343"/>
      <c r="E951" s="343"/>
      <c r="F951" s="343"/>
      <c r="G951" s="343"/>
      <c r="H951" s="343"/>
      <c r="I951" s="343"/>
      <c r="J951" s="344">
        <v>9011401013564</v>
      </c>
      <c r="K951" s="345"/>
      <c r="L951" s="345"/>
      <c r="M951" s="345"/>
      <c r="N951" s="345"/>
      <c r="O951" s="345"/>
      <c r="P951" s="346" t="s">
        <v>809</v>
      </c>
      <c r="Q951" s="346"/>
      <c r="R951" s="346"/>
      <c r="S951" s="346"/>
      <c r="T951" s="346"/>
      <c r="U951" s="346"/>
      <c r="V951" s="346"/>
      <c r="W951" s="346"/>
      <c r="X951" s="346"/>
      <c r="Y951" s="347">
        <v>1.6</v>
      </c>
      <c r="Z951" s="348"/>
      <c r="AA951" s="348"/>
      <c r="AB951" s="349"/>
      <c r="AC951" s="350" t="s">
        <v>371</v>
      </c>
      <c r="AD951" s="351"/>
      <c r="AE951" s="351"/>
      <c r="AF951" s="351"/>
      <c r="AG951" s="351"/>
      <c r="AH951" s="352">
        <v>1</v>
      </c>
      <c r="AI951" s="353"/>
      <c r="AJ951" s="353"/>
      <c r="AK951" s="353"/>
      <c r="AL951" s="354">
        <v>98.4</v>
      </c>
      <c r="AM951" s="355"/>
      <c r="AN951" s="355"/>
      <c r="AO951" s="356"/>
      <c r="AP951" s="357" t="s">
        <v>405</v>
      </c>
      <c r="AQ951" s="357"/>
      <c r="AR951" s="357"/>
      <c r="AS951" s="357"/>
      <c r="AT951" s="357"/>
      <c r="AU951" s="357"/>
      <c r="AV951" s="357"/>
      <c r="AW951" s="357"/>
      <c r="AX951" s="357"/>
      <c r="AY951">
        <f>COUNTA($C$951)</f>
        <v>1</v>
      </c>
    </row>
    <row r="952" spans="1:51" ht="30" customHeight="1" x14ac:dyDescent="0.15">
      <c r="A952" s="388">
        <v>9</v>
      </c>
      <c r="B952" s="388">
        <v>1</v>
      </c>
      <c r="C952" s="358" t="s">
        <v>802</v>
      </c>
      <c r="D952" s="343"/>
      <c r="E952" s="343"/>
      <c r="F952" s="343"/>
      <c r="G952" s="343"/>
      <c r="H952" s="343"/>
      <c r="I952" s="343"/>
      <c r="J952" s="344">
        <v>9011401013564</v>
      </c>
      <c r="K952" s="345"/>
      <c r="L952" s="345"/>
      <c r="M952" s="345"/>
      <c r="N952" s="345"/>
      <c r="O952" s="345"/>
      <c r="P952" s="346" t="s">
        <v>810</v>
      </c>
      <c r="Q952" s="346"/>
      <c r="R952" s="346"/>
      <c r="S952" s="346"/>
      <c r="T952" s="346"/>
      <c r="U952" s="346"/>
      <c r="V952" s="346"/>
      <c r="W952" s="346"/>
      <c r="X952" s="346"/>
      <c r="Y952" s="347">
        <v>0.7</v>
      </c>
      <c r="Z952" s="348"/>
      <c r="AA952" s="348"/>
      <c r="AB952" s="349"/>
      <c r="AC952" s="375" t="s">
        <v>377</v>
      </c>
      <c r="AD952" s="375"/>
      <c r="AE952" s="375"/>
      <c r="AF952" s="375"/>
      <c r="AG952" s="375"/>
      <c r="AH952" s="376" t="s">
        <v>405</v>
      </c>
      <c r="AI952" s="353"/>
      <c r="AJ952" s="353"/>
      <c r="AK952" s="353"/>
      <c r="AL952" s="377">
        <v>100</v>
      </c>
      <c r="AM952" s="378"/>
      <c r="AN952" s="378"/>
      <c r="AO952" s="379"/>
      <c r="AP952" s="357" t="s">
        <v>405</v>
      </c>
      <c r="AQ952" s="357"/>
      <c r="AR952" s="357"/>
      <c r="AS952" s="357"/>
      <c r="AT952" s="357"/>
      <c r="AU952" s="357"/>
      <c r="AV952" s="357"/>
      <c r="AW952" s="357"/>
      <c r="AX952" s="357"/>
      <c r="AY952">
        <f>COUNTA($C$952)</f>
        <v>1</v>
      </c>
    </row>
    <row r="953" spans="1:51" ht="30" customHeight="1" x14ac:dyDescent="0.15">
      <c r="A953" s="388">
        <v>10</v>
      </c>
      <c r="B953" s="388">
        <v>1</v>
      </c>
      <c r="C953" s="358" t="s">
        <v>802</v>
      </c>
      <c r="D953" s="343"/>
      <c r="E953" s="343"/>
      <c r="F953" s="343"/>
      <c r="G953" s="343"/>
      <c r="H953" s="343"/>
      <c r="I953" s="343"/>
      <c r="J953" s="369">
        <v>9011401013564</v>
      </c>
      <c r="K953" s="345"/>
      <c r="L953" s="345"/>
      <c r="M953" s="345"/>
      <c r="N953" s="345"/>
      <c r="O953" s="345"/>
      <c r="P953" s="370" t="s">
        <v>811</v>
      </c>
      <c r="Q953" s="371"/>
      <c r="R953" s="371"/>
      <c r="S953" s="371"/>
      <c r="T953" s="371"/>
      <c r="U953" s="371"/>
      <c r="V953" s="371"/>
      <c r="W953" s="371"/>
      <c r="X953" s="371"/>
      <c r="Y953" s="372">
        <v>0.4</v>
      </c>
      <c r="Z953" s="373"/>
      <c r="AA953" s="373"/>
      <c r="AB953" s="374"/>
      <c r="AC953" s="375" t="s">
        <v>377</v>
      </c>
      <c r="AD953" s="375"/>
      <c r="AE953" s="375"/>
      <c r="AF953" s="375"/>
      <c r="AG953" s="375"/>
      <c r="AH953" s="376" t="s">
        <v>405</v>
      </c>
      <c r="AI953" s="353"/>
      <c r="AJ953" s="353"/>
      <c r="AK953" s="353"/>
      <c r="AL953" s="377">
        <v>100</v>
      </c>
      <c r="AM953" s="378"/>
      <c r="AN953" s="378"/>
      <c r="AO953" s="379"/>
      <c r="AP953" s="357" t="s">
        <v>405</v>
      </c>
      <c r="AQ953" s="357"/>
      <c r="AR953" s="357"/>
      <c r="AS953" s="357"/>
      <c r="AT953" s="357"/>
      <c r="AU953" s="357"/>
      <c r="AV953" s="357"/>
      <c r="AW953" s="357"/>
      <c r="AX953" s="357"/>
      <c r="AY953">
        <f>COUNTA($C$953)</f>
        <v>1</v>
      </c>
    </row>
    <row r="954" spans="1:51" ht="30" customHeight="1" x14ac:dyDescent="0.15">
      <c r="A954" s="388">
        <v>11</v>
      </c>
      <c r="B954" s="388">
        <v>1</v>
      </c>
      <c r="C954" s="358" t="s">
        <v>803</v>
      </c>
      <c r="D954" s="343"/>
      <c r="E954" s="343"/>
      <c r="F954" s="343"/>
      <c r="G954" s="343"/>
      <c r="H954" s="343"/>
      <c r="I954" s="343"/>
      <c r="J954" s="344">
        <v>5012701000933</v>
      </c>
      <c r="K954" s="345"/>
      <c r="L954" s="345"/>
      <c r="M954" s="345"/>
      <c r="N954" s="345"/>
      <c r="O954" s="345"/>
      <c r="P954" s="346" t="s">
        <v>812</v>
      </c>
      <c r="Q954" s="346"/>
      <c r="R954" s="346"/>
      <c r="S954" s="346"/>
      <c r="T954" s="346"/>
      <c r="U954" s="346"/>
      <c r="V954" s="346"/>
      <c r="W954" s="346"/>
      <c r="X954" s="346"/>
      <c r="Y954" s="347">
        <v>0.8</v>
      </c>
      <c r="Z954" s="348"/>
      <c r="AA954" s="348"/>
      <c r="AB954" s="349"/>
      <c r="AC954" s="375" t="s">
        <v>377</v>
      </c>
      <c r="AD954" s="375"/>
      <c r="AE954" s="375"/>
      <c r="AF954" s="375"/>
      <c r="AG954" s="375"/>
      <c r="AH954" s="376" t="s">
        <v>405</v>
      </c>
      <c r="AI954" s="353"/>
      <c r="AJ954" s="353"/>
      <c r="AK954" s="353"/>
      <c r="AL954" s="377">
        <v>100</v>
      </c>
      <c r="AM954" s="378"/>
      <c r="AN954" s="378"/>
      <c r="AO954" s="379"/>
      <c r="AP954" s="357" t="s">
        <v>405</v>
      </c>
      <c r="AQ954" s="357"/>
      <c r="AR954" s="357"/>
      <c r="AS954" s="357"/>
      <c r="AT954" s="357"/>
      <c r="AU954" s="357"/>
      <c r="AV954" s="357"/>
      <c r="AW954" s="357"/>
      <c r="AX954" s="357"/>
      <c r="AY954">
        <f>COUNTA($C$954)</f>
        <v>1</v>
      </c>
    </row>
    <row r="955" spans="1:51" ht="30" customHeight="1" x14ac:dyDescent="0.15">
      <c r="A955" s="388">
        <v>12</v>
      </c>
      <c r="B955" s="388">
        <v>1</v>
      </c>
      <c r="C955" s="358" t="s">
        <v>803</v>
      </c>
      <c r="D955" s="343"/>
      <c r="E955" s="343"/>
      <c r="F955" s="343"/>
      <c r="G955" s="343"/>
      <c r="H955" s="343"/>
      <c r="I955" s="343"/>
      <c r="J955" s="369">
        <v>5012701000933</v>
      </c>
      <c r="K955" s="345"/>
      <c r="L955" s="345"/>
      <c r="M955" s="345"/>
      <c r="N955" s="345"/>
      <c r="O955" s="345"/>
      <c r="P955" s="346" t="s">
        <v>812</v>
      </c>
      <c r="Q955" s="346"/>
      <c r="R955" s="346"/>
      <c r="S955" s="346"/>
      <c r="T955" s="346"/>
      <c r="U955" s="346"/>
      <c r="V955" s="346"/>
      <c r="W955" s="346"/>
      <c r="X955" s="346"/>
      <c r="Y955" s="372">
        <v>0.5</v>
      </c>
      <c r="Z955" s="373"/>
      <c r="AA955" s="373"/>
      <c r="AB955" s="374"/>
      <c r="AC955" s="375" t="s">
        <v>377</v>
      </c>
      <c r="AD955" s="375"/>
      <c r="AE955" s="375"/>
      <c r="AF955" s="375"/>
      <c r="AG955" s="375"/>
      <c r="AH955" s="376" t="s">
        <v>405</v>
      </c>
      <c r="AI955" s="353"/>
      <c r="AJ955" s="353"/>
      <c r="AK955" s="353"/>
      <c r="AL955" s="377">
        <v>100</v>
      </c>
      <c r="AM955" s="378"/>
      <c r="AN955" s="378"/>
      <c r="AO955" s="379"/>
      <c r="AP955" s="357" t="s">
        <v>405</v>
      </c>
      <c r="AQ955" s="357"/>
      <c r="AR955" s="357"/>
      <c r="AS955" s="357"/>
      <c r="AT955" s="357"/>
      <c r="AU955" s="357"/>
      <c r="AV955" s="357"/>
      <c r="AW955" s="357"/>
      <c r="AX955" s="357"/>
      <c r="AY955">
        <f>COUNTA($C$955)</f>
        <v>1</v>
      </c>
    </row>
    <row r="956" spans="1:51" ht="30" customHeight="1" x14ac:dyDescent="0.15">
      <c r="A956" s="388">
        <v>13</v>
      </c>
      <c r="B956" s="388">
        <v>1</v>
      </c>
      <c r="C956" s="358" t="s">
        <v>803</v>
      </c>
      <c r="D956" s="343"/>
      <c r="E956" s="343"/>
      <c r="F956" s="343"/>
      <c r="G956" s="343"/>
      <c r="H956" s="343"/>
      <c r="I956" s="343"/>
      <c r="J956" s="344">
        <v>5012701000933</v>
      </c>
      <c r="K956" s="345"/>
      <c r="L956" s="345"/>
      <c r="M956" s="345"/>
      <c r="N956" s="345"/>
      <c r="O956" s="345"/>
      <c r="P956" s="346" t="s">
        <v>812</v>
      </c>
      <c r="Q956" s="346"/>
      <c r="R956" s="346"/>
      <c r="S956" s="346"/>
      <c r="T956" s="346"/>
      <c r="U956" s="346"/>
      <c r="V956" s="346"/>
      <c r="W956" s="346"/>
      <c r="X956" s="346"/>
      <c r="Y956" s="347">
        <v>0.3</v>
      </c>
      <c r="Z956" s="348"/>
      <c r="AA956" s="348"/>
      <c r="AB956" s="349"/>
      <c r="AC956" s="375" t="s">
        <v>377</v>
      </c>
      <c r="AD956" s="375"/>
      <c r="AE956" s="375"/>
      <c r="AF956" s="375"/>
      <c r="AG956" s="375"/>
      <c r="AH956" s="376" t="s">
        <v>405</v>
      </c>
      <c r="AI956" s="353"/>
      <c r="AJ956" s="353"/>
      <c r="AK956" s="353"/>
      <c r="AL956" s="377">
        <v>100</v>
      </c>
      <c r="AM956" s="378"/>
      <c r="AN956" s="378"/>
      <c r="AO956" s="379"/>
      <c r="AP956" s="357" t="s">
        <v>405</v>
      </c>
      <c r="AQ956" s="357"/>
      <c r="AR956" s="357"/>
      <c r="AS956" s="357"/>
      <c r="AT956" s="357"/>
      <c r="AU956" s="357"/>
      <c r="AV956" s="357"/>
      <c r="AW956" s="357"/>
      <c r="AX956" s="357"/>
      <c r="AY956">
        <f>COUNTA($C$956)</f>
        <v>1</v>
      </c>
    </row>
    <row r="957" spans="1:51" ht="30" customHeight="1" x14ac:dyDescent="0.15">
      <c r="A957" s="388">
        <v>14</v>
      </c>
      <c r="B957" s="388">
        <v>1</v>
      </c>
      <c r="C957" s="358" t="s">
        <v>803</v>
      </c>
      <c r="D957" s="343"/>
      <c r="E957" s="343"/>
      <c r="F957" s="343"/>
      <c r="G957" s="343"/>
      <c r="H957" s="343"/>
      <c r="I957" s="343"/>
      <c r="J957" s="369">
        <v>5012701000933</v>
      </c>
      <c r="K957" s="345"/>
      <c r="L957" s="345"/>
      <c r="M957" s="345"/>
      <c r="N957" s="345"/>
      <c r="O957" s="345"/>
      <c r="P957" s="346" t="s">
        <v>812</v>
      </c>
      <c r="Q957" s="346"/>
      <c r="R957" s="346"/>
      <c r="S957" s="346"/>
      <c r="T957" s="346"/>
      <c r="U957" s="346"/>
      <c r="V957" s="346"/>
      <c r="W957" s="346"/>
      <c r="X957" s="346"/>
      <c r="Y957" s="347">
        <v>0.2</v>
      </c>
      <c r="Z957" s="348"/>
      <c r="AA957" s="348"/>
      <c r="AB957" s="349"/>
      <c r="AC957" s="375" t="s">
        <v>377</v>
      </c>
      <c r="AD957" s="375"/>
      <c r="AE957" s="375"/>
      <c r="AF957" s="375"/>
      <c r="AG957" s="375"/>
      <c r="AH957" s="376" t="s">
        <v>405</v>
      </c>
      <c r="AI957" s="353"/>
      <c r="AJ957" s="353"/>
      <c r="AK957" s="353"/>
      <c r="AL957" s="377">
        <v>100</v>
      </c>
      <c r="AM957" s="378"/>
      <c r="AN957" s="378"/>
      <c r="AO957" s="379"/>
      <c r="AP957" s="357" t="s">
        <v>405</v>
      </c>
      <c r="AQ957" s="357"/>
      <c r="AR957" s="357"/>
      <c r="AS957" s="357"/>
      <c r="AT957" s="357"/>
      <c r="AU957" s="357"/>
      <c r="AV957" s="357"/>
      <c r="AW957" s="357"/>
      <c r="AX957" s="357"/>
      <c r="AY957">
        <f>COUNTA($C$957)</f>
        <v>1</v>
      </c>
    </row>
    <row r="958" spans="1:51" ht="30" customHeight="1" x14ac:dyDescent="0.15">
      <c r="A958" s="388">
        <v>15</v>
      </c>
      <c r="B958" s="388">
        <v>1</v>
      </c>
      <c r="C958" s="358" t="s">
        <v>803</v>
      </c>
      <c r="D958" s="343"/>
      <c r="E958" s="343"/>
      <c r="F958" s="343"/>
      <c r="G958" s="343"/>
      <c r="H958" s="343"/>
      <c r="I958" s="343"/>
      <c r="J958" s="344">
        <v>5012701000933</v>
      </c>
      <c r="K958" s="345"/>
      <c r="L958" s="345"/>
      <c r="M958" s="345"/>
      <c r="N958" s="345"/>
      <c r="O958" s="345"/>
      <c r="P958" s="346" t="s">
        <v>812</v>
      </c>
      <c r="Q958" s="346"/>
      <c r="R958" s="346"/>
      <c r="S958" s="346"/>
      <c r="T958" s="346"/>
      <c r="U958" s="346"/>
      <c r="V958" s="346"/>
      <c r="W958" s="346"/>
      <c r="X958" s="346"/>
      <c r="Y958" s="347">
        <v>0.2</v>
      </c>
      <c r="Z958" s="348"/>
      <c r="AA958" s="348"/>
      <c r="AB958" s="349"/>
      <c r="AC958" s="375" t="s">
        <v>377</v>
      </c>
      <c r="AD958" s="375"/>
      <c r="AE958" s="375"/>
      <c r="AF958" s="375"/>
      <c r="AG958" s="375"/>
      <c r="AH958" s="376" t="s">
        <v>405</v>
      </c>
      <c r="AI958" s="353"/>
      <c r="AJ958" s="353"/>
      <c r="AK958" s="353"/>
      <c r="AL958" s="377">
        <v>100</v>
      </c>
      <c r="AM958" s="378"/>
      <c r="AN958" s="378"/>
      <c r="AO958" s="379"/>
      <c r="AP958" s="357" t="s">
        <v>405</v>
      </c>
      <c r="AQ958" s="357"/>
      <c r="AR958" s="357"/>
      <c r="AS958" s="357"/>
      <c r="AT958" s="357"/>
      <c r="AU958" s="357"/>
      <c r="AV958" s="357"/>
      <c r="AW958" s="357"/>
      <c r="AX958" s="357"/>
      <c r="AY958">
        <f>COUNTA($C$958)</f>
        <v>1</v>
      </c>
    </row>
    <row r="959" spans="1:51" ht="30" customHeight="1" x14ac:dyDescent="0.15">
      <c r="A959" s="388">
        <v>16</v>
      </c>
      <c r="B959" s="388">
        <v>1</v>
      </c>
      <c r="C959" s="358" t="s">
        <v>803</v>
      </c>
      <c r="D959" s="343"/>
      <c r="E959" s="343"/>
      <c r="F959" s="343"/>
      <c r="G959" s="343"/>
      <c r="H959" s="343"/>
      <c r="I959" s="343"/>
      <c r="J959" s="369">
        <v>5012701000933</v>
      </c>
      <c r="K959" s="345"/>
      <c r="L959" s="345"/>
      <c r="M959" s="345"/>
      <c r="N959" s="345"/>
      <c r="O959" s="345"/>
      <c r="P959" s="346" t="s">
        <v>812</v>
      </c>
      <c r="Q959" s="346"/>
      <c r="R959" s="346"/>
      <c r="S959" s="346"/>
      <c r="T959" s="346"/>
      <c r="U959" s="346"/>
      <c r="V959" s="346"/>
      <c r="W959" s="346"/>
      <c r="X959" s="346"/>
      <c r="Y959" s="347">
        <v>0.1</v>
      </c>
      <c r="Z959" s="348"/>
      <c r="AA959" s="348"/>
      <c r="AB959" s="349"/>
      <c r="AC959" s="375" t="s">
        <v>377</v>
      </c>
      <c r="AD959" s="375"/>
      <c r="AE959" s="375"/>
      <c r="AF959" s="375"/>
      <c r="AG959" s="375"/>
      <c r="AH959" s="376" t="s">
        <v>405</v>
      </c>
      <c r="AI959" s="353"/>
      <c r="AJ959" s="353"/>
      <c r="AK959" s="353"/>
      <c r="AL959" s="377">
        <v>100</v>
      </c>
      <c r="AM959" s="378"/>
      <c r="AN959" s="378"/>
      <c r="AO959" s="379"/>
      <c r="AP959" s="357" t="s">
        <v>405</v>
      </c>
      <c r="AQ959" s="357"/>
      <c r="AR959" s="357"/>
      <c r="AS959" s="357"/>
      <c r="AT959" s="357"/>
      <c r="AU959" s="357"/>
      <c r="AV959" s="357"/>
      <c r="AW959" s="357"/>
      <c r="AX959" s="357"/>
      <c r="AY959">
        <f>COUNTA($C$959)</f>
        <v>1</v>
      </c>
    </row>
    <row r="960" spans="1:51" s="16" customFormat="1" ht="30" customHeight="1" x14ac:dyDescent="0.15">
      <c r="A960" s="388">
        <v>17</v>
      </c>
      <c r="B960" s="388">
        <v>1</v>
      </c>
      <c r="C960" s="358" t="s">
        <v>803</v>
      </c>
      <c r="D960" s="343"/>
      <c r="E960" s="343"/>
      <c r="F960" s="343"/>
      <c r="G960" s="343"/>
      <c r="H960" s="343"/>
      <c r="I960" s="343"/>
      <c r="J960" s="344">
        <v>5012701000933</v>
      </c>
      <c r="K960" s="345"/>
      <c r="L960" s="345"/>
      <c r="M960" s="345"/>
      <c r="N960" s="345"/>
      <c r="O960" s="345"/>
      <c r="P960" s="346" t="s">
        <v>812</v>
      </c>
      <c r="Q960" s="346"/>
      <c r="R960" s="346"/>
      <c r="S960" s="346"/>
      <c r="T960" s="346"/>
      <c r="U960" s="346"/>
      <c r="V960" s="346"/>
      <c r="W960" s="346"/>
      <c r="X960" s="346"/>
      <c r="Y960" s="347">
        <v>0.1</v>
      </c>
      <c r="Z960" s="348"/>
      <c r="AA960" s="348"/>
      <c r="AB960" s="349"/>
      <c r="AC960" s="375" t="s">
        <v>377</v>
      </c>
      <c r="AD960" s="375"/>
      <c r="AE960" s="375"/>
      <c r="AF960" s="375"/>
      <c r="AG960" s="375"/>
      <c r="AH960" s="376" t="s">
        <v>405</v>
      </c>
      <c r="AI960" s="353"/>
      <c r="AJ960" s="353"/>
      <c r="AK960" s="353"/>
      <c r="AL960" s="377">
        <v>100</v>
      </c>
      <c r="AM960" s="378"/>
      <c r="AN960" s="378"/>
      <c r="AO960" s="379"/>
      <c r="AP960" s="357" t="s">
        <v>405</v>
      </c>
      <c r="AQ960" s="357"/>
      <c r="AR960" s="357"/>
      <c r="AS960" s="357"/>
      <c r="AT960" s="357"/>
      <c r="AU960" s="357"/>
      <c r="AV960" s="357"/>
      <c r="AW960" s="357"/>
      <c r="AX960" s="357"/>
      <c r="AY960">
        <f>COUNTA($C$960)</f>
        <v>1</v>
      </c>
    </row>
    <row r="961" spans="1:51" ht="30" customHeight="1" x14ac:dyDescent="0.15">
      <c r="A961" s="388">
        <v>18</v>
      </c>
      <c r="B961" s="388">
        <v>1</v>
      </c>
      <c r="C961" s="358" t="s">
        <v>803</v>
      </c>
      <c r="D961" s="343"/>
      <c r="E961" s="343"/>
      <c r="F961" s="343"/>
      <c r="G961" s="343"/>
      <c r="H961" s="343"/>
      <c r="I961" s="343"/>
      <c r="J961" s="369">
        <v>5012701000933</v>
      </c>
      <c r="K961" s="345"/>
      <c r="L961" s="345"/>
      <c r="M961" s="345"/>
      <c r="N961" s="345"/>
      <c r="O961" s="345"/>
      <c r="P961" s="346" t="s">
        <v>812</v>
      </c>
      <c r="Q961" s="346"/>
      <c r="R961" s="346"/>
      <c r="S961" s="346"/>
      <c r="T961" s="346"/>
      <c r="U961" s="346"/>
      <c r="V961" s="346"/>
      <c r="W961" s="346"/>
      <c r="X961" s="346"/>
      <c r="Y961" s="347">
        <v>0.1</v>
      </c>
      <c r="Z961" s="348"/>
      <c r="AA961" s="348"/>
      <c r="AB961" s="349"/>
      <c r="AC961" s="375" t="s">
        <v>377</v>
      </c>
      <c r="AD961" s="375"/>
      <c r="AE961" s="375"/>
      <c r="AF961" s="375"/>
      <c r="AG961" s="375"/>
      <c r="AH961" s="376" t="s">
        <v>405</v>
      </c>
      <c r="AI961" s="353"/>
      <c r="AJ961" s="353"/>
      <c r="AK961" s="353"/>
      <c r="AL961" s="377">
        <v>100</v>
      </c>
      <c r="AM961" s="378"/>
      <c r="AN961" s="378"/>
      <c r="AO961" s="379"/>
      <c r="AP961" s="357" t="s">
        <v>405</v>
      </c>
      <c r="AQ961" s="357"/>
      <c r="AR961" s="357"/>
      <c r="AS961" s="357"/>
      <c r="AT961" s="357"/>
      <c r="AU961" s="357"/>
      <c r="AV961" s="357"/>
      <c r="AW961" s="357"/>
      <c r="AX961" s="357"/>
      <c r="AY961">
        <f>COUNTA($C$961)</f>
        <v>1</v>
      </c>
    </row>
    <row r="962" spans="1:51" ht="30" customHeight="1" x14ac:dyDescent="0.15">
      <c r="A962" s="388">
        <v>19</v>
      </c>
      <c r="B962" s="388">
        <v>1</v>
      </c>
      <c r="C962" s="358" t="s">
        <v>803</v>
      </c>
      <c r="D962" s="343"/>
      <c r="E962" s="343"/>
      <c r="F962" s="343"/>
      <c r="G962" s="343"/>
      <c r="H962" s="343"/>
      <c r="I962" s="343"/>
      <c r="J962" s="344">
        <v>5012701000933</v>
      </c>
      <c r="K962" s="345"/>
      <c r="L962" s="345"/>
      <c r="M962" s="345"/>
      <c r="N962" s="345"/>
      <c r="O962" s="345"/>
      <c r="P962" s="346" t="s">
        <v>812</v>
      </c>
      <c r="Q962" s="346"/>
      <c r="R962" s="346"/>
      <c r="S962" s="346"/>
      <c r="T962" s="346"/>
      <c r="U962" s="346"/>
      <c r="V962" s="346"/>
      <c r="W962" s="346"/>
      <c r="X962" s="346"/>
      <c r="Y962" s="347">
        <v>0.1</v>
      </c>
      <c r="Z962" s="348"/>
      <c r="AA962" s="348"/>
      <c r="AB962" s="349"/>
      <c r="AC962" s="375" t="s">
        <v>377</v>
      </c>
      <c r="AD962" s="375"/>
      <c r="AE962" s="375"/>
      <c r="AF962" s="375"/>
      <c r="AG962" s="375"/>
      <c r="AH962" s="376" t="s">
        <v>405</v>
      </c>
      <c r="AI962" s="353"/>
      <c r="AJ962" s="353"/>
      <c r="AK962" s="353"/>
      <c r="AL962" s="377">
        <v>100</v>
      </c>
      <c r="AM962" s="378"/>
      <c r="AN962" s="378"/>
      <c r="AO962" s="379"/>
      <c r="AP962" s="357" t="s">
        <v>405</v>
      </c>
      <c r="AQ962" s="357"/>
      <c r="AR962" s="357"/>
      <c r="AS962" s="357"/>
      <c r="AT962" s="357"/>
      <c r="AU962" s="357"/>
      <c r="AV962" s="357"/>
      <c r="AW962" s="357"/>
      <c r="AX962" s="357"/>
      <c r="AY962">
        <f>COUNTA($C$962)</f>
        <v>1</v>
      </c>
    </row>
    <row r="963" spans="1:51" ht="30" customHeight="1" x14ac:dyDescent="0.15">
      <c r="A963" s="388">
        <v>20</v>
      </c>
      <c r="B963" s="388">
        <v>1</v>
      </c>
      <c r="C963" s="358" t="s">
        <v>803</v>
      </c>
      <c r="D963" s="343"/>
      <c r="E963" s="343"/>
      <c r="F963" s="343"/>
      <c r="G963" s="343"/>
      <c r="H963" s="343"/>
      <c r="I963" s="343"/>
      <c r="J963" s="369">
        <v>5012701000933</v>
      </c>
      <c r="K963" s="345"/>
      <c r="L963" s="345"/>
      <c r="M963" s="345"/>
      <c r="N963" s="345"/>
      <c r="O963" s="345"/>
      <c r="P963" s="346" t="s">
        <v>812</v>
      </c>
      <c r="Q963" s="346"/>
      <c r="R963" s="346"/>
      <c r="S963" s="346"/>
      <c r="T963" s="346"/>
      <c r="U963" s="346"/>
      <c r="V963" s="346"/>
      <c r="W963" s="346"/>
      <c r="X963" s="346"/>
      <c r="Y963" s="347">
        <v>0.1</v>
      </c>
      <c r="Z963" s="348"/>
      <c r="AA963" s="348"/>
      <c r="AB963" s="349"/>
      <c r="AC963" s="375" t="s">
        <v>377</v>
      </c>
      <c r="AD963" s="375"/>
      <c r="AE963" s="375"/>
      <c r="AF963" s="375"/>
      <c r="AG963" s="375"/>
      <c r="AH963" s="376" t="s">
        <v>405</v>
      </c>
      <c r="AI963" s="353"/>
      <c r="AJ963" s="353"/>
      <c r="AK963" s="353"/>
      <c r="AL963" s="377">
        <v>100</v>
      </c>
      <c r="AM963" s="378"/>
      <c r="AN963" s="378"/>
      <c r="AO963" s="379"/>
      <c r="AP963" s="357" t="s">
        <v>405</v>
      </c>
      <c r="AQ963" s="357"/>
      <c r="AR963" s="357"/>
      <c r="AS963" s="357"/>
      <c r="AT963" s="357"/>
      <c r="AU963" s="357"/>
      <c r="AV963" s="357"/>
      <c r="AW963" s="357"/>
      <c r="AX963" s="357"/>
      <c r="AY963">
        <f>COUNTA($C$963)</f>
        <v>1</v>
      </c>
    </row>
    <row r="964" spans="1:51" ht="30" customHeight="1" x14ac:dyDescent="0.15">
      <c r="A964" s="388">
        <v>21</v>
      </c>
      <c r="B964" s="388">
        <v>1</v>
      </c>
      <c r="C964" s="368" t="s">
        <v>805</v>
      </c>
      <c r="D964" s="343"/>
      <c r="E964" s="343"/>
      <c r="F964" s="343"/>
      <c r="G964" s="343"/>
      <c r="H964" s="343"/>
      <c r="I964" s="343"/>
      <c r="J964" s="369" t="s">
        <v>405</v>
      </c>
      <c r="K964" s="345"/>
      <c r="L964" s="345"/>
      <c r="M964" s="345"/>
      <c r="N964" s="345"/>
      <c r="O964" s="345"/>
      <c r="P964" s="370" t="s">
        <v>804</v>
      </c>
      <c r="Q964" s="371"/>
      <c r="R964" s="371"/>
      <c r="S964" s="371"/>
      <c r="T964" s="371"/>
      <c r="U964" s="371"/>
      <c r="V964" s="371"/>
      <c r="W964" s="371"/>
      <c r="X964" s="371"/>
      <c r="Y964" s="372">
        <v>2.1</v>
      </c>
      <c r="Z964" s="373"/>
      <c r="AA964" s="373"/>
      <c r="AB964" s="374"/>
      <c r="AC964" s="375" t="s">
        <v>80</v>
      </c>
      <c r="AD964" s="375"/>
      <c r="AE964" s="375"/>
      <c r="AF964" s="375"/>
      <c r="AG964" s="375"/>
      <c r="AH964" s="376" t="s">
        <v>405</v>
      </c>
      <c r="AI964" s="353"/>
      <c r="AJ964" s="353"/>
      <c r="AK964" s="353"/>
      <c r="AL964" s="377" t="s">
        <v>405</v>
      </c>
      <c r="AM964" s="378"/>
      <c r="AN964" s="378"/>
      <c r="AO964" s="379"/>
      <c r="AP964" s="357" t="s">
        <v>405</v>
      </c>
      <c r="AQ964" s="357"/>
      <c r="AR964" s="357"/>
      <c r="AS964" s="357"/>
      <c r="AT964" s="357"/>
      <c r="AU964" s="357"/>
      <c r="AV964" s="357"/>
      <c r="AW964" s="357"/>
      <c r="AX964" s="357"/>
      <c r="AY964">
        <f>COUNTA($C$964)</f>
        <v>1</v>
      </c>
    </row>
    <row r="965" spans="1:51" ht="30" hidden="1" customHeight="1" x14ac:dyDescent="0.15">
      <c r="A965" s="388">
        <v>22</v>
      </c>
      <c r="B965" s="38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8">
        <v>23</v>
      </c>
      <c r="B966" s="38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8">
        <v>24</v>
      </c>
      <c r="B967" s="38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8">
        <v>25</v>
      </c>
      <c r="B968" s="38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8">
        <v>26</v>
      </c>
      <c r="B969" s="38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8">
        <v>27</v>
      </c>
      <c r="B970" s="38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8">
        <v>28</v>
      </c>
      <c r="B971" s="38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8">
        <v>29</v>
      </c>
      <c r="B972" s="38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8">
        <v>30</v>
      </c>
      <c r="B973" s="38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39"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8">
        <v>1</v>
      </c>
      <c r="B977" s="38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8">
        <v>2</v>
      </c>
      <c r="B978" s="38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8">
        <v>3</v>
      </c>
      <c r="B979" s="38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8">
        <v>4</v>
      </c>
      <c r="B980" s="38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8">
        <v>5</v>
      </c>
      <c r="B981" s="38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8">
        <v>6</v>
      </c>
      <c r="B982" s="38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8">
        <v>7</v>
      </c>
      <c r="B983" s="38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8">
        <v>8</v>
      </c>
      <c r="B984" s="38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8">
        <v>9</v>
      </c>
      <c r="B985" s="38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8">
        <v>10</v>
      </c>
      <c r="B986" s="38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8">
        <v>11</v>
      </c>
      <c r="B987" s="38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8">
        <v>12</v>
      </c>
      <c r="B988" s="38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8">
        <v>13</v>
      </c>
      <c r="B989" s="38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8">
        <v>14</v>
      </c>
      <c r="B990" s="38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8">
        <v>15</v>
      </c>
      <c r="B991" s="38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8">
        <v>16</v>
      </c>
      <c r="B992" s="38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8">
        <v>17</v>
      </c>
      <c r="B993" s="38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8">
        <v>18</v>
      </c>
      <c r="B994" s="38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8">
        <v>19</v>
      </c>
      <c r="B995" s="38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8">
        <v>20</v>
      </c>
      <c r="B996" s="38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8">
        <v>21</v>
      </c>
      <c r="B997" s="38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8">
        <v>22</v>
      </c>
      <c r="B998" s="38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8">
        <v>23</v>
      </c>
      <c r="B999" s="38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8">
        <v>24</v>
      </c>
      <c r="B1000" s="38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8">
        <v>25</v>
      </c>
      <c r="B1001" s="38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8">
        <v>26</v>
      </c>
      <c r="B1002" s="38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8">
        <v>27</v>
      </c>
      <c r="B1003" s="38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8">
        <v>28</v>
      </c>
      <c r="B1004" s="38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8">
        <v>29</v>
      </c>
      <c r="B1005" s="38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8">
        <v>30</v>
      </c>
      <c r="B1006" s="38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8">
        <v>1</v>
      </c>
      <c r="B1010" s="38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8">
        <v>2</v>
      </c>
      <c r="B1011" s="38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8">
        <v>3</v>
      </c>
      <c r="B1012" s="38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8">
        <v>4</v>
      </c>
      <c r="B1013" s="38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8">
        <v>5</v>
      </c>
      <c r="B1014" s="38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8">
        <v>6</v>
      </c>
      <c r="B1015" s="38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8">
        <v>7</v>
      </c>
      <c r="B1016" s="38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8">
        <v>8</v>
      </c>
      <c r="B1017" s="38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8">
        <v>9</v>
      </c>
      <c r="B1018" s="38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8">
        <v>10</v>
      </c>
      <c r="B1019" s="38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8">
        <v>11</v>
      </c>
      <c r="B1020" s="38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8">
        <v>12</v>
      </c>
      <c r="B1021" s="38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8">
        <v>13</v>
      </c>
      <c r="B1022" s="38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8">
        <v>14</v>
      </c>
      <c r="B1023" s="38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8">
        <v>15</v>
      </c>
      <c r="B1024" s="38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8">
        <v>16</v>
      </c>
      <c r="B1025" s="38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8">
        <v>17</v>
      </c>
      <c r="B1026" s="38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8">
        <v>18</v>
      </c>
      <c r="B1027" s="38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8">
        <v>19</v>
      </c>
      <c r="B1028" s="38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8">
        <v>20</v>
      </c>
      <c r="B1029" s="38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8">
        <v>21</v>
      </c>
      <c r="B1030" s="38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8">
        <v>22</v>
      </c>
      <c r="B1031" s="38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8">
        <v>23</v>
      </c>
      <c r="B1032" s="38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8">
        <v>24</v>
      </c>
      <c r="B1033" s="38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8">
        <v>25</v>
      </c>
      <c r="B1034" s="38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8">
        <v>26</v>
      </c>
      <c r="B1035" s="38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8">
        <v>27</v>
      </c>
      <c r="B1036" s="38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8">
        <v>28</v>
      </c>
      <c r="B1037" s="38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8">
        <v>29</v>
      </c>
      <c r="B1038" s="38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8">
        <v>30</v>
      </c>
      <c r="B1039" s="38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8">
        <v>1</v>
      </c>
      <c r="B1043" s="38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8">
        <v>2</v>
      </c>
      <c r="B1044" s="38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8">
        <v>3</v>
      </c>
      <c r="B1045" s="38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8">
        <v>4</v>
      </c>
      <c r="B1046" s="38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8">
        <v>5</v>
      </c>
      <c r="B1047" s="38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8">
        <v>6</v>
      </c>
      <c r="B1048" s="38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8">
        <v>7</v>
      </c>
      <c r="B1049" s="38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8">
        <v>8</v>
      </c>
      <c r="B1050" s="38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8">
        <v>9</v>
      </c>
      <c r="B1051" s="38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8">
        <v>10</v>
      </c>
      <c r="B1052" s="38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8">
        <v>11</v>
      </c>
      <c r="B1053" s="38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8">
        <v>12</v>
      </c>
      <c r="B1054" s="38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8">
        <v>13</v>
      </c>
      <c r="B1055" s="38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8">
        <v>14</v>
      </c>
      <c r="B1056" s="38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8">
        <v>15</v>
      </c>
      <c r="B1057" s="38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8">
        <v>16</v>
      </c>
      <c r="B1058" s="38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8">
        <v>17</v>
      </c>
      <c r="B1059" s="38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8">
        <v>18</v>
      </c>
      <c r="B1060" s="38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8">
        <v>19</v>
      </c>
      <c r="B1061" s="38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8">
        <v>20</v>
      </c>
      <c r="B1062" s="38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8">
        <v>21</v>
      </c>
      <c r="B1063" s="38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8">
        <v>22</v>
      </c>
      <c r="B1064" s="38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8">
        <v>23</v>
      </c>
      <c r="B1065" s="38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8">
        <v>24</v>
      </c>
      <c r="B1066" s="38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8">
        <v>25</v>
      </c>
      <c r="B1067" s="38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8">
        <v>26</v>
      </c>
      <c r="B1068" s="38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8">
        <v>27</v>
      </c>
      <c r="B1069" s="38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8">
        <v>28</v>
      </c>
      <c r="B1070" s="38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8">
        <v>29</v>
      </c>
      <c r="B1071" s="38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8">
        <v>30</v>
      </c>
      <c r="B1072" s="38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8">
        <v>1</v>
      </c>
      <c r="B1076" s="38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8">
        <v>2</v>
      </c>
      <c r="B1077" s="38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8">
        <v>3</v>
      </c>
      <c r="B1078" s="38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8">
        <v>4</v>
      </c>
      <c r="B1079" s="38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8">
        <v>5</v>
      </c>
      <c r="B1080" s="38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8">
        <v>6</v>
      </c>
      <c r="B1081" s="38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8">
        <v>7</v>
      </c>
      <c r="B1082" s="38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8">
        <v>8</v>
      </c>
      <c r="B1083" s="38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8">
        <v>9</v>
      </c>
      <c r="B1084" s="38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8">
        <v>10</v>
      </c>
      <c r="B1085" s="38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8">
        <v>11</v>
      </c>
      <c r="B1086" s="38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8">
        <v>12</v>
      </c>
      <c r="B1087" s="38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8">
        <v>13</v>
      </c>
      <c r="B1088" s="38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8">
        <v>14</v>
      </c>
      <c r="B1089" s="38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8">
        <v>15</v>
      </c>
      <c r="B1090" s="38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8">
        <v>16</v>
      </c>
      <c r="B1091" s="38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8">
        <v>17</v>
      </c>
      <c r="B1092" s="38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8">
        <v>18</v>
      </c>
      <c r="B1093" s="38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8">
        <v>19</v>
      </c>
      <c r="B1094" s="38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8">
        <v>20</v>
      </c>
      <c r="B1095" s="38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8">
        <v>21</v>
      </c>
      <c r="B1096" s="38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8">
        <v>22</v>
      </c>
      <c r="B1097" s="38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8">
        <v>23</v>
      </c>
      <c r="B1098" s="38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8">
        <v>24</v>
      </c>
      <c r="B1099" s="38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8">
        <v>25</v>
      </c>
      <c r="B1100" s="38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8">
        <v>26</v>
      </c>
      <c r="B1101" s="38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8">
        <v>27</v>
      </c>
      <c r="B1102" s="38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8">
        <v>28</v>
      </c>
      <c r="B1103" s="38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8">
        <v>29</v>
      </c>
      <c r="B1104" s="38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8">
        <v>30</v>
      </c>
      <c r="B1105" s="38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9" t="s">
        <v>327</v>
      </c>
      <c r="B1106" s="390"/>
      <c r="C1106" s="390"/>
      <c r="D1106" s="390"/>
      <c r="E1106" s="390"/>
      <c r="F1106" s="390"/>
      <c r="G1106" s="390"/>
      <c r="H1106" s="390"/>
      <c r="I1106" s="390"/>
      <c r="J1106" s="390"/>
      <c r="K1106" s="390"/>
      <c r="L1106" s="390"/>
      <c r="M1106" s="390"/>
      <c r="N1106" s="390"/>
      <c r="O1106" s="390"/>
      <c r="P1106" s="390"/>
      <c r="Q1106" s="390"/>
      <c r="R1106" s="390"/>
      <c r="S1106" s="390"/>
      <c r="T1106" s="390"/>
      <c r="U1106" s="390"/>
      <c r="V1106" s="390"/>
      <c r="W1106" s="390"/>
      <c r="X1106" s="390"/>
      <c r="Y1106" s="390"/>
      <c r="Z1106" s="390"/>
      <c r="AA1106" s="390"/>
      <c r="AB1106" s="390"/>
      <c r="AC1106" s="390"/>
      <c r="AD1106" s="390"/>
      <c r="AE1106" s="390"/>
      <c r="AF1106" s="390"/>
      <c r="AG1106" s="390"/>
      <c r="AH1106" s="390"/>
      <c r="AI1106" s="390"/>
      <c r="AJ1106" s="390"/>
      <c r="AK1106" s="391"/>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8"/>
      <c r="B1109" s="388"/>
      <c r="C1109" s="152" t="s">
        <v>263</v>
      </c>
      <c r="D1109" s="392"/>
      <c r="E1109" s="152" t="s">
        <v>262</v>
      </c>
      <c r="F1109" s="392"/>
      <c r="G1109" s="392"/>
      <c r="H1109" s="392"/>
      <c r="I1109" s="392"/>
      <c r="J1109" s="152" t="s">
        <v>297</v>
      </c>
      <c r="K1109" s="152"/>
      <c r="L1109" s="152"/>
      <c r="M1109" s="152"/>
      <c r="N1109" s="152"/>
      <c r="O1109" s="152"/>
      <c r="P1109" s="362" t="s">
        <v>27</v>
      </c>
      <c r="Q1109" s="362"/>
      <c r="R1109" s="362"/>
      <c r="S1109" s="362"/>
      <c r="T1109" s="362"/>
      <c r="U1109" s="362"/>
      <c r="V1109" s="362"/>
      <c r="W1109" s="362"/>
      <c r="X1109" s="362"/>
      <c r="Y1109" s="152" t="s">
        <v>299</v>
      </c>
      <c r="Z1109" s="392"/>
      <c r="AA1109" s="392"/>
      <c r="AB1109" s="392"/>
      <c r="AC1109" s="152" t="s">
        <v>245</v>
      </c>
      <c r="AD1109" s="152"/>
      <c r="AE1109" s="152"/>
      <c r="AF1109" s="152"/>
      <c r="AG1109" s="152"/>
      <c r="AH1109" s="362" t="s">
        <v>258</v>
      </c>
      <c r="AI1109" s="363"/>
      <c r="AJ1109" s="363"/>
      <c r="AK1109" s="363"/>
      <c r="AL1109" s="363" t="s">
        <v>21</v>
      </c>
      <c r="AM1109" s="363"/>
      <c r="AN1109" s="363"/>
      <c r="AO1109" s="393"/>
      <c r="AP1109" s="365" t="s">
        <v>328</v>
      </c>
      <c r="AQ1109" s="365"/>
      <c r="AR1109" s="365"/>
      <c r="AS1109" s="365"/>
      <c r="AT1109" s="365"/>
      <c r="AU1109" s="365"/>
      <c r="AV1109" s="365"/>
      <c r="AW1109" s="365"/>
      <c r="AX1109" s="365"/>
    </row>
    <row r="1110" spans="1:51" ht="30" customHeight="1" x14ac:dyDescent="0.15">
      <c r="A1110" s="388">
        <v>1</v>
      </c>
      <c r="B1110" s="388">
        <v>1</v>
      </c>
      <c r="C1110" s="386"/>
      <c r="D1110" s="386"/>
      <c r="E1110" s="150" t="s">
        <v>748</v>
      </c>
      <c r="F1110" s="387"/>
      <c r="G1110" s="387"/>
      <c r="H1110" s="387"/>
      <c r="I1110" s="387"/>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715</v>
      </c>
      <c r="AQ1110" s="357"/>
      <c r="AR1110" s="357"/>
      <c r="AS1110" s="357"/>
      <c r="AT1110" s="357"/>
      <c r="AU1110" s="357"/>
      <c r="AV1110" s="357"/>
      <c r="AW1110" s="357"/>
      <c r="AX1110" s="357"/>
    </row>
    <row r="1111" spans="1:51" ht="30" hidden="1" customHeight="1" x14ac:dyDescent="0.15">
      <c r="A1111" s="388">
        <v>2</v>
      </c>
      <c r="B1111" s="388">
        <v>1</v>
      </c>
      <c r="C1111" s="386"/>
      <c r="D1111" s="386"/>
      <c r="E1111" s="387"/>
      <c r="F1111" s="387"/>
      <c r="G1111" s="387"/>
      <c r="H1111" s="387"/>
      <c r="I1111" s="38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8">
        <v>3</v>
      </c>
      <c r="B1112" s="388">
        <v>1</v>
      </c>
      <c r="C1112" s="386"/>
      <c r="D1112" s="386"/>
      <c r="E1112" s="387"/>
      <c r="F1112" s="387"/>
      <c r="G1112" s="387"/>
      <c r="H1112" s="387"/>
      <c r="I1112" s="38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8">
        <v>4</v>
      </c>
      <c r="B1113" s="388">
        <v>1</v>
      </c>
      <c r="C1113" s="386"/>
      <c r="D1113" s="386"/>
      <c r="E1113" s="387"/>
      <c r="F1113" s="387"/>
      <c r="G1113" s="387"/>
      <c r="H1113" s="387"/>
      <c r="I1113" s="38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8">
        <v>5</v>
      </c>
      <c r="B1114" s="388">
        <v>1</v>
      </c>
      <c r="C1114" s="386"/>
      <c r="D1114" s="386"/>
      <c r="E1114" s="387"/>
      <c r="F1114" s="387"/>
      <c r="G1114" s="387"/>
      <c r="H1114" s="387"/>
      <c r="I1114" s="38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8">
        <v>6</v>
      </c>
      <c r="B1115" s="388">
        <v>1</v>
      </c>
      <c r="C1115" s="386"/>
      <c r="D1115" s="386"/>
      <c r="E1115" s="387"/>
      <c r="F1115" s="387"/>
      <c r="G1115" s="387"/>
      <c r="H1115" s="387"/>
      <c r="I1115" s="38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8">
        <v>7</v>
      </c>
      <c r="B1116" s="388">
        <v>1</v>
      </c>
      <c r="C1116" s="386"/>
      <c r="D1116" s="386"/>
      <c r="E1116" s="387"/>
      <c r="F1116" s="387"/>
      <c r="G1116" s="387"/>
      <c r="H1116" s="387"/>
      <c r="I1116" s="38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8">
        <v>8</v>
      </c>
      <c r="B1117" s="388">
        <v>1</v>
      </c>
      <c r="C1117" s="386"/>
      <c r="D1117" s="386"/>
      <c r="E1117" s="387"/>
      <c r="F1117" s="387"/>
      <c r="G1117" s="387"/>
      <c r="H1117" s="387"/>
      <c r="I1117" s="38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8">
        <v>9</v>
      </c>
      <c r="B1118" s="388">
        <v>1</v>
      </c>
      <c r="C1118" s="386"/>
      <c r="D1118" s="386"/>
      <c r="E1118" s="387"/>
      <c r="F1118" s="387"/>
      <c r="G1118" s="387"/>
      <c r="H1118" s="387"/>
      <c r="I1118" s="38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8">
        <v>10</v>
      </c>
      <c r="B1119" s="388">
        <v>1</v>
      </c>
      <c r="C1119" s="386"/>
      <c r="D1119" s="386"/>
      <c r="E1119" s="387"/>
      <c r="F1119" s="387"/>
      <c r="G1119" s="387"/>
      <c r="H1119" s="387"/>
      <c r="I1119" s="38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8">
        <v>11</v>
      </c>
      <c r="B1120" s="388">
        <v>1</v>
      </c>
      <c r="C1120" s="386"/>
      <c r="D1120" s="386"/>
      <c r="E1120" s="387"/>
      <c r="F1120" s="387"/>
      <c r="G1120" s="387"/>
      <c r="H1120" s="387"/>
      <c r="I1120" s="38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8">
        <v>12</v>
      </c>
      <c r="B1121" s="388">
        <v>1</v>
      </c>
      <c r="C1121" s="386"/>
      <c r="D1121" s="386"/>
      <c r="E1121" s="387"/>
      <c r="F1121" s="387"/>
      <c r="G1121" s="387"/>
      <c r="H1121" s="387"/>
      <c r="I1121" s="38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8">
        <v>13</v>
      </c>
      <c r="B1122" s="388">
        <v>1</v>
      </c>
      <c r="C1122" s="386"/>
      <c r="D1122" s="386"/>
      <c r="E1122" s="387"/>
      <c r="F1122" s="387"/>
      <c r="G1122" s="387"/>
      <c r="H1122" s="387"/>
      <c r="I1122" s="38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8">
        <v>14</v>
      </c>
      <c r="B1123" s="388">
        <v>1</v>
      </c>
      <c r="C1123" s="386"/>
      <c r="D1123" s="386"/>
      <c r="E1123" s="387"/>
      <c r="F1123" s="387"/>
      <c r="G1123" s="387"/>
      <c r="H1123" s="387"/>
      <c r="I1123" s="38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8">
        <v>15</v>
      </c>
      <c r="B1124" s="388">
        <v>1</v>
      </c>
      <c r="C1124" s="386"/>
      <c r="D1124" s="386"/>
      <c r="E1124" s="387"/>
      <c r="F1124" s="387"/>
      <c r="G1124" s="387"/>
      <c r="H1124" s="387"/>
      <c r="I1124" s="38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8">
        <v>16</v>
      </c>
      <c r="B1125" s="388">
        <v>1</v>
      </c>
      <c r="C1125" s="386"/>
      <c r="D1125" s="386"/>
      <c r="E1125" s="387"/>
      <c r="F1125" s="387"/>
      <c r="G1125" s="387"/>
      <c r="H1125" s="387"/>
      <c r="I1125" s="38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8">
        <v>17</v>
      </c>
      <c r="B1126" s="388">
        <v>1</v>
      </c>
      <c r="C1126" s="386"/>
      <c r="D1126" s="386"/>
      <c r="E1126" s="387"/>
      <c r="F1126" s="387"/>
      <c r="G1126" s="387"/>
      <c r="H1126" s="387"/>
      <c r="I1126" s="38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8">
        <v>18</v>
      </c>
      <c r="B1127" s="388">
        <v>1</v>
      </c>
      <c r="C1127" s="386"/>
      <c r="D1127" s="386"/>
      <c r="E1127" s="150"/>
      <c r="F1127" s="387"/>
      <c r="G1127" s="387"/>
      <c r="H1127" s="387"/>
      <c r="I1127" s="38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8">
        <v>19</v>
      </c>
      <c r="B1128" s="388">
        <v>1</v>
      </c>
      <c r="C1128" s="386"/>
      <c r="D1128" s="386"/>
      <c r="E1128" s="387"/>
      <c r="F1128" s="387"/>
      <c r="G1128" s="387"/>
      <c r="H1128" s="387"/>
      <c r="I1128" s="38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8">
        <v>20</v>
      </c>
      <c r="B1129" s="388">
        <v>1</v>
      </c>
      <c r="C1129" s="386"/>
      <c r="D1129" s="386"/>
      <c r="E1129" s="387"/>
      <c r="F1129" s="387"/>
      <c r="G1129" s="387"/>
      <c r="H1129" s="387"/>
      <c r="I1129" s="38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8">
        <v>21</v>
      </c>
      <c r="B1130" s="388">
        <v>1</v>
      </c>
      <c r="C1130" s="386"/>
      <c r="D1130" s="386"/>
      <c r="E1130" s="387"/>
      <c r="F1130" s="387"/>
      <c r="G1130" s="387"/>
      <c r="H1130" s="387"/>
      <c r="I1130" s="38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8">
        <v>22</v>
      </c>
      <c r="B1131" s="388">
        <v>1</v>
      </c>
      <c r="C1131" s="386"/>
      <c r="D1131" s="386"/>
      <c r="E1131" s="387"/>
      <c r="F1131" s="387"/>
      <c r="G1131" s="387"/>
      <c r="H1131" s="387"/>
      <c r="I1131" s="38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8">
        <v>23</v>
      </c>
      <c r="B1132" s="388">
        <v>1</v>
      </c>
      <c r="C1132" s="386"/>
      <c r="D1132" s="386"/>
      <c r="E1132" s="387"/>
      <c r="F1132" s="387"/>
      <c r="G1132" s="387"/>
      <c r="H1132" s="387"/>
      <c r="I1132" s="38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8">
        <v>24</v>
      </c>
      <c r="B1133" s="388">
        <v>1</v>
      </c>
      <c r="C1133" s="386"/>
      <c r="D1133" s="386"/>
      <c r="E1133" s="387"/>
      <c r="F1133" s="387"/>
      <c r="G1133" s="387"/>
      <c r="H1133" s="387"/>
      <c r="I1133" s="38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8">
        <v>25</v>
      </c>
      <c r="B1134" s="388">
        <v>1</v>
      </c>
      <c r="C1134" s="386"/>
      <c r="D1134" s="386"/>
      <c r="E1134" s="387"/>
      <c r="F1134" s="387"/>
      <c r="G1134" s="387"/>
      <c r="H1134" s="387"/>
      <c r="I1134" s="38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8">
        <v>26</v>
      </c>
      <c r="B1135" s="388">
        <v>1</v>
      </c>
      <c r="C1135" s="386"/>
      <c r="D1135" s="386"/>
      <c r="E1135" s="387"/>
      <c r="F1135" s="387"/>
      <c r="G1135" s="387"/>
      <c r="H1135" s="387"/>
      <c r="I1135" s="38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8">
        <v>27</v>
      </c>
      <c r="B1136" s="388">
        <v>1</v>
      </c>
      <c r="C1136" s="386"/>
      <c r="D1136" s="386"/>
      <c r="E1136" s="387"/>
      <c r="F1136" s="387"/>
      <c r="G1136" s="387"/>
      <c r="H1136" s="387"/>
      <c r="I1136" s="38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8">
        <v>28</v>
      </c>
      <c r="B1137" s="388">
        <v>1</v>
      </c>
      <c r="C1137" s="386"/>
      <c r="D1137" s="386"/>
      <c r="E1137" s="387"/>
      <c r="F1137" s="387"/>
      <c r="G1137" s="387"/>
      <c r="H1137" s="387"/>
      <c r="I1137" s="38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8">
        <v>29</v>
      </c>
      <c r="B1138" s="388">
        <v>1</v>
      </c>
      <c r="C1138" s="386"/>
      <c r="D1138" s="386"/>
      <c r="E1138" s="387"/>
      <c r="F1138" s="387"/>
      <c r="G1138" s="387"/>
      <c r="H1138" s="387"/>
      <c r="I1138" s="38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8">
        <v>30</v>
      </c>
      <c r="B1139" s="388">
        <v>1</v>
      </c>
      <c r="C1139" s="386"/>
      <c r="D1139" s="386"/>
      <c r="E1139" s="387"/>
      <c r="F1139" s="387"/>
      <c r="G1139" s="387"/>
      <c r="H1139" s="387"/>
      <c r="I1139" s="38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137">
      <formula>IF(RIGHT(TEXT(P14,"0.#"),1)=".",FALSE,TRUE)</formula>
    </cfRule>
    <cfRule type="expression" dxfId="2904" priority="14138">
      <formula>IF(RIGHT(TEXT(P14,"0.#"),1)=".",TRUE,FALSE)</formula>
    </cfRule>
  </conditionalFormatting>
  <conditionalFormatting sqref="AE32">
    <cfRule type="expression" dxfId="2903" priority="14127">
      <formula>IF(RIGHT(TEXT(AE32,"0.#"),1)=".",FALSE,TRUE)</formula>
    </cfRule>
    <cfRule type="expression" dxfId="2902" priority="14128">
      <formula>IF(RIGHT(TEXT(AE32,"0.#"),1)=".",TRUE,FALSE)</formula>
    </cfRule>
  </conditionalFormatting>
  <conditionalFormatting sqref="P18:AX18">
    <cfRule type="expression" dxfId="2901" priority="14013">
      <formula>IF(RIGHT(TEXT(P18,"0.#"),1)=".",FALSE,TRUE)</formula>
    </cfRule>
    <cfRule type="expression" dxfId="2900" priority="14014">
      <formula>IF(RIGHT(TEXT(P18,"0.#"),1)=".",TRUE,FALSE)</formula>
    </cfRule>
  </conditionalFormatting>
  <conditionalFormatting sqref="Y790">
    <cfRule type="expression" dxfId="2899" priority="14009">
      <formula>IF(RIGHT(TEXT(Y790,"0.#"),1)=".",FALSE,TRUE)</formula>
    </cfRule>
    <cfRule type="expression" dxfId="2898" priority="14010">
      <formula>IF(RIGHT(TEXT(Y790,"0.#"),1)=".",TRUE,FALSE)</formula>
    </cfRule>
  </conditionalFormatting>
  <conditionalFormatting sqref="Y799">
    <cfRule type="expression" dxfId="2897" priority="14005">
      <formula>IF(RIGHT(TEXT(Y799,"0.#"),1)=".",FALSE,TRUE)</formula>
    </cfRule>
    <cfRule type="expression" dxfId="2896" priority="14006">
      <formula>IF(RIGHT(TEXT(Y799,"0.#"),1)=".",TRUE,FALSE)</formula>
    </cfRule>
  </conditionalFormatting>
  <conditionalFormatting sqref="Y830:Y837 Y828 Y817:Y824 Y815 Y804:Y811 Y802">
    <cfRule type="expression" dxfId="2895" priority="13787">
      <formula>IF(RIGHT(TEXT(Y802,"0.#"),1)=".",FALSE,TRUE)</formula>
    </cfRule>
    <cfRule type="expression" dxfId="2894" priority="13788">
      <formula>IF(RIGHT(TEXT(Y802,"0.#"),1)=".",TRUE,FALSE)</formula>
    </cfRule>
  </conditionalFormatting>
  <conditionalFormatting sqref="P16:AQ17 P15:AX15 P13:AX13">
    <cfRule type="expression" dxfId="2893" priority="13835">
      <formula>IF(RIGHT(TEXT(P13,"0.#"),1)=".",FALSE,TRUE)</formula>
    </cfRule>
    <cfRule type="expression" dxfId="2892" priority="13836">
      <formula>IF(RIGHT(TEXT(P13,"0.#"),1)=".",TRUE,FALSE)</formula>
    </cfRule>
  </conditionalFormatting>
  <conditionalFormatting sqref="P19:AJ19">
    <cfRule type="expression" dxfId="2891" priority="13833">
      <formula>IF(RIGHT(TEXT(P19,"0.#"),1)=".",FALSE,TRUE)</formula>
    </cfRule>
    <cfRule type="expression" dxfId="2890" priority="13834">
      <formula>IF(RIGHT(TEXT(P19,"0.#"),1)=".",TRUE,FALSE)</formula>
    </cfRule>
  </conditionalFormatting>
  <conditionalFormatting sqref="AE101 AQ101">
    <cfRule type="expression" dxfId="2889" priority="13825">
      <formula>IF(RIGHT(TEXT(AE101,"0.#"),1)=".",FALSE,TRUE)</formula>
    </cfRule>
    <cfRule type="expression" dxfId="2888" priority="13826">
      <formula>IF(RIGHT(TEXT(AE101,"0.#"),1)=".",TRUE,FALSE)</formula>
    </cfRule>
  </conditionalFormatting>
  <conditionalFormatting sqref="Y791:Y798 Y789">
    <cfRule type="expression" dxfId="2887" priority="13811">
      <formula>IF(RIGHT(TEXT(Y789,"0.#"),1)=".",FALSE,TRUE)</formula>
    </cfRule>
    <cfRule type="expression" dxfId="2886" priority="13812">
      <formula>IF(RIGHT(TEXT(Y789,"0.#"),1)=".",TRUE,FALSE)</formula>
    </cfRule>
  </conditionalFormatting>
  <conditionalFormatting sqref="AU790">
    <cfRule type="expression" dxfId="2885" priority="13809">
      <formula>IF(RIGHT(TEXT(AU790,"0.#"),1)=".",FALSE,TRUE)</formula>
    </cfRule>
    <cfRule type="expression" dxfId="2884" priority="13810">
      <formula>IF(RIGHT(TEXT(AU790,"0.#"),1)=".",TRUE,FALSE)</formula>
    </cfRule>
  </conditionalFormatting>
  <conditionalFormatting sqref="AU799">
    <cfRule type="expression" dxfId="2883" priority="13807">
      <formula>IF(RIGHT(TEXT(AU799,"0.#"),1)=".",FALSE,TRUE)</formula>
    </cfRule>
    <cfRule type="expression" dxfId="2882" priority="13808">
      <formula>IF(RIGHT(TEXT(AU799,"0.#"),1)=".",TRUE,FALSE)</formula>
    </cfRule>
  </conditionalFormatting>
  <conditionalFormatting sqref="AU791:AU798 AU789">
    <cfRule type="expression" dxfId="2881" priority="13805">
      <formula>IF(RIGHT(TEXT(AU789,"0.#"),1)=".",FALSE,TRUE)</formula>
    </cfRule>
    <cfRule type="expression" dxfId="2880" priority="13806">
      <formula>IF(RIGHT(TEXT(AU789,"0.#"),1)=".",TRUE,FALSE)</formula>
    </cfRule>
  </conditionalFormatting>
  <conditionalFormatting sqref="Y829 Y816 Y803">
    <cfRule type="expression" dxfId="2879" priority="13791">
      <formula>IF(RIGHT(TEXT(Y803,"0.#"),1)=".",FALSE,TRUE)</formula>
    </cfRule>
    <cfRule type="expression" dxfId="2878" priority="13792">
      <formula>IF(RIGHT(TEXT(Y803,"0.#"),1)=".",TRUE,FALSE)</formula>
    </cfRule>
  </conditionalFormatting>
  <conditionalFormatting sqref="Y838 Y825 Y812">
    <cfRule type="expression" dxfId="2877" priority="13789">
      <formula>IF(RIGHT(TEXT(Y812,"0.#"),1)=".",FALSE,TRUE)</formula>
    </cfRule>
    <cfRule type="expression" dxfId="2876" priority="13790">
      <formula>IF(RIGHT(TEXT(Y812,"0.#"),1)=".",TRUE,FALSE)</formula>
    </cfRule>
  </conditionalFormatting>
  <conditionalFormatting sqref="AU829 AU816 AU803">
    <cfRule type="expression" dxfId="2875" priority="13785">
      <formula>IF(RIGHT(TEXT(AU803,"0.#"),1)=".",FALSE,TRUE)</formula>
    </cfRule>
    <cfRule type="expression" dxfId="2874" priority="13786">
      <formula>IF(RIGHT(TEXT(AU803,"0.#"),1)=".",TRUE,FALSE)</formula>
    </cfRule>
  </conditionalFormatting>
  <conditionalFormatting sqref="AU838 AU825 AU812">
    <cfRule type="expression" dxfId="2873" priority="13783">
      <formula>IF(RIGHT(TEXT(AU812,"0.#"),1)=".",FALSE,TRUE)</formula>
    </cfRule>
    <cfRule type="expression" dxfId="2872" priority="13784">
      <formula>IF(RIGHT(TEXT(AU812,"0.#"),1)=".",TRUE,FALSE)</formula>
    </cfRule>
  </conditionalFormatting>
  <conditionalFormatting sqref="AU830:AU837 AU828 AU817:AU824 AU815 AU804:AU811 AU802">
    <cfRule type="expression" dxfId="2871" priority="13781">
      <formula>IF(RIGHT(TEXT(AU802,"0.#"),1)=".",FALSE,TRUE)</formula>
    </cfRule>
    <cfRule type="expression" dxfId="2870" priority="13782">
      <formula>IF(RIGHT(TEXT(AU802,"0.#"),1)=".",TRUE,FALSE)</formula>
    </cfRule>
  </conditionalFormatting>
  <conditionalFormatting sqref="AM87">
    <cfRule type="expression" dxfId="2869" priority="13435">
      <formula>IF(RIGHT(TEXT(AM87,"0.#"),1)=".",FALSE,TRUE)</formula>
    </cfRule>
    <cfRule type="expression" dxfId="2868" priority="13436">
      <formula>IF(RIGHT(TEXT(AM87,"0.#"),1)=".",TRUE,FALSE)</formula>
    </cfRule>
  </conditionalFormatting>
  <conditionalFormatting sqref="AE55">
    <cfRule type="expression" dxfId="2867" priority="13503">
      <formula>IF(RIGHT(TEXT(AE55,"0.#"),1)=".",FALSE,TRUE)</formula>
    </cfRule>
    <cfRule type="expression" dxfId="2866" priority="13504">
      <formula>IF(RIGHT(TEXT(AE55,"0.#"),1)=".",TRUE,FALSE)</formula>
    </cfRule>
  </conditionalFormatting>
  <conditionalFormatting sqref="AI55">
    <cfRule type="expression" dxfId="2865" priority="13501">
      <formula>IF(RIGHT(TEXT(AI55,"0.#"),1)=".",FALSE,TRUE)</formula>
    </cfRule>
    <cfRule type="expression" dxfId="2864" priority="13502">
      <formula>IF(RIGHT(TEXT(AI55,"0.#"),1)=".",TRUE,FALSE)</formula>
    </cfRule>
  </conditionalFormatting>
  <conditionalFormatting sqref="AM34">
    <cfRule type="expression" dxfId="2863" priority="13581">
      <formula>IF(RIGHT(TEXT(AM34,"0.#"),1)=".",FALSE,TRUE)</formula>
    </cfRule>
    <cfRule type="expression" dxfId="2862" priority="13582">
      <formula>IF(RIGHT(TEXT(AM34,"0.#"),1)=".",TRUE,FALSE)</formula>
    </cfRule>
  </conditionalFormatting>
  <conditionalFormatting sqref="AE33">
    <cfRule type="expression" dxfId="2861" priority="13595">
      <formula>IF(RIGHT(TEXT(AE33,"0.#"),1)=".",FALSE,TRUE)</formula>
    </cfRule>
    <cfRule type="expression" dxfId="2860" priority="13596">
      <formula>IF(RIGHT(TEXT(AE33,"0.#"),1)=".",TRUE,FALSE)</formula>
    </cfRule>
  </conditionalFormatting>
  <conditionalFormatting sqref="AE34">
    <cfRule type="expression" dxfId="2859" priority="13593">
      <formula>IF(RIGHT(TEXT(AE34,"0.#"),1)=".",FALSE,TRUE)</formula>
    </cfRule>
    <cfRule type="expression" dxfId="2858" priority="13594">
      <formula>IF(RIGHT(TEXT(AE34,"0.#"),1)=".",TRUE,FALSE)</formula>
    </cfRule>
  </conditionalFormatting>
  <conditionalFormatting sqref="AI34">
    <cfRule type="expression" dxfId="2857" priority="13591">
      <formula>IF(RIGHT(TEXT(AI34,"0.#"),1)=".",FALSE,TRUE)</formula>
    </cfRule>
    <cfRule type="expression" dxfId="2856" priority="13592">
      <formula>IF(RIGHT(TEXT(AI34,"0.#"),1)=".",TRUE,FALSE)</formula>
    </cfRule>
  </conditionalFormatting>
  <conditionalFormatting sqref="AI33">
    <cfRule type="expression" dxfId="2855" priority="13589">
      <formula>IF(RIGHT(TEXT(AI33,"0.#"),1)=".",FALSE,TRUE)</formula>
    </cfRule>
    <cfRule type="expression" dxfId="2854" priority="13590">
      <formula>IF(RIGHT(TEXT(AI33,"0.#"),1)=".",TRUE,FALSE)</formula>
    </cfRule>
  </conditionalFormatting>
  <conditionalFormatting sqref="AI32">
    <cfRule type="expression" dxfId="2853" priority="13587">
      <formula>IF(RIGHT(TEXT(AI32,"0.#"),1)=".",FALSE,TRUE)</formula>
    </cfRule>
    <cfRule type="expression" dxfId="2852" priority="13588">
      <formula>IF(RIGHT(TEXT(AI32,"0.#"),1)=".",TRUE,FALSE)</formula>
    </cfRule>
  </conditionalFormatting>
  <conditionalFormatting sqref="AM32">
    <cfRule type="expression" dxfId="2851" priority="13585">
      <formula>IF(RIGHT(TEXT(AM32,"0.#"),1)=".",FALSE,TRUE)</formula>
    </cfRule>
    <cfRule type="expression" dxfId="2850" priority="13586">
      <formula>IF(RIGHT(TEXT(AM32,"0.#"),1)=".",TRUE,FALSE)</formula>
    </cfRule>
  </conditionalFormatting>
  <conditionalFormatting sqref="AM33">
    <cfRule type="expression" dxfId="2849" priority="13583">
      <formula>IF(RIGHT(TEXT(AM33,"0.#"),1)=".",FALSE,TRUE)</formula>
    </cfRule>
    <cfRule type="expression" dxfId="2848" priority="13584">
      <formula>IF(RIGHT(TEXT(AM33,"0.#"),1)=".",TRUE,FALSE)</formula>
    </cfRule>
  </conditionalFormatting>
  <conditionalFormatting sqref="AQ32:AQ34">
    <cfRule type="expression" dxfId="2847" priority="13575">
      <formula>IF(RIGHT(TEXT(AQ32,"0.#"),1)=".",FALSE,TRUE)</formula>
    </cfRule>
    <cfRule type="expression" dxfId="2846" priority="13576">
      <formula>IF(RIGHT(TEXT(AQ32,"0.#"),1)=".",TRUE,FALSE)</formula>
    </cfRule>
  </conditionalFormatting>
  <conditionalFormatting sqref="AU32:AU34">
    <cfRule type="expression" dxfId="2845" priority="13573">
      <formula>IF(RIGHT(TEXT(AU32,"0.#"),1)=".",FALSE,TRUE)</formula>
    </cfRule>
    <cfRule type="expression" dxfId="2844" priority="13574">
      <formula>IF(RIGHT(TEXT(AU32,"0.#"),1)=".",TRUE,FALSE)</formula>
    </cfRule>
  </conditionalFormatting>
  <conditionalFormatting sqref="AE53">
    <cfRule type="expression" dxfId="2843" priority="13507">
      <formula>IF(RIGHT(TEXT(AE53,"0.#"),1)=".",FALSE,TRUE)</formula>
    </cfRule>
    <cfRule type="expression" dxfId="2842" priority="13508">
      <formula>IF(RIGHT(TEXT(AE53,"0.#"),1)=".",TRUE,FALSE)</formula>
    </cfRule>
  </conditionalFormatting>
  <conditionalFormatting sqref="AE54">
    <cfRule type="expression" dxfId="2841" priority="13505">
      <formula>IF(RIGHT(TEXT(AE54,"0.#"),1)=".",FALSE,TRUE)</formula>
    </cfRule>
    <cfRule type="expression" dxfId="2840" priority="13506">
      <formula>IF(RIGHT(TEXT(AE54,"0.#"),1)=".",TRUE,FALSE)</formula>
    </cfRule>
  </conditionalFormatting>
  <conditionalFormatting sqref="AI54">
    <cfRule type="expression" dxfId="2839" priority="13499">
      <formula>IF(RIGHT(TEXT(AI54,"0.#"),1)=".",FALSE,TRUE)</formula>
    </cfRule>
    <cfRule type="expression" dxfId="2838" priority="13500">
      <formula>IF(RIGHT(TEXT(AI54,"0.#"),1)=".",TRUE,FALSE)</formula>
    </cfRule>
  </conditionalFormatting>
  <conditionalFormatting sqref="AI53">
    <cfRule type="expression" dxfId="2837" priority="13497">
      <formula>IF(RIGHT(TEXT(AI53,"0.#"),1)=".",FALSE,TRUE)</formula>
    </cfRule>
    <cfRule type="expression" dxfId="2836" priority="13498">
      <formula>IF(RIGHT(TEXT(AI53,"0.#"),1)=".",TRUE,FALSE)</formula>
    </cfRule>
  </conditionalFormatting>
  <conditionalFormatting sqref="AM53">
    <cfRule type="expression" dxfId="2835" priority="13495">
      <formula>IF(RIGHT(TEXT(AM53,"0.#"),1)=".",FALSE,TRUE)</formula>
    </cfRule>
    <cfRule type="expression" dxfId="2834" priority="13496">
      <formula>IF(RIGHT(TEXT(AM53,"0.#"),1)=".",TRUE,FALSE)</formula>
    </cfRule>
  </conditionalFormatting>
  <conditionalFormatting sqref="AM54">
    <cfRule type="expression" dxfId="2833" priority="13493">
      <formula>IF(RIGHT(TEXT(AM54,"0.#"),1)=".",FALSE,TRUE)</formula>
    </cfRule>
    <cfRule type="expression" dxfId="2832" priority="13494">
      <formula>IF(RIGHT(TEXT(AM54,"0.#"),1)=".",TRUE,FALSE)</formula>
    </cfRule>
  </conditionalFormatting>
  <conditionalFormatting sqref="AM55">
    <cfRule type="expression" dxfId="2831" priority="13491">
      <formula>IF(RIGHT(TEXT(AM55,"0.#"),1)=".",FALSE,TRUE)</formula>
    </cfRule>
    <cfRule type="expression" dxfId="2830" priority="13492">
      <formula>IF(RIGHT(TEXT(AM55,"0.#"),1)=".",TRUE,FALSE)</formula>
    </cfRule>
  </conditionalFormatting>
  <conditionalFormatting sqref="AE60">
    <cfRule type="expression" dxfId="2829" priority="13477">
      <formula>IF(RIGHT(TEXT(AE60,"0.#"),1)=".",FALSE,TRUE)</formula>
    </cfRule>
    <cfRule type="expression" dxfId="2828" priority="13478">
      <formula>IF(RIGHT(TEXT(AE60,"0.#"),1)=".",TRUE,FALSE)</formula>
    </cfRule>
  </conditionalFormatting>
  <conditionalFormatting sqref="AE61">
    <cfRule type="expression" dxfId="2827" priority="13475">
      <formula>IF(RIGHT(TEXT(AE61,"0.#"),1)=".",FALSE,TRUE)</formula>
    </cfRule>
    <cfRule type="expression" dxfId="2826" priority="13476">
      <formula>IF(RIGHT(TEXT(AE61,"0.#"),1)=".",TRUE,FALSE)</formula>
    </cfRule>
  </conditionalFormatting>
  <conditionalFormatting sqref="AE62">
    <cfRule type="expression" dxfId="2825" priority="13473">
      <formula>IF(RIGHT(TEXT(AE62,"0.#"),1)=".",FALSE,TRUE)</formula>
    </cfRule>
    <cfRule type="expression" dxfId="2824" priority="13474">
      <formula>IF(RIGHT(TEXT(AE62,"0.#"),1)=".",TRUE,FALSE)</formula>
    </cfRule>
  </conditionalFormatting>
  <conditionalFormatting sqref="AI62">
    <cfRule type="expression" dxfId="2823" priority="13471">
      <formula>IF(RIGHT(TEXT(AI62,"0.#"),1)=".",FALSE,TRUE)</formula>
    </cfRule>
    <cfRule type="expression" dxfId="2822" priority="13472">
      <formula>IF(RIGHT(TEXT(AI62,"0.#"),1)=".",TRUE,FALSE)</formula>
    </cfRule>
  </conditionalFormatting>
  <conditionalFormatting sqref="AI61">
    <cfRule type="expression" dxfId="2821" priority="13469">
      <formula>IF(RIGHT(TEXT(AI61,"0.#"),1)=".",FALSE,TRUE)</formula>
    </cfRule>
    <cfRule type="expression" dxfId="2820" priority="13470">
      <formula>IF(RIGHT(TEXT(AI61,"0.#"),1)=".",TRUE,FALSE)</formula>
    </cfRule>
  </conditionalFormatting>
  <conditionalFormatting sqref="AI60">
    <cfRule type="expression" dxfId="2819" priority="13467">
      <formula>IF(RIGHT(TEXT(AI60,"0.#"),1)=".",FALSE,TRUE)</formula>
    </cfRule>
    <cfRule type="expression" dxfId="2818" priority="13468">
      <formula>IF(RIGHT(TEXT(AI60,"0.#"),1)=".",TRUE,FALSE)</formula>
    </cfRule>
  </conditionalFormatting>
  <conditionalFormatting sqref="AM60">
    <cfRule type="expression" dxfId="2817" priority="13465">
      <formula>IF(RIGHT(TEXT(AM60,"0.#"),1)=".",FALSE,TRUE)</formula>
    </cfRule>
    <cfRule type="expression" dxfId="2816" priority="13466">
      <formula>IF(RIGHT(TEXT(AM60,"0.#"),1)=".",TRUE,FALSE)</formula>
    </cfRule>
  </conditionalFormatting>
  <conditionalFormatting sqref="AM61">
    <cfRule type="expression" dxfId="2815" priority="13463">
      <formula>IF(RIGHT(TEXT(AM61,"0.#"),1)=".",FALSE,TRUE)</formula>
    </cfRule>
    <cfRule type="expression" dxfId="2814" priority="13464">
      <formula>IF(RIGHT(TEXT(AM61,"0.#"),1)=".",TRUE,FALSE)</formula>
    </cfRule>
  </conditionalFormatting>
  <conditionalFormatting sqref="AM62">
    <cfRule type="expression" dxfId="2813" priority="13461">
      <formula>IF(RIGHT(TEXT(AM62,"0.#"),1)=".",FALSE,TRUE)</formula>
    </cfRule>
    <cfRule type="expression" dxfId="2812" priority="13462">
      <formula>IF(RIGHT(TEXT(AM62,"0.#"),1)=".",TRUE,FALSE)</formula>
    </cfRule>
  </conditionalFormatting>
  <conditionalFormatting sqref="AE87">
    <cfRule type="expression" dxfId="2811" priority="13447">
      <formula>IF(RIGHT(TEXT(AE87,"0.#"),1)=".",FALSE,TRUE)</formula>
    </cfRule>
    <cfRule type="expression" dxfId="2810" priority="13448">
      <formula>IF(RIGHT(TEXT(AE87,"0.#"),1)=".",TRUE,FALSE)</formula>
    </cfRule>
  </conditionalFormatting>
  <conditionalFormatting sqref="AE88">
    <cfRule type="expression" dxfId="2809" priority="13445">
      <formula>IF(RIGHT(TEXT(AE88,"0.#"),1)=".",FALSE,TRUE)</formula>
    </cfRule>
    <cfRule type="expression" dxfId="2808" priority="13446">
      <formula>IF(RIGHT(TEXT(AE88,"0.#"),1)=".",TRUE,FALSE)</formula>
    </cfRule>
  </conditionalFormatting>
  <conditionalFormatting sqref="AE89">
    <cfRule type="expression" dxfId="2807" priority="13443">
      <formula>IF(RIGHT(TEXT(AE89,"0.#"),1)=".",FALSE,TRUE)</formula>
    </cfRule>
    <cfRule type="expression" dxfId="2806" priority="13444">
      <formula>IF(RIGHT(TEXT(AE89,"0.#"),1)=".",TRUE,FALSE)</formula>
    </cfRule>
  </conditionalFormatting>
  <conditionalFormatting sqref="AI89">
    <cfRule type="expression" dxfId="2805" priority="13441">
      <formula>IF(RIGHT(TEXT(AI89,"0.#"),1)=".",FALSE,TRUE)</formula>
    </cfRule>
    <cfRule type="expression" dxfId="2804" priority="13442">
      <formula>IF(RIGHT(TEXT(AI89,"0.#"),1)=".",TRUE,FALSE)</formula>
    </cfRule>
  </conditionalFormatting>
  <conditionalFormatting sqref="AI88">
    <cfRule type="expression" dxfId="2803" priority="13439">
      <formula>IF(RIGHT(TEXT(AI88,"0.#"),1)=".",FALSE,TRUE)</formula>
    </cfRule>
    <cfRule type="expression" dxfId="2802" priority="13440">
      <formula>IF(RIGHT(TEXT(AI88,"0.#"),1)=".",TRUE,FALSE)</formula>
    </cfRule>
  </conditionalFormatting>
  <conditionalFormatting sqref="AI87">
    <cfRule type="expression" dxfId="2801" priority="13437">
      <formula>IF(RIGHT(TEXT(AI87,"0.#"),1)=".",FALSE,TRUE)</formula>
    </cfRule>
    <cfRule type="expression" dxfId="2800" priority="13438">
      <formula>IF(RIGHT(TEXT(AI87,"0.#"),1)=".",TRUE,FALSE)</formula>
    </cfRule>
  </conditionalFormatting>
  <conditionalFormatting sqref="AM88">
    <cfRule type="expression" dxfId="2799" priority="13433">
      <formula>IF(RIGHT(TEXT(AM88,"0.#"),1)=".",FALSE,TRUE)</formula>
    </cfRule>
    <cfRule type="expression" dxfId="2798" priority="13434">
      <formula>IF(RIGHT(TEXT(AM88,"0.#"),1)=".",TRUE,FALSE)</formula>
    </cfRule>
  </conditionalFormatting>
  <conditionalFormatting sqref="AM89">
    <cfRule type="expression" dxfId="2797" priority="13431">
      <formula>IF(RIGHT(TEXT(AM89,"0.#"),1)=".",FALSE,TRUE)</formula>
    </cfRule>
    <cfRule type="expression" dxfId="2796" priority="13432">
      <formula>IF(RIGHT(TEXT(AM89,"0.#"),1)=".",TRUE,FALSE)</formula>
    </cfRule>
  </conditionalFormatting>
  <conditionalFormatting sqref="AE92">
    <cfRule type="expression" dxfId="2795" priority="13417">
      <formula>IF(RIGHT(TEXT(AE92,"0.#"),1)=".",FALSE,TRUE)</formula>
    </cfRule>
    <cfRule type="expression" dxfId="2794" priority="13418">
      <formula>IF(RIGHT(TEXT(AE92,"0.#"),1)=".",TRUE,FALSE)</formula>
    </cfRule>
  </conditionalFormatting>
  <conditionalFormatting sqref="AE93">
    <cfRule type="expression" dxfId="2793" priority="13415">
      <formula>IF(RIGHT(TEXT(AE93,"0.#"),1)=".",FALSE,TRUE)</formula>
    </cfRule>
    <cfRule type="expression" dxfId="2792" priority="13416">
      <formula>IF(RIGHT(TEXT(AE93,"0.#"),1)=".",TRUE,FALSE)</formula>
    </cfRule>
  </conditionalFormatting>
  <conditionalFormatting sqref="AE94">
    <cfRule type="expression" dxfId="2791" priority="13413">
      <formula>IF(RIGHT(TEXT(AE94,"0.#"),1)=".",FALSE,TRUE)</formula>
    </cfRule>
    <cfRule type="expression" dxfId="2790" priority="13414">
      <formula>IF(RIGHT(TEXT(AE94,"0.#"),1)=".",TRUE,FALSE)</formula>
    </cfRule>
  </conditionalFormatting>
  <conditionalFormatting sqref="AI94">
    <cfRule type="expression" dxfId="2789" priority="13411">
      <formula>IF(RIGHT(TEXT(AI94,"0.#"),1)=".",FALSE,TRUE)</formula>
    </cfRule>
    <cfRule type="expression" dxfId="2788" priority="13412">
      <formula>IF(RIGHT(TEXT(AI94,"0.#"),1)=".",TRUE,FALSE)</formula>
    </cfRule>
  </conditionalFormatting>
  <conditionalFormatting sqref="AI93">
    <cfRule type="expression" dxfId="2787" priority="13409">
      <formula>IF(RIGHT(TEXT(AI93,"0.#"),1)=".",FALSE,TRUE)</formula>
    </cfRule>
    <cfRule type="expression" dxfId="2786" priority="13410">
      <formula>IF(RIGHT(TEXT(AI93,"0.#"),1)=".",TRUE,FALSE)</formula>
    </cfRule>
  </conditionalFormatting>
  <conditionalFormatting sqref="AI92">
    <cfRule type="expression" dxfId="2785" priority="13407">
      <formula>IF(RIGHT(TEXT(AI92,"0.#"),1)=".",FALSE,TRUE)</formula>
    </cfRule>
    <cfRule type="expression" dxfId="2784" priority="13408">
      <formula>IF(RIGHT(TEXT(AI92,"0.#"),1)=".",TRUE,FALSE)</formula>
    </cfRule>
  </conditionalFormatting>
  <conditionalFormatting sqref="AM92">
    <cfRule type="expression" dxfId="2783" priority="13405">
      <formula>IF(RIGHT(TEXT(AM92,"0.#"),1)=".",FALSE,TRUE)</formula>
    </cfRule>
    <cfRule type="expression" dxfId="2782" priority="13406">
      <formula>IF(RIGHT(TEXT(AM92,"0.#"),1)=".",TRUE,FALSE)</formula>
    </cfRule>
  </conditionalFormatting>
  <conditionalFormatting sqref="AM93">
    <cfRule type="expression" dxfId="2781" priority="13403">
      <formula>IF(RIGHT(TEXT(AM93,"0.#"),1)=".",FALSE,TRUE)</formula>
    </cfRule>
    <cfRule type="expression" dxfId="2780" priority="13404">
      <formula>IF(RIGHT(TEXT(AM93,"0.#"),1)=".",TRUE,FALSE)</formula>
    </cfRule>
  </conditionalFormatting>
  <conditionalFormatting sqref="AM94">
    <cfRule type="expression" dxfId="2779" priority="13401">
      <formula>IF(RIGHT(TEXT(AM94,"0.#"),1)=".",FALSE,TRUE)</formula>
    </cfRule>
    <cfRule type="expression" dxfId="2778" priority="13402">
      <formula>IF(RIGHT(TEXT(AM94,"0.#"),1)=".",TRUE,FALSE)</formula>
    </cfRule>
  </conditionalFormatting>
  <conditionalFormatting sqref="AE97">
    <cfRule type="expression" dxfId="2777" priority="13387">
      <formula>IF(RIGHT(TEXT(AE97,"0.#"),1)=".",FALSE,TRUE)</formula>
    </cfRule>
    <cfRule type="expression" dxfId="2776" priority="13388">
      <formula>IF(RIGHT(TEXT(AE97,"0.#"),1)=".",TRUE,FALSE)</formula>
    </cfRule>
  </conditionalFormatting>
  <conditionalFormatting sqref="AE98">
    <cfRule type="expression" dxfId="2775" priority="13385">
      <formula>IF(RIGHT(TEXT(AE98,"0.#"),1)=".",FALSE,TRUE)</formula>
    </cfRule>
    <cfRule type="expression" dxfId="2774" priority="13386">
      <formula>IF(RIGHT(TEXT(AE98,"0.#"),1)=".",TRUE,FALSE)</formula>
    </cfRule>
  </conditionalFormatting>
  <conditionalFormatting sqref="AE99">
    <cfRule type="expression" dxfId="2773" priority="13383">
      <formula>IF(RIGHT(TEXT(AE99,"0.#"),1)=".",FALSE,TRUE)</formula>
    </cfRule>
    <cfRule type="expression" dxfId="2772" priority="13384">
      <formula>IF(RIGHT(TEXT(AE99,"0.#"),1)=".",TRUE,FALSE)</formula>
    </cfRule>
  </conditionalFormatting>
  <conditionalFormatting sqref="AI99">
    <cfRule type="expression" dxfId="2771" priority="13381">
      <formula>IF(RIGHT(TEXT(AI99,"0.#"),1)=".",FALSE,TRUE)</formula>
    </cfRule>
    <cfRule type="expression" dxfId="2770" priority="13382">
      <formula>IF(RIGHT(TEXT(AI99,"0.#"),1)=".",TRUE,FALSE)</formula>
    </cfRule>
  </conditionalFormatting>
  <conditionalFormatting sqref="AI98">
    <cfRule type="expression" dxfId="2769" priority="13379">
      <formula>IF(RIGHT(TEXT(AI98,"0.#"),1)=".",FALSE,TRUE)</formula>
    </cfRule>
    <cfRule type="expression" dxfId="2768" priority="13380">
      <formula>IF(RIGHT(TEXT(AI98,"0.#"),1)=".",TRUE,FALSE)</formula>
    </cfRule>
  </conditionalFormatting>
  <conditionalFormatting sqref="AI97">
    <cfRule type="expression" dxfId="2767" priority="13377">
      <formula>IF(RIGHT(TEXT(AI97,"0.#"),1)=".",FALSE,TRUE)</formula>
    </cfRule>
    <cfRule type="expression" dxfId="2766" priority="13378">
      <formula>IF(RIGHT(TEXT(AI97,"0.#"),1)=".",TRUE,FALSE)</formula>
    </cfRule>
  </conditionalFormatting>
  <conditionalFormatting sqref="AM97">
    <cfRule type="expression" dxfId="2765" priority="13375">
      <formula>IF(RIGHT(TEXT(AM97,"0.#"),1)=".",FALSE,TRUE)</formula>
    </cfRule>
    <cfRule type="expression" dxfId="2764" priority="13376">
      <formula>IF(RIGHT(TEXT(AM97,"0.#"),1)=".",TRUE,FALSE)</formula>
    </cfRule>
  </conditionalFormatting>
  <conditionalFormatting sqref="AM98">
    <cfRule type="expression" dxfId="2763" priority="13373">
      <formula>IF(RIGHT(TEXT(AM98,"0.#"),1)=".",FALSE,TRUE)</formula>
    </cfRule>
    <cfRule type="expression" dxfId="2762" priority="13374">
      <formula>IF(RIGHT(TEXT(AM98,"0.#"),1)=".",TRUE,FALSE)</formula>
    </cfRule>
  </conditionalFormatting>
  <conditionalFormatting sqref="AM99">
    <cfRule type="expression" dxfId="2761" priority="13371">
      <formula>IF(RIGHT(TEXT(AM99,"0.#"),1)=".",FALSE,TRUE)</formula>
    </cfRule>
    <cfRule type="expression" dxfId="2760" priority="13372">
      <formula>IF(RIGHT(TEXT(AM99,"0.#"),1)=".",TRUE,FALSE)</formula>
    </cfRule>
  </conditionalFormatting>
  <conditionalFormatting sqref="AI101">
    <cfRule type="expression" dxfId="2759" priority="13357">
      <formula>IF(RIGHT(TEXT(AI101,"0.#"),1)=".",FALSE,TRUE)</formula>
    </cfRule>
    <cfRule type="expression" dxfId="2758" priority="13358">
      <formula>IF(RIGHT(TEXT(AI101,"0.#"),1)=".",TRUE,FALSE)</formula>
    </cfRule>
  </conditionalFormatting>
  <conditionalFormatting sqref="AM101">
    <cfRule type="expression" dxfId="2757" priority="13355">
      <formula>IF(RIGHT(TEXT(AM101,"0.#"),1)=".",FALSE,TRUE)</formula>
    </cfRule>
    <cfRule type="expression" dxfId="2756" priority="13356">
      <formula>IF(RIGHT(TEXT(AM101,"0.#"),1)=".",TRUE,FALSE)</formula>
    </cfRule>
  </conditionalFormatting>
  <conditionalFormatting sqref="AE102">
    <cfRule type="expression" dxfId="2755" priority="13353">
      <formula>IF(RIGHT(TEXT(AE102,"0.#"),1)=".",FALSE,TRUE)</formula>
    </cfRule>
    <cfRule type="expression" dxfId="2754" priority="13354">
      <formula>IF(RIGHT(TEXT(AE102,"0.#"),1)=".",TRUE,FALSE)</formula>
    </cfRule>
  </conditionalFormatting>
  <conditionalFormatting sqref="AI102">
    <cfRule type="expression" dxfId="2753" priority="13351">
      <formula>IF(RIGHT(TEXT(AI102,"0.#"),1)=".",FALSE,TRUE)</formula>
    </cfRule>
    <cfRule type="expression" dxfId="2752" priority="13352">
      <formula>IF(RIGHT(TEXT(AI102,"0.#"),1)=".",TRUE,FALSE)</formula>
    </cfRule>
  </conditionalFormatting>
  <conditionalFormatting sqref="AM102">
    <cfRule type="expression" dxfId="2751" priority="13349">
      <formula>IF(RIGHT(TEXT(AM102,"0.#"),1)=".",FALSE,TRUE)</formula>
    </cfRule>
    <cfRule type="expression" dxfId="2750" priority="13350">
      <formula>IF(RIGHT(TEXT(AM102,"0.#"),1)=".",TRUE,FALSE)</formula>
    </cfRule>
  </conditionalFormatting>
  <conditionalFormatting sqref="AQ102">
    <cfRule type="expression" dxfId="2749" priority="13347">
      <formula>IF(RIGHT(TEXT(AQ102,"0.#"),1)=".",FALSE,TRUE)</formula>
    </cfRule>
    <cfRule type="expression" dxfId="2748" priority="13348">
      <formula>IF(RIGHT(TEXT(AQ102,"0.#"),1)=".",TRUE,FALSE)</formula>
    </cfRule>
  </conditionalFormatting>
  <conditionalFormatting sqref="AE104">
    <cfRule type="expression" dxfId="2747" priority="13345">
      <formula>IF(RIGHT(TEXT(AE104,"0.#"),1)=".",FALSE,TRUE)</formula>
    </cfRule>
    <cfRule type="expression" dxfId="2746" priority="13346">
      <formula>IF(RIGHT(TEXT(AE104,"0.#"),1)=".",TRUE,FALSE)</formula>
    </cfRule>
  </conditionalFormatting>
  <conditionalFormatting sqref="AI104">
    <cfRule type="expression" dxfId="2745" priority="13343">
      <formula>IF(RIGHT(TEXT(AI104,"0.#"),1)=".",FALSE,TRUE)</formula>
    </cfRule>
    <cfRule type="expression" dxfId="2744" priority="13344">
      <formula>IF(RIGHT(TEXT(AI104,"0.#"),1)=".",TRUE,FALSE)</formula>
    </cfRule>
  </conditionalFormatting>
  <conditionalFormatting sqref="AM104">
    <cfRule type="expression" dxfId="2743" priority="13341">
      <formula>IF(RIGHT(TEXT(AM104,"0.#"),1)=".",FALSE,TRUE)</formula>
    </cfRule>
    <cfRule type="expression" dxfId="2742" priority="13342">
      <formula>IF(RIGHT(TEXT(AM104,"0.#"),1)=".",TRUE,FALSE)</formula>
    </cfRule>
  </conditionalFormatting>
  <conditionalFormatting sqref="AE105">
    <cfRule type="expression" dxfId="2741" priority="13339">
      <formula>IF(RIGHT(TEXT(AE105,"0.#"),1)=".",FALSE,TRUE)</formula>
    </cfRule>
    <cfRule type="expression" dxfId="2740" priority="13340">
      <formula>IF(RIGHT(TEXT(AE105,"0.#"),1)=".",TRUE,FALSE)</formula>
    </cfRule>
  </conditionalFormatting>
  <conditionalFormatting sqref="AI105">
    <cfRule type="expression" dxfId="2739" priority="13337">
      <formula>IF(RIGHT(TEXT(AI105,"0.#"),1)=".",FALSE,TRUE)</formula>
    </cfRule>
    <cfRule type="expression" dxfId="2738" priority="13338">
      <formula>IF(RIGHT(TEXT(AI105,"0.#"),1)=".",TRUE,FALSE)</formula>
    </cfRule>
  </conditionalFormatting>
  <conditionalFormatting sqref="AM105">
    <cfRule type="expression" dxfId="2737" priority="13335">
      <formula>IF(RIGHT(TEXT(AM105,"0.#"),1)=".",FALSE,TRUE)</formula>
    </cfRule>
    <cfRule type="expression" dxfId="2736" priority="13336">
      <formula>IF(RIGHT(TEXT(AM105,"0.#"),1)=".",TRUE,FALSE)</formula>
    </cfRule>
  </conditionalFormatting>
  <conditionalFormatting sqref="AE107">
    <cfRule type="expression" dxfId="2735" priority="13331">
      <formula>IF(RIGHT(TEXT(AE107,"0.#"),1)=".",FALSE,TRUE)</formula>
    </cfRule>
    <cfRule type="expression" dxfId="2734" priority="13332">
      <formula>IF(RIGHT(TEXT(AE107,"0.#"),1)=".",TRUE,FALSE)</formula>
    </cfRule>
  </conditionalFormatting>
  <conditionalFormatting sqref="AI107">
    <cfRule type="expression" dxfId="2733" priority="13329">
      <formula>IF(RIGHT(TEXT(AI107,"0.#"),1)=".",FALSE,TRUE)</formula>
    </cfRule>
    <cfRule type="expression" dxfId="2732" priority="13330">
      <formula>IF(RIGHT(TEXT(AI107,"0.#"),1)=".",TRUE,FALSE)</formula>
    </cfRule>
  </conditionalFormatting>
  <conditionalFormatting sqref="AM107">
    <cfRule type="expression" dxfId="2731" priority="13327">
      <formula>IF(RIGHT(TEXT(AM107,"0.#"),1)=".",FALSE,TRUE)</formula>
    </cfRule>
    <cfRule type="expression" dxfId="2730" priority="13328">
      <formula>IF(RIGHT(TEXT(AM107,"0.#"),1)=".",TRUE,FALSE)</formula>
    </cfRule>
  </conditionalFormatting>
  <conditionalFormatting sqref="AE108">
    <cfRule type="expression" dxfId="2729" priority="13325">
      <formula>IF(RIGHT(TEXT(AE108,"0.#"),1)=".",FALSE,TRUE)</formula>
    </cfRule>
    <cfRule type="expression" dxfId="2728" priority="13326">
      <formula>IF(RIGHT(TEXT(AE108,"0.#"),1)=".",TRUE,FALSE)</formula>
    </cfRule>
  </conditionalFormatting>
  <conditionalFormatting sqref="AI108">
    <cfRule type="expression" dxfId="2727" priority="13323">
      <formula>IF(RIGHT(TEXT(AI108,"0.#"),1)=".",FALSE,TRUE)</formula>
    </cfRule>
    <cfRule type="expression" dxfId="2726" priority="13324">
      <formula>IF(RIGHT(TEXT(AI108,"0.#"),1)=".",TRUE,FALSE)</formula>
    </cfRule>
  </conditionalFormatting>
  <conditionalFormatting sqref="AM108">
    <cfRule type="expression" dxfId="2725" priority="13321">
      <formula>IF(RIGHT(TEXT(AM108,"0.#"),1)=".",FALSE,TRUE)</formula>
    </cfRule>
    <cfRule type="expression" dxfId="2724" priority="13322">
      <formula>IF(RIGHT(TEXT(AM108,"0.#"),1)=".",TRUE,FALSE)</formula>
    </cfRule>
  </conditionalFormatting>
  <conditionalFormatting sqref="AE110">
    <cfRule type="expression" dxfId="2723" priority="13317">
      <formula>IF(RIGHT(TEXT(AE110,"0.#"),1)=".",FALSE,TRUE)</formula>
    </cfRule>
    <cfRule type="expression" dxfId="2722" priority="13318">
      <formula>IF(RIGHT(TEXT(AE110,"0.#"),1)=".",TRUE,FALSE)</formula>
    </cfRule>
  </conditionalFormatting>
  <conditionalFormatting sqref="AI110">
    <cfRule type="expression" dxfId="2721" priority="13315">
      <formula>IF(RIGHT(TEXT(AI110,"0.#"),1)=".",FALSE,TRUE)</formula>
    </cfRule>
    <cfRule type="expression" dxfId="2720" priority="13316">
      <formula>IF(RIGHT(TEXT(AI110,"0.#"),1)=".",TRUE,FALSE)</formula>
    </cfRule>
  </conditionalFormatting>
  <conditionalFormatting sqref="AM110">
    <cfRule type="expression" dxfId="2719" priority="13313">
      <formula>IF(RIGHT(TEXT(AM110,"0.#"),1)=".",FALSE,TRUE)</formula>
    </cfRule>
    <cfRule type="expression" dxfId="2718" priority="13314">
      <formula>IF(RIGHT(TEXT(AM110,"0.#"),1)=".",TRUE,FALSE)</formula>
    </cfRule>
  </conditionalFormatting>
  <conditionalFormatting sqref="AE111">
    <cfRule type="expression" dxfId="2717" priority="13311">
      <formula>IF(RIGHT(TEXT(AE111,"0.#"),1)=".",FALSE,TRUE)</formula>
    </cfRule>
    <cfRule type="expression" dxfId="2716" priority="13312">
      <formula>IF(RIGHT(TEXT(AE111,"0.#"),1)=".",TRUE,FALSE)</formula>
    </cfRule>
  </conditionalFormatting>
  <conditionalFormatting sqref="AI111">
    <cfRule type="expression" dxfId="2715" priority="13309">
      <formula>IF(RIGHT(TEXT(AI111,"0.#"),1)=".",FALSE,TRUE)</formula>
    </cfRule>
    <cfRule type="expression" dxfId="2714" priority="13310">
      <formula>IF(RIGHT(TEXT(AI111,"0.#"),1)=".",TRUE,FALSE)</formula>
    </cfRule>
  </conditionalFormatting>
  <conditionalFormatting sqref="AM111">
    <cfRule type="expression" dxfId="2713" priority="13307">
      <formula>IF(RIGHT(TEXT(AM111,"0.#"),1)=".",FALSE,TRUE)</formula>
    </cfRule>
    <cfRule type="expression" dxfId="2712" priority="13308">
      <formula>IF(RIGHT(TEXT(AM111,"0.#"),1)=".",TRUE,FALSE)</formula>
    </cfRule>
  </conditionalFormatting>
  <conditionalFormatting sqref="AE113">
    <cfRule type="expression" dxfId="2711" priority="13303">
      <formula>IF(RIGHT(TEXT(AE113,"0.#"),1)=".",FALSE,TRUE)</formula>
    </cfRule>
    <cfRule type="expression" dxfId="2710" priority="13304">
      <formula>IF(RIGHT(TEXT(AE113,"0.#"),1)=".",TRUE,FALSE)</formula>
    </cfRule>
  </conditionalFormatting>
  <conditionalFormatting sqref="AI113">
    <cfRule type="expression" dxfId="2709" priority="13301">
      <formula>IF(RIGHT(TEXT(AI113,"0.#"),1)=".",FALSE,TRUE)</formula>
    </cfRule>
    <cfRule type="expression" dxfId="2708" priority="13302">
      <formula>IF(RIGHT(TEXT(AI113,"0.#"),1)=".",TRUE,FALSE)</formula>
    </cfRule>
  </conditionalFormatting>
  <conditionalFormatting sqref="AM113">
    <cfRule type="expression" dxfId="2707" priority="13299">
      <formula>IF(RIGHT(TEXT(AM113,"0.#"),1)=".",FALSE,TRUE)</formula>
    </cfRule>
    <cfRule type="expression" dxfId="2706" priority="13300">
      <formula>IF(RIGHT(TEXT(AM113,"0.#"),1)=".",TRUE,FALSE)</formula>
    </cfRule>
  </conditionalFormatting>
  <conditionalFormatting sqref="AE114">
    <cfRule type="expression" dxfId="2705" priority="13297">
      <formula>IF(RIGHT(TEXT(AE114,"0.#"),1)=".",FALSE,TRUE)</formula>
    </cfRule>
    <cfRule type="expression" dxfId="2704" priority="13298">
      <formula>IF(RIGHT(TEXT(AE114,"0.#"),1)=".",TRUE,FALSE)</formula>
    </cfRule>
  </conditionalFormatting>
  <conditionalFormatting sqref="AI114">
    <cfRule type="expression" dxfId="2703" priority="13295">
      <formula>IF(RIGHT(TEXT(AI114,"0.#"),1)=".",FALSE,TRUE)</formula>
    </cfRule>
    <cfRule type="expression" dxfId="2702" priority="13296">
      <formula>IF(RIGHT(TEXT(AI114,"0.#"),1)=".",TRUE,FALSE)</formula>
    </cfRule>
  </conditionalFormatting>
  <conditionalFormatting sqref="AM114">
    <cfRule type="expression" dxfId="2701" priority="13293">
      <formula>IF(RIGHT(TEXT(AM114,"0.#"),1)=".",FALSE,TRUE)</formula>
    </cfRule>
    <cfRule type="expression" dxfId="2700" priority="13294">
      <formula>IF(RIGHT(TEXT(AM114,"0.#"),1)=".",TRUE,FALSE)</formula>
    </cfRule>
  </conditionalFormatting>
  <conditionalFormatting sqref="AE116 AQ116">
    <cfRule type="expression" dxfId="2699" priority="13289">
      <formula>IF(RIGHT(TEXT(AE116,"0.#"),1)=".",FALSE,TRUE)</formula>
    </cfRule>
    <cfRule type="expression" dxfId="2698" priority="13290">
      <formula>IF(RIGHT(TEXT(AE116,"0.#"),1)=".",TRUE,FALSE)</formula>
    </cfRule>
  </conditionalFormatting>
  <conditionalFormatting sqref="AI116">
    <cfRule type="expression" dxfId="2697" priority="13287">
      <formula>IF(RIGHT(TEXT(AI116,"0.#"),1)=".",FALSE,TRUE)</formula>
    </cfRule>
    <cfRule type="expression" dxfId="2696" priority="13288">
      <formula>IF(RIGHT(TEXT(AI116,"0.#"),1)=".",TRUE,FALSE)</formula>
    </cfRule>
  </conditionalFormatting>
  <conditionalFormatting sqref="AM116">
    <cfRule type="expression" dxfId="2695" priority="13285">
      <formula>IF(RIGHT(TEXT(AM116,"0.#"),1)=".",FALSE,TRUE)</formula>
    </cfRule>
    <cfRule type="expression" dxfId="2694" priority="13286">
      <formula>IF(RIGHT(TEXT(AM116,"0.#"),1)=".",TRUE,FALSE)</formula>
    </cfRule>
  </conditionalFormatting>
  <conditionalFormatting sqref="AE117 AM117">
    <cfRule type="expression" dxfId="2693" priority="13283">
      <formula>IF(RIGHT(TEXT(AE117,"0.#"),1)=".",FALSE,TRUE)</formula>
    </cfRule>
    <cfRule type="expression" dxfId="2692" priority="13284">
      <formula>IF(RIGHT(TEXT(AE117,"0.#"),1)=".",TRUE,FALSE)</formula>
    </cfRule>
  </conditionalFormatting>
  <conditionalFormatting sqref="AI117">
    <cfRule type="expression" dxfId="2691" priority="13281">
      <formula>IF(RIGHT(TEXT(AI117,"0.#"),1)=".",FALSE,TRUE)</formula>
    </cfRule>
    <cfRule type="expression" dxfId="2690" priority="13282">
      <formula>IF(RIGHT(TEXT(AI117,"0.#"),1)=".",TRUE,FALSE)</formula>
    </cfRule>
  </conditionalFormatting>
  <conditionalFormatting sqref="AQ117">
    <cfRule type="expression" dxfId="2689" priority="13277">
      <formula>IF(RIGHT(TEXT(AQ117,"0.#"),1)=".",FALSE,TRUE)</formula>
    </cfRule>
    <cfRule type="expression" dxfId="2688" priority="13278">
      <formula>IF(RIGHT(TEXT(AQ117,"0.#"),1)=".",TRUE,FALSE)</formula>
    </cfRule>
  </conditionalFormatting>
  <conditionalFormatting sqref="AE119 AQ119">
    <cfRule type="expression" dxfId="2687" priority="13275">
      <formula>IF(RIGHT(TEXT(AE119,"0.#"),1)=".",FALSE,TRUE)</formula>
    </cfRule>
    <cfRule type="expression" dxfId="2686" priority="13276">
      <formula>IF(RIGHT(TEXT(AE119,"0.#"),1)=".",TRUE,FALSE)</formula>
    </cfRule>
  </conditionalFormatting>
  <conditionalFormatting sqref="AI119">
    <cfRule type="expression" dxfId="2685" priority="13273">
      <formula>IF(RIGHT(TEXT(AI119,"0.#"),1)=".",FALSE,TRUE)</formula>
    </cfRule>
    <cfRule type="expression" dxfId="2684" priority="13274">
      <formula>IF(RIGHT(TEXT(AI119,"0.#"),1)=".",TRUE,FALSE)</formula>
    </cfRule>
  </conditionalFormatting>
  <conditionalFormatting sqref="AM119">
    <cfRule type="expression" dxfId="2683" priority="13271">
      <formula>IF(RIGHT(TEXT(AM119,"0.#"),1)=".",FALSE,TRUE)</formula>
    </cfRule>
    <cfRule type="expression" dxfId="2682" priority="13272">
      <formula>IF(RIGHT(TEXT(AM119,"0.#"),1)=".",TRUE,FALSE)</formula>
    </cfRule>
  </conditionalFormatting>
  <conditionalFormatting sqref="AQ120">
    <cfRule type="expression" dxfId="2681" priority="13263">
      <formula>IF(RIGHT(TEXT(AQ120,"0.#"),1)=".",FALSE,TRUE)</formula>
    </cfRule>
    <cfRule type="expression" dxfId="2680" priority="13264">
      <formula>IF(RIGHT(TEXT(AQ120,"0.#"),1)=".",TRUE,FALSE)</formula>
    </cfRule>
  </conditionalFormatting>
  <conditionalFormatting sqref="AE122 AQ122">
    <cfRule type="expression" dxfId="2679" priority="13261">
      <formula>IF(RIGHT(TEXT(AE122,"0.#"),1)=".",FALSE,TRUE)</formula>
    </cfRule>
    <cfRule type="expression" dxfId="2678" priority="13262">
      <formula>IF(RIGHT(TEXT(AE122,"0.#"),1)=".",TRUE,FALSE)</formula>
    </cfRule>
  </conditionalFormatting>
  <conditionalFormatting sqref="AI122">
    <cfRule type="expression" dxfId="2677" priority="13259">
      <formula>IF(RIGHT(TEXT(AI122,"0.#"),1)=".",FALSE,TRUE)</formula>
    </cfRule>
    <cfRule type="expression" dxfId="2676" priority="13260">
      <formula>IF(RIGHT(TEXT(AI122,"0.#"),1)=".",TRUE,FALSE)</formula>
    </cfRule>
  </conditionalFormatting>
  <conditionalFormatting sqref="AM122">
    <cfRule type="expression" dxfId="2675" priority="13257">
      <formula>IF(RIGHT(TEXT(AM122,"0.#"),1)=".",FALSE,TRUE)</formula>
    </cfRule>
    <cfRule type="expression" dxfId="2674" priority="13258">
      <formula>IF(RIGHT(TEXT(AM122,"0.#"),1)=".",TRUE,FALSE)</formula>
    </cfRule>
  </conditionalFormatting>
  <conditionalFormatting sqref="AQ123">
    <cfRule type="expression" dxfId="2673" priority="13249">
      <formula>IF(RIGHT(TEXT(AQ123,"0.#"),1)=".",FALSE,TRUE)</formula>
    </cfRule>
    <cfRule type="expression" dxfId="2672" priority="13250">
      <formula>IF(RIGHT(TEXT(AQ123,"0.#"),1)=".",TRUE,FALSE)</formula>
    </cfRule>
  </conditionalFormatting>
  <conditionalFormatting sqref="AE125 AQ125">
    <cfRule type="expression" dxfId="2671" priority="13247">
      <formula>IF(RIGHT(TEXT(AE125,"0.#"),1)=".",FALSE,TRUE)</formula>
    </cfRule>
    <cfRule type="expression" dxfId="2670" priority="13248">
      <formula>IF(RIGHT(TEXT(AE125,"0.#"),1)=".",TRUE,FALSE)</formula>
    </cfRule>
  </conditionalFormatting>
  <conditionalFormatting sqref="AI125">
    <cfRule type="expression" dxfId="2669" priority="13245">
      <formula>IF(RIGHT(TEXT(AI125,"0.#"),1)=".",FALSE,TRUE)</formula>
    </cfRule>
    <cfRule type="expression" dxfId="2668" priority="13246">
      <formula>IF(RIGHT(TEXT(AI125,"0.#"),1)=".",TRUE,FALSE)</formula>
    </cfRule>
  </conditionalFormatting>
  <conditionalFormatting sqref="AM125">
    <cfRule type="expression" dxfId="2667" priority="13243">
      <formula>IF(RIGHT(TEXT(AM125,"0.#"),1)=".",FALSE,TRUE)</formula>
    </cfRule>
    <cfRule type="expression" dxfId="2666" priority="13244">
      <formula>IF(RIGHT(TEXT(AM125,"0.#"),1)=".",TRUE,FALSE)</formula>
    </cfRule>
  </conditionalFormatting>
  <conditionalFormatting sqref="AQ126">
    <cfRule type="expression" dxfId="2665" priority="13235">
      <formula>IF(RIGHT(TEXT(AQ126,"0.#"),1)=".",FALSE,TRUE)</formula>
    </cfRule>
    <cfRule type="expression" dxfId="2664" priority="13236">
      <formula>IF(RIGHT(TEXT(AQ126,"0.#"),1)=".",TRUE,FALSE)</formula>
    </cfRule>
  </conditionalFormatting>
  <conditionalFormatting sqref="AE128 AQ128">
    <cfRule type="expression" dxfId="2663" priority="13233">
      <formula>IF(RIGHT(TEXT(AE128,"0.#"),1)=".",FALSE,TRUE)</formula>
    </cfRule>
    <cfRule type="expression" dxfId="2662" priority="13234">
      <formula>IF(RIGHT(TEXT(AE128,"0.#"),1)=".",TRUE,FALSE)</formula>
    </cfRule>
  </conditionalFormatting>
  <conditionalFormatting sqref="AI128">
    <cfRule type="expression" dxfId="2661" priority="13231">
      <formula>IF(RIGHT(TEXT(AI128,"0.#"),1)=".",FALSE,TRUE)</formula>
    </cfRule>
    <cfRule type="expression" dxfId="2660" priority="13232">
      <formula>IF(RIGHT(TEXT(AI128,"0.#"),1)=".",TRUE,FALSE)</formula>
    </cfRule>
  </conditionalFormatting>
  <conditionalFormatting sqref="AM128">
    <cfRule type="expression" dxfId="2659" priority="13229">
      <formula>IF(RIGHT(TEXT(AM128,"0.#"),1)=".",FALSE,TRUE)</formula>
    </cfRule>
    <cfRule type="expression" dxfId="2658" priority="13230">
      <formula>IF(RIGHT(TEXT(AM128,"0.#"),1)=".",TRUE,FALSE)</formula>
    </cfRule>
  </conditionalFormatting>
  <conditionalFormatting sqref="AQ129">
    <cfRule type="expression" dxfId="2657" priority="13221">
      <formula>IF(RIGHT(TEXT(AQ129,"0.#"),1)=".",FALSE,TRUE)</formula>
    </cfRule>
    <cfRule type="expression" dxfId="2656" priority="13222">
      <formula>IF(RIGHT(TEXT(AQ129,"0.#"),1)=".",TRUE,FALSE)</formula>
    </cfRule>
  </conditionalFormatting>
  <conditionalFormatting sqref="AE75">
    <cfRule type="expression" dxfId="2655" priority="13219">
      <formula>IF(RIGHT(TEXT(AE75,"0.#"),1)=".",FALSE,TRUE)</formula>
    </cfRule>
    <cfRule type="expression" dxfId="2654" priority="13220">
      <formula>IF(RIGHT(TEXT(AE75,"0.#"),1)=".",TRUE,FALSE)</formula>
    </cfRule>
  </conditionalFormatting>
  <conditionalFormatting sqref="AE76">
    <cfRule type="expression" dxfId="2653" priority="13217">
      <formula>IF(RIGHT(TEXT(AE76,"0.#"),1)=".",FALSE,TRUE)</formula>
    </cfRule>
    <cfRule type="expression" dxfId="2652" priority="13218">
      <formula>IF(RIGHT(TEXT(AE76,"0.#"),1)=".",TRUE,FALSE)</formula>
    </cfRule>
  </conditionalFormatting>
  <conditionalFormatting sqref="AE77">
    <cfRule type="expression" dxfId="2651" priority="13215">
      <formula>IF(RIGHT(TEXT(AE77,"0.#"),1)=".",FALSE,TRUE)</formula>
    </cfRule>
    <cfRule type="expression" dxfId="2650" priority="13216">
      <formula>IF(RIGHT(TEXT(AE77,"0.#"),1)=".",TRUE,FALSE)</formula>
    </cfRule>
  </conditionalFormatting>
  <conditionalFormatting sqref="AI77">
    <cfRule type="expression" dxfId="2649" priority="13213">
      <formula>IF(RIGHT(TEXT(AI77,"0.#"),1)=".",FALSE,TRUE)</formula>
    </cfRule>
    <cfRule type="expression" dxfId="2648" priority="13214">
      <formula>IF(RIGHT(TEXT(AI77,"0.#"),1)=".",TRUE,FALSE)</formula>
    </cfRule>
  </conditionalFormatting>
  <conditionalFormatting sqref="AI76">
    <cfRule type="expression" dxfId="2647" priority="13211">
      <formula>IF(RIGHT(TEXT(AI76,"0.#"),1)=".",FALSE,TRUE)</formula>
    </cfRule>
    <cfRule type="expression" dxfId="2646" priority="13212">
      <formula>IF(RIGHT(TEXT(AI76,"0.#"),1)=".",TRUE,FALSE)</formula>
    </cfRule>
  </conditionalFormatting>
  <conditionalFormatting sqref="AI75">
    <cfRule type="expression" dxfId="2645" priority="13209">
      <formula>IF(RIGHT(TEXT(AI75,"0.#"),1)=".",FALSE,TRUE)</formula>
    </cfRule>
    <cfRule type="expression" dxfId="2644" priority="13210">
      <formula>IF(RIGHT(TEXT(AI75,"0.#"),1)=".",TRUE,FALSE)</formula>
    </cfRule>
  </conditionalFormatting>
  <conditionalFormatting sqref="AM75">
    <cfRule type="expression" dxfId="2643" priority="13207">
      <formula>IF(RIGHT(TEXT(AM75,"0.#"),1)=".",FALSE,TRUE)</formula>
    </cfRule>
    <cfRule type="expression" dxfId="2642" priority="13208">
      <formula>IF(RIGHT(TEXT(AM75,"0.#"),1)=".",TRUE,FALSE)</formula>
    </cfRule>
  </conditionalFormatting>
  <conditionalFormatting sqref="AM76">
    <cfRule type="expression" dxfId="2641" priority="13205">
      <formula>IF(RIGHT(TEXT(AM76,"0.#"),1)=".",FALSE,TRUE)</formula>
    </cfRule>
    <cfRule type="expression" dxfId="2640" priority="13206">
      <formula>IF(RIGHT(TEXT(AM76,"0.#"),1)=".",TRUE,FALSE)</formula>
    </cfRule>
  </conditionalFormatting>
  <conditionalFormatting sqref="AM77">
    <cfRule type="expression" dxfId="2639" priority="13203">
      <formula>IF(RIGHT(TEXT(AM77,"0.#"),1)=".",FALSE,TRUE)</formula>
    </cfRule>
    <cfRule type="expression" dxfId="2638" priority="13204">
      <formula>IF(RIGHT(TEXT(AM77,"0.#"),1)=".",TRUE,FALSE)</formula>
    </cfRule>
  </conditionalFormatting>
  <conditionalFormatting sqref="AE134:AE135 AI134:AI135 AM134:AM135 AQ134:AQ135 AU134:AU135">
    <cfRule type="expression" dxfId="2637" priority="13189">
      <formula>IF(RIGHT(TEXT(AE134,"0.#"),1)=".",FALSE,TRUE)</formula>
    </cfRule>
    <cfRule type="expression" dxfId="2636" priority="13190">
      <formula>IF(RIGHT(TEXT(AE134,"0.#"),1)=".",TRUE,FALSE)</formula>
    </cfRule>
  </conditionalFormatting>
  <conditionalFormatting sqref="AE433">
    <cfRule type="expression" dxfId="2635" priority="13159">
      <formula>IF(RIGHT(TEXT(AE433,"0.#"),1)=".",FALSE,TRUE)</formula>
    </cfRule>
    <cfRule type="expression" dxfId="2634" priority="13160">
      <formula>IF(RIGHT(TEXT(AE433,"0.#"),1)=".",TRUE,FALSE)</formula>
    </cfRule>
  </conditionalFormatting>
  <conditionalFormatting sqref="AM435">
    <cfRule type="expression" dxfId="2633" priority="13143">
      <formula>IF(RIGHT(TEXT(AM435,"0.#"),1)=".",FALSE,TRUE)</formula>
    </cfRule>
    <cfRule type="expression" dxfId="2632" priority="13144">
      <formula>IF(RIGHT(TEXT(AM435,"0.#"),1)=".",TRUE,FALSE)</formula>
    </cfRule>
  </conditionalFormatting>
  <conditionalFormatting sqref="AE434">
    <cfRule type="expression" dxfId="2631" priority="13157">
      <formula>IF(RIGHT(TEXT(AE434,"0.#"),1)=".",FALSE,TRUE)</formula>
    </cfRule>
    <cfRule type="expression" dxfId="2630" priority="13158">
      <formula>IF(RIGHT(TEXT(AE434,"0.#"),1)=".",TRUE,FALSE)</formula>
    </cfRule>
  </conditionalFormatting>
  <conditionalFormatting sqref="AE435">
    <cfRule type="expression" dxfId="2629" priority="13155">
      <formula>IF(RIGHT(TEXT(AE435,"0.#"),1)=".",FALSE,TRUE)</formula>
    </cfRule>
    <cfRule type="expression" dxfId="2628" priority="13156">
      <formula>IF(RIGHT(TEXT(AE435,"0.#"),1)=".",TRUE,FALSE)</formula>
    </cfRule>
  </conditionalFormatting>
  <conditionalFormatting sqref="AM433">
    <cfRule type="expression" dxfId="2627" priority="13147">
      <formula>IF(RIGHT(TEXT(AM433,"0.#"),1)=".",FALSE,TRUE)</formula>
    </cfRule>
    <cfRule type="expression" dxfId="2626" priority="13148">
      <formula>IF(RIGHT(TEXT(AM433,"0.#"),1)=".",TRUE,FALSE)</formula>
    </cfRule>
  </conditionalFormatting>
  <conditionalFormatting sqref="AM434">
    <cfRule type="expression" dxfId="2625" priority="13145">
      <formula>IF(RIGHT(TEXT(AM434,"0.#"),1)=".",FALSE,TRUE)</formula>
    </cfRule>
    <cfRule type="expression" dxfId="2624" priority="13146">
      <formula>IF(RIGHT(TEXT(AM434,"0.#"),1)=".",TRUE,FALSE)</formula>
    </cfRule>
  </conditionalFormatting>
  <conditionalFormatting sqref="AU433">
    <cfRule type="expression" dxfId="2623" priority="13135">
      <formula>IF(RIGHT(TEXT(AU433,"0.#"),1)=".",FALSE,TRUE)</formula>
    </cfRule>
    <cfRule type="expression" dxfId="2622" priority="13136">
      <formula>IF(RIGHT(TEXT(AU433,"0.#"),1)=".",TRUE,FALSE)</formula>
    </cfRule>
  </conditionalFormatting>
  <conditionalFormatting sqref="AU434">
    <cfRule type="expression" dxfId="2621" priority="13133">
      <formula>IF(RIGHT(TEXT(AU434,"0.#"),1)=".",FALSE,TRUE)</formula>
    </cfRule>
    <cfRule type="expression" dxfId="2620" priority="13134">
      <formula>IF(RIGHT(TEXT(AU434,"0.#"),1)=".",TRUE,FALSE)</formula>
    </cfRule>
  </conditionalFormatting>
  <conditionalFormatting sqref="AU435">
    <cfRule type="expression" dxfId="2619" priority="13131">
      <formula>IF(RIGHT(TEXT(AU435,"0.#"),1)=".",FALSE,TRUE)</formula>
    </cfRule>
    <cfRule type="expression" dxfId="2618" priority="13132">
      <formula>IF(RIGHT(TEXT(AU435,"0.#"),1)=".",TRUE,FALSE)</formula>
    </cfRule>
  </conditionalFormatting>
  <conditionalFormatting sqref="AI435">
    <cfRule type="expression" dxfId="2617" priority="13065">
      <formula>IF(RIGHT(TEXT(AI435,"0.#"),1)=".",FALSE,TRUE)</formula>
    </cfRule>
    <cfRule type="expression" dxfId="2616" priority="13066">
      <formula>IF(RIGHT(TEXT(AI435,"0.#"),1)=".",TRUE,FALSE)</formula>
    </cfRule>
  </conditionalFormatting>
  <conditionalFormatting sqref="AI433">
    <cfRule type="expression" dxfId="2615" priority="13069">
      <formula>IF(RIGHT(TEXT(AI433,"0.#"),1)=".",FALSE,TRUE)</formula>
    </cfRule>
    <cfRule type="expression" dxfId="2614" priority="13070">
      <formula>IF(RIGHT(TEXT(AI433,"0.#"),1)=".",TRUE,FALSE)</formula>
    </cfRule>
  </conditionalFormatting>
  <conditionalFormatting sqref="AI434">
    <cfRule type="expression" dxfId="2613" priority="13067">
      <formula>IF(RIGHT(TEXT(AI434,"0.#"),1)=".",FALSE,TRUE)</formula>
    </cfRule>
    <cfRule type="expression" dxfId="2612" priority="13068">
      <formula>IF(RIGHT(TEXT(AI434,"0.#"),1)=".",TRUE,FALSE)</formula>
    </cfRule>
  </conditionalFormatting>
  <conditionalFormatting sqref="AQ434">
    <cfRule type="expression" dxfId="2611" priority="13051">
      <formula>IF(RIGHT(TEXT(AQ434,"0.#"),1)=".",FALSE,TRUE)</formula>
    </cfRule>
    <cfRule type="expression" dxfId="2610" priority="13052">
      <formula>IF(RIGHT(TEXT(AQ434,"0.#"),1)=".",TRUE,FALSE)</formula>
    </cfRule>
  </conditionalFormatting>
  <conditionalFormatting sqref="AQ435">
    <cfRule type="expression" dxfId="2609" priority="13037">
      <formula>IF(RIGHT(TEXT(AQ435,"0.#"),1)=".",FALSE,TRUE)</formula>
    </cfRule>
    <cfRule type="expression" dxfId="2608" priority="13038">
      <formula>IF(RIGHT(TEXT(AQ435,"0.#"),1)=".",TRUE,FALSE)</formula>
    </cfRule>
  </conditionalFormatting>
  <conditionalFormatting sqref="AQ433">
    <cfRule type="expression" dxfId="2607" priority="13035">
      <formula>IF(RIGHT(TEXT(AQ433,"0.#"),1)=".",FALSE,TRUE)</formula>
    </cfRule>
    <cfRule type="expression" dxfId="2606" priority="13036">
      <formula>IF(RIGHT(TEXT(AQ433,"0.#"),1)=".",TRUE,FALSE)</formula>
    </cfRule>
  </conditionalFormatting>
  <conditionalFormatting sqref="AL855:AO874">
    <cfRule type="expression" dxfId="2605" priority="6759">
      <formula>IF(AND(AL855&gt;=0, RIGHT(TEXT(AL855,"0.#"),1)&lt;&gt;"."),TRUE,FALSE)</formula>
    </cfRule>
    <cfRule type="expression" dxfId="2604" priority="6760">
      <formula>IF(AND(AL855&gt;=0, RIGHT(TEXT(AL855,"0.#"),1)="."),TRUE,FALSE)</formula>
    </cfRule>
    <cfRule type="expression" dxfId="2603" priority="6761">
      <formula>IF(AND(AL855&lt;0, RIGHT(TEXT(AL855,"0.#"),1)&lt;&gt;"."),TRUE,FALSE)</formula>
    </cfRule>
    <cfRule type="expression" dxfId="2602" priority="6762">
      <formula>IF(AND(AL855&lt;0, RIGHT(TEXT(AL855,"0.#"),1)="."),TRUE,FALSE)</formula>
    </cfRule>
  </conditionalFormatting>
  <conditionalFormatting sqref="AQ53:AQ55">
    <cfRule type="expression" dxfId="2601" priority="4781">
      <formula>IF(RIGHT(TEXT(AQ53,"0.#"),1)=".",FALSE,TRUE)</formula>
    </cfRule>
    <cfRule type="expression" dxfId="2600" priority="4782">
      <formula>IF(RIGHT(TEXT(AQ53,"0.#"),1)=".",TRUE,FALSE)</formula>
    </cfRule>
  </conditionalFormatting>
  <conditionalFormatting sqref="AU53:AU55">
    <cfRule type="expression" dxfId="2599" priority="4779">
      <formula>IF(RIGHT(TEXT(AU53,"0.#"),1)=".",FALSE,TRUE)</formula>
    </cfRule>
    <cfRule type="expression" dxfId="2598" priority="4780">
      <formula>IF(RIGHT(TEXT(AU53,"0.#"),1)=".",TRUE,FALSE)</formula>
    </cfRule>
  </conditionalFormatting>
  <conditionalFormatting sqref="AQ60:AQ62">
    <cfRule type="expression" dxfId="2597" priority="4777">
      <formula>IF(RIGHT(TEXT(AQ60,"0.#"),1)=".",FALSE,TRUE)</formula>
    </cfRule>
    <cfRule type="expression" dxfId="2596" priority="4778">
      <formula>IF(RIGHT(TEXT(AQ60,"0.#"),1)=".",TRUE,FALSE)</formula>
    </cfRule>
  </conditionalFormatting>
  <conditionalFormatting sqref="AU60:AU62">
    <cfRule type="expression" dxfId="2595" priority="4775">
      <formula>IF(RIGHT(TEXT(AU60,"0.#"),1)=".",FALSE,TRUE)</formula>
    </cfRule>
    <cfRule type="expression" dxfId="2594" priority="4776">
      <formula>IF(RIGHT(TEXT(AU60,"0.#"),1)=".",TRUE,FALSE)</formula>
    </cfRule>
  </conditionalFormatting>
  <conditionalFormatting sqref="AQ75:AQ77">
    <cfRule type="expression" dxfId="2593" priority="4773">
      <formula>IF(RIGHT(TEXT(AQ75,"0.#"),1)=".",FALSE,TRUE)</formula>
    </cfRule>
    <cfRule type="expression" dxfId="2592" priority="4774">
      <formula>IF(RIGHT(TEXT(AQ75,"0.#"),1)=".",TRUE,FALSE)</formula>
    </cfRule>
  </conditionalFormatting>
  <conditionalFormatting sqref="AU75:AU77">
    <cfRule type="expression" dxfId="2591" priority="4771">
      <formula>IF(RIGHT(TEXT(AU75,"0.#"),1)=".",FALSE,TRUE)</formula>
    </cfRule>
    <cfRule type="expression" dxfId="2590" priority="4772">
      <formula>IF(RIGHT(TEXT(AU75,"0.#"),1)=".",TRUE,FALSE)</formula>
    </cfRule>
  </conditionalFormatting>
  <conditionalFormatting sqref="AQ87:AQ89">
    <cfRule type="expression" dxfId="2589" priority="4769">
      <formula>IF(RIGHT(TEXT(AQ87,"0.#"),1)=".",FALSE,TRUE)</formula>
    </cfRule>
    <cfRule type="expression" dxfId="2588" priority="4770">
      <formula>IF(RIGHT(TEXT(AQ87,"0.#"),1)=".",TRUE,FALSE)</formula>
    </cfRule>
  </conditionalFormatting>
  <conditionalFormatting sqref="AU87:AU89">
    <cfRule type="expression" dxfId="2587" priority="4767">
      <formula>IF(RIGHT(TEXT(AU87,"0.#"),1)=".",FALSE,TRUE)</formula>
    </cfRule>
    <cfRule type="expression" dxfId="2586" priority="4768">
      <formula>IF(RIGHT(TEXT(AU87,"0.#"),1)=".",TRUE,FALSE)</formula>
    </cfRule>
  </conditionalFormatting>
  <conditionalFormatting sqref="AQ92:AQ94">
    <cfRule type="expression" dxfId="2585" priority="4765">
      <formula>IF(RIGHT(TEXT(AQ92,"0.#"),1)=".",FALSE,TRUE)</formula>
    </cfRule>
    <cfRule type="expression" dxfId="2584" priority="4766">
      <formula>IF(RIGHT(TEXT(AQ92,"0.#"),1)=".",TRUE,FALSE)</formula>
    </cfRule>
  </conditionalFormatting>
  <conditionalFormatting sqref="AU92:AU94">
    <cfRule type="expression" dxfId="2583" priority="4763">
      <formula>IF(RIGHT(TEXT(AU92,"0.#"),1)=".",FALSE,TRUE)</formula>
    </cfRule>
    <cfRule type="expression" dxfId="2582" priority="4764">
      <formula>IF(RIGHT(TEXT(AU92,"0.#"),1)=".",TRUE,FALSE)</formula>
    </cfRule>
  </conditionalFormatting>
  <conditionalFormatting sqref="AQ97:AQ99">
    <cfRule type="expression" dxfId="2581" priority="4761">
      <formula>IF(RIGHT(TEXT(AQ97,"0.#"),1)=".",FALSE,TRUE)</formula>
    </cfRule>
    <cfRule type="expression" dxfId="2580" priority="4762">
      <formula>IF(RIGHT(TEXT(AQ97,"0.#"),1)=".",TRUE,FALSE)</formula>
    </cfRule>
  </conditionalFormatting>
  <conditionalFormatting sqref="AU97:AU99">
    <cfRule type="expression" dxfId="2579" priority="4759">
      <formula>IF(RIGHT(TEXT(AU97,"0.#"),1)=".",FALSE,TRUE)</formula>
    </cfRule>
    <cfRule type="expression" dxfId="2578" priority="4760">
      <formula>IF(RIGHT(TEXT(AU97,"0.#"),1)=".",TRUE,FALSE)</formula>
    </cfRule>
  </conditionalFormatting>
  <conditionalFormatting sqref="AE458">
    <cfRule type="expression" dxfId="2577" priority="4453">
      <formula>IF(RIGHT(TEXT(AE458,"0.#"),1)=".",FALSE,TRUE)</formula>
    </cfRule>
    <cfRule type="expression" dxfId="2576" priority="4454">
      <formula>IF(RIGHT(TEXT(AE458,"0.#"),1)=".",TRUE,FALSE)</formula>
    </cfRule>
  </conditionalFormatting>
  <conditionalFormatting sqref="AM460">
    <cfRule type="expression" dxfId="2575" priority="4443">
      <formula>IF(RIGHT(TEXT(AM460,"0.#"),1)=".",FALSE,TRUE)</formula>
    </cfRule>
    <cfRule type="expression" dxfId="2574" priority="4444">
      <formula>IF(RIGHT(TEXT(AM460,"0.#"),1)=".",TRUE,FALSE)</formula>
    </cfRule>
  </conditionalFormatting>
  <conditionalFormatting sqref="AE459">
    <cfRule type="expression" dxfId="2573" priority="4451">
      <formula>IF(RIGHT(TEXT(AE459,"0.#"),1)=".",FALSE,TRUE)</formula>
    </cfRule>
    <cfRule type="expression" dxfId="2572" priority="4452">
      <formula>IF(RIGHT(TEXT(AE459,"0.#"),1)=".",TRUE,FALSE)</formula>
    </cfRule>
  </conditionalFormatting>
  <conditionalFormatting sqref="AE460">
    <cfRule type="expression" dxfId="2571" priority="4449">
      <formula>IF(RIGHT(TEXT(AE460,"0.#"),1)=".",FALSE,TRUE)</formula>
    </cfRule>
    <cfRule type="expression" dxfId="2570" priority="4450">
      <formula>IF(RIGHT(TEXT(AE460,"0.#"),1)=".",TRUE,FALSE)</formula>
    </cfRule>
  </conditionalFormatting>
  <conditionalFormatting sqref="AM458">
    <cfRule type="expression" dxfId="2569" priority="4447">
      <formula>IF(RIGHT(TEXT(AM458,"0.#"),1)=".",FALSE,TRUE)</formula>
    </cfRule>
    <cfRule type="expression" dxfId="2568" priority="4448">
      <formula>IF(RIGHT(TEXT(AM458,"0.#"),1)=".",TRUE,FALSE)</formula>
    </cfRule>
  </conditionalFormatting>
  <conditionalFormatting sqref="AM459">
    <cfRule type="expression" dxfId="2567" priority="4445">
      <formula>IF(RIGHT(TEXT(AM459,"0.#"),1)=".",FALSE,TRUE)</formula>
    </cfRule>
    <cfRule type="expression" dxfId="2566" priority="4446">
      <formula>IF(RIGHT(TEXT(AM459,"0.#"),1)=".",TRUE,FALSE)</formula>
    </cfRule>
  </conditionalFormatting>
  <conditionalFormatting sqref="AU458">
    <cfRule type="expression" dxfId="2565" priority="4441">
      <formula>IF(RIGHT(TEXT(AU458,"0.#"),1)=".",FALSE,TRUE)</formula>
    </cfRule>
    <cfRule type="expression" dxfId="2564" priority="4442">
      <formula>IF(RIGHT(TEXT(AU458,"0.#"),1)=".",TRUE,FALSE)</formula>
    </cfRule>
  </conditionalFormatting>
  <conditionalFormatting sqref="AU459">
    <cfRule type="expression" dxfId="2563" priority="4439">
      <formula>IF(RIGHT(TEXT(AU459,"0.#"),1)=".",FALSE,TRUE)</formula>
    </cfRule>
    <cfRule type="expression" dxfId="2562" priority="4440">
      <formula>IF(RIGHT(TEXT(AU459,"0.#"),1)=".",TRUE,FALSE)</formula>
    </cfRule>
  </conditionalFormatting>
  <conditionalFormatting sqref="AU460">
    <cfRule type="expression" dxfId="2561" priority="4437">
      <formula>IF(RIGHT(TEXT(AU460,"0.#"),1)=".",FALSE,TRUE)</formula>
    </cfRule>
    <cfRule type="expression" dxfId="2560" priority="4438">
      <formula>IF(RIGHT(TEXT(AU460,"0.#"),1)=".",TRUE,FALSE)</formula>
    </cfRule>
  </conditionalFormatting>
  <conditionalFormatting sqref="AI460">
    <cfRule type="expression" dxfId="2559" priority="4431">
      <formula>IF(RIGHT(TEXT(AI460,"0.#"),1)=".",FALSE,TRUE)</formula>
    </cfRule>
    <cfRule type="expression" dxfId="2558" priority="4432">
      <formula>IF(RIGHT(TEXT(AI460,"0.#"),1)=".",TRUE,FALSE)</formula>
    </cfRule>
  </conditionalFormatting>
  <conditionalFormatting sqref="AI458">
    <cfRule type="expression" dxfId="2557" priority="4435">
      <formula>IF(RIGHT(TEXT(AI458,"0.#"),1)=".",FALSE,TRUE)</formula>
    </cfRule>
    <cfRule type="expression" dxfId="2556" priority="4436">
      <formula>IF(RIGHT(TEXT(AI458,"0.#"),1)=".",TRUE,FALSE)</formula>
    </cfRule>
  </conditionalFormatting>
  <conditionalFormatting sqref="AI459">
    <cfRule type="expression" dxfId="2555" priority="4433">
      <formula>IF(RIGHT(TEXT(AI459,"0.#"),1)=".",FALSE,TRUE)</formula>
    </cfRule>
    <cfRule type="expression" dxfId="2554" priority="4434">
      <formula>IF(RIGHT(TEXT(AI459,"0.#"),1)=".",TRUE,FALSE)</formula>
    </cfRule>
  </conditionalFormatting>
  <conditionalFormatting sqref="AQ459">
    <cfRule type="expression" dxfId="2553" priority="4429">
      <formula>IF(RIGHT(TEXT(AQ459,"0.#"),1)=".",FALSE,TRUE)</formula>
    </cfRule>
    <cfRule type="expression" dxfId="2552" priority="4430">
      <formula>IF(RIGHT(TEXT(AQ459,"0.#"),1)=".",TRUE,FALSE)</formula>
    </cfRule>
  </conditionalFormatting>
  <conditionalFormatting sqref="AQ460">
    <cfRule type="expression" dxfId="2551" priority="4427">
      <formula>IF(RIGHT(TEXT(AQ460,"0.#"),1)=".",FALSE,TRUE)</formula>
    </cfRule>
    <cfRule type="expression" dxfId="2550" priority="4428">
      <formula>IF(RIGHT(TEXT(AQ460,"0.#"),1)=".",TRUE,FALSE)</formula>
    </cfRule>
  </conditionalFormatting>
  <conditionalFormatting sqref="AQ458">
    <cfRule type="expression" dxfId="2549" priority="4425">
      <formula>IF(RIGHT(TEXT(AQ458,"0.#"),1)=".",FALSE,TRUE)</formula>
    </cfRule>
    <cfRule type="expression" dxfId="2548" priority="4426">
      <formula>IF(RIGHT(TEXT(AQ458,"0.#"),1)=".",TRUE,FALSE)</formula>
    </cfRule>
  </conditionalFormatting>
  <conditionalFormatting sqref="AE120 AM120">
    <cfRule type="expression" dxfId="2547" priority="3103">
      <formula>IF(RIGHT(TEXT(AE120,"0.#"),1)=".",FALSE,TRUE)</formula>
    </cfRule>
    <cfRule type="expression" dxfId="2546" priority="3104">
      <formula>IF(RIGHT(TEXT(AE120,"0.#"),1)=".",TRUE,FALSE)</formula>
    </cfRule>
  </conditionalFormatting>
  <conditionalFormatting sqref="AI126">
    <cfRule type="expression" dxfId="2545" priority="3093">
      <formula>IF(RIGHT(TEXT(AI126,"0.#"),1)=".",FALSE,TRUE)</formula>
    </cfRule>
    <cfRule type="expression" dxfId="2544" priority="3094">
      <formula>IF(RIGHT(TEXT(AI126,"0.#"),1)=".",TRUE,FALSE)</formula>
    </cfRule>
  </conditionalFormatting>
  <conditionalFormatting sqref="AI120">
    <cfRule type="expression" dxfId="2543" priority="3101">
      <formula>IF(RIGHT(TEXT(AI120,"0.#"),1)=".",FALSE,TRUE)</formula>
    </cfRule>
    <cfRule type="expression" dxfId="2542" priority="3102">
      <formula>IF(RIGHT(TEXT(AI120,"0.#"),1)=".",TRUE,FALSE)</formula>
    </cfRule>
  </conditionalFormatting>
  <conditionalFormatting sqref="AE123 AM123">
    <cfRule type="expression" dxfId="2541" priority="3099">
      <formula>IF(RIGHT(TEXT(AE123,"0.#"),1)=".",FALSE,TRUE)</formula>
    </cfRule>
    <cfRule type="expression" dxfId="2540" priority="3100">
      <formula>IF(RIGHT(TEXT(AE123,"0.#"),1)=".",TRUE,FALSE)</formula>
    </cfRule>
  </conditionalFormatting>
  <conditionalFormatting sqref="AI123">
    <cfRule type="expression" dxfId="2539" priority="3097">
      <formula>IF(RIGHT(TEXT(AI123,"0.#"),1)=".",FALSE,TRUE)</formula>
    </cfRule>
    <cfRule type="expression" dxfId="2538" priority="3098">
      <formula>IF(RIGHT(TEXT(AI123,"0.#"),1)=".",TRUE,FALSE)</formula>
    </cfRule>
  </conditionalFormatting>
  <conditionalFormatting sqref="AE126 AM126">
    <cfRule type="expression" dxfId="2537" priority="3095">
      <formula>IF(RIGHT(TEXT(AE126,"0.#"),1)=".",FALSE,TRUE)</formula>
    </cfRule>
    <cfRule type="expression" dxfId="2536" priority="3096">
      <formula>IF(RIGHT(TEXT(AE126,"0.#"),1)=".",TRUE,FALSE)</formula>
    </cfRule>
  </conditionalFormatting>
  <conditionalFormatting sqref="AE129 AM129">
    <cfRule type="expression" dxfId="2535" priority="3091">
      <formula>IF(RIGHT(TEXT(AE129,"0.#"),1)=".",FALSE,TRUE)</formula>
    </cfRule>
    <cfRule type="expression" dxfId="2534" priority="3092">
      <formula>IF(RIGHT(TEXT(AE129,"0.#"),1)=".",TRUE,FALSE)</formula>
    </cfRule>
  </conditionalFormatting>
  <conditionalFormatting sqref="AI129">
    <cfRule type="expression" dxfId="2533" priority="3089">
      <formula>IF(RIGHT(TEXT(AI129,"0.#"),1)=".",FALSE,TRUE)</formula>
    </cfRule>
    <cfRule type="expression" dxfId="2532" priority="3090">
      <formula>IF(RIGHT(TEXT(AI129,"0.#"),1)=".",TRUE,FALSE)</formula>
    </cfRule>
  </conditionalFormatting>
  <conditionalFormatting sqref="Y855:Y874">
    <cfRule type="expression" dxfId="2531" priority="3087">
      <formula>IF(RIGHT(TEXT(Y855,"0.#"),1)=".",FALSE,TRUE)</formula>
    </cfRule>
    <cfRule type="expression" dxfId="2530" priority="3088">
      <formula>IF(RIGHT(TEXT(Y855,"0.#"),1)=".",TRUE,FALSE)</formula>
    </cfRule>
  </conditionalFormatting>
  <conditionalFormatting sqref="AU518">
    <cfRule type="expression" dxfId="2529" priority="1597">
      <formula>IF(RIGHT(TEXT(AU518,"0.#"),1)=".",FALSE,TRUE)</formula>
    </cfRule>
    <cfRule type="expression" dxfId="2528" priority="1598">
      <formula>IF(RIGHT(TEXT(AU518,"0.#"),1)=".",TRUE,FALSE)</formula>
    </cfRule>
  </conditionalFormatting>
  <conditionalFormatting sqref="AQ551">
    <cfRule type="expression" dxfId="2527" priority="1373">
      <formula>IF(RIGHT(TEXT(AQ551,"0.#"),1)=".",FALSE,TRUE)</formula>
    </cfRule>
    <cfRule type="expression" dxfId="2526" priority="1374">
      <formula>IF(RIGHT(TEXT(AQ551,"0.#"),1)=".",TRUE,FALSE)</formula>
    </cfRule>
  </conditionalFormatting>
  <conditionalFormatting sqref="AE556">
    <cfRule type="expression" dxfId="2525" priority="1371">
      <formula>IF(RIGHT(TEXT(AE556,"0.#"),1)=".",FALSE,TRUE)</formula>
    </cfRule>
    <cfRule type="expression" dxfId="2524" priority="1372">
      <formula>IF(RIGHT(TEXT(AE556,"0.#"),1)=".",TRUE,FALSE)</formula>
    </cfRule>
  </conditionalFormatting>
  <conditionalFormatting sqref="AE557">
    <cfRule type="expression" dxfId="2523" priority="1369">
      <formula>IF(RIGHT(TEXT(AE557,"0.#"),1)=".",FALSE,TRUE)</formula>
    </cfRule>
    <cfRule type="expression" dxfId="2522" priority="1370">
      <formula>IF(RIGHT(TEXT(AE557,"0.#"),1)=".",TRUE,FALSE)</formula>
    </cfRule>
  </conditionalFormatting>
  <conditionalFormatting sqref="AE558">
    <cfRule type="expression" dxfId="2521" priority="1367">
      <formula>IF(RIGHT(TEXT(AE558,"0.#"),1)=".",FALSE,TRUE)</formula>
    </cfRule>
    <cfRule type="expression" dxfId="2520" priority="1368">
      <formula>IF(RIGHT(TEXT(AE558,"0.#"),1)=".",TRUE,FALSE)</formula>
    </cfRule>
  </conditionalFormatting>
  <conditionalFormatting sqref="AU556">
    <cfRule type="expression" dxfId="2519" priority="1359">
      <formula>IF(RIGHT(TEXT(AU556,"0.#"),1)=".",FALSE,TRUE)</formula>
    </cfRule>
    <cfRule type="expression" dxfId="2518" priority="1360">
      <formula>IF(RIGHT(TEXT(AU556,"0.#"),1)=".",TRUE,FALSE)</formula>
    </cfRule>
  </conditionalFormatting>
  <conditionalFormatting sqref="AU557">
    <cfRule type="expression" dxfId="2517" priority="1357">
      <formula>IF(RIGHT(TEXT(AU557,"0.#"),1)=".",FALSE,TRUE)</formula>
    </cfRule>
    <cfRule type="expression" dxfId="2516" priority="1358">
      <formula>IF(RIGHT(TEXT(AU557,"0.#"),1)=".",TRUE,FALSE)</formula>
    </cfRule>
  </conditionalFormatting>
  <conditionalFormatting sqref="AU558">
    <cfRule type="expression" dxfId="2515" priority="1355">
      <formula>IF(RIGHT(TEXT(AU558,"0.#"),1)=".",FALSE,TRUE)</formula>
    </cfRule>
    <cfRule type="expression" dxfId="2514" priority="1356">
      <formula>IF(RIGHT(TEXT(AU558,"0.#"),1)=".",TRUE,FALSE)</formula>
    </cfRule>
  </conditionalFormatting>
  <conditionalFormatting sqref="AQ557">
    <cfRule type="expression" dxfId="2513" priority="1347">
      <formula>IF(RIGHT(TEXT(AQ557,"0.#"),1)=".",FALSE,TRUE)</formula>
    </cfRule>
    <cfRule type="expression" dxfId="2512" priority="1348">
      <formula>IF(RIGHT(TEXT(AQ557,"0.#"),1)=".",TRUE,FALSE)</formula>
    </cfRule>
  </conditionalFormatting>
  <conditionalFormatting sqref="AQ558">
    <cfRule type="expression" dxfId="2511" priority="1345">
      <formula>IF(RIGHT(TEXT(AQ558,"0.#"),1)=".",FALSE,TRUE)</formula>
    </cfRule>
    <cfRule type="expression" dxfId="2510" priority="1346">
      <formula>IF(RIGHT(TEXT(AQ558,"0.#"),1)=".",TRUE,FALSE)</formula>
    </cfRule>
  </conditionalFormatting>
  <conditionalFormatting sqref="AQ556">
    <cfRule type="expression" dxfId="2509" priority="1343">
      <formula>IF(RIGHT(TEXT(AQ556,"0.#"),1)=".",FALSE,TRUE)</formula>
    </cfRule>
    <cfRule type="expression" dxfId="2508" priority="1344">
      <formula>IF(RIGHT(TEXT(AQ556,"0.#"),1)=".",TRUE,FALSE)</formula>
    </cfRule>
  </conditionalFormatting>
  <conditionalFormatting sqref="AE561">
    <cfRule type="expression" dxfId="2507" priority="1341">
      <formula>IF(RIGHT(TEXT(AE561,"0.#"),1)=".",FALSE,TRUE)</formula>
    </cfRule>
    <cfRule type="expression" dxfId="2506" priority="1342">
      <formula>IF(RIGHT(TEXT(AE561,"0.#"),1)=".",TRUE,FALSE)</formula>
    </cfRule>
  </conditionalFormatting>
  <conditionalFormatting sqref="AE562">
    <cfRule type="expression" dxfId="2505" priority="1339">
      <formula>IF(RIGHT(TEXT(AE562,"0.#"),1)=".",FALSE,TRUE)</formula>
    </cfRule>
    <cfRule type="expression" dxfId="2504" priority="1340">
      <formula>IF(RIGHT(TEXT(AE562,"0.#"),1)=".",TRUE,FALSE)</formula>
    </cfRule>
  </conditionalFormatting>
  <conditionalFormatting sqref="AE563">
    <cfRule type="expression" dxfId="2503" priority="1337">
      <formula>IF(RIGHT(TEXT(AE563,"0.#"),1)=".",FALSE,TRUE)</formula>
    </cfRule>
    <cfRule type="expression" dxfId="2502" priority="1338">
      <formula>IF(RIGHT(TEXT(AE563,"0.#"),1)=".",TRUE,FALSE)</formula>
    </cfRule>
  </conditionalFormatting>
  <conditionalFormatting sqref="AL1110:AO1139">
    <cfRule type="expression" dxfId="2501" priority="2993">
      <formula>IF(AND(AL1110&gt;=0, RIGHT(TEXT(AL1110,"0.#"),1)&lt;&gt;"."),TRUE,FALSE)</formula>
    </cfRule>
    <cfRule type="expression" dxfId="2500" priority="2994">
      <formula>IF(AND(AL1110&gt;=0, RIGHT(TEXT(AL1110,"0.#"),1)="."),TRUE,FALSE)</formula>
    </cfRule>
    <cfRule type="expression" dxfId="2499" priority="2995">
      <formula>IF(AND(AL1110&lt;0, RIGHT(TEXT(AL1110,"0.#"),1)&lt;&gt;"."),TRUE,FALSE)</formula>
    </cfRule>
    <cfRule type="expression" dxfId="2498" priority="2996">
      <formula>IF(AND(AL1110&lt;0, RIGHT(TEXT(AL1110,"0.#"),1)="."),TRUE,FALSE)</formula>
    </cfRule>
  </conditionalFormatting>
  <conditionalFormatting sqref="Y1110:Y1139">
    <cfRule type="expression" dxfId="2497" priority="2991">
      <formula>IF(RIGHT(TEXT(Y1110,"0.#"),1)=".",FALSE,TRUE)</formula>
    </cfRule>
    <cfRule type="expression" dxfId="2496" priority="2992">
      <formula>IF(RIGHT(TEXT(Y1110,"0.#"),1)=".",TRUE,FALSE)</formula>
    </cfRule>
  </conditionalFormatting>
  <conditionalFormatting sqref="AQ553">
    <cfRule type="expression" dxfId="2495" priority="1375">
      <formula>IF(RIGHT(TEXT(AQ553,"0.#"),1)=".",FALSE,TRUE)</formula>
    </cfRule>
    <cfRule type="expression" dxfId="2494" priority="1376">
      <formula>IF(RIGHT(TEXT(AQ553,"0.#"),1)=".",TRUE,FALSE)</formula>
    </cfRule>
  </conditionalFormatting>
  <conditionalFormatting sqref="AU552">
    <cfRule type="expression" dxfId="2493" priority="1387">
      <formula>IF(RIGHT(TEXT(AU552,"0.#"),1)=".",FALSE,TRUE)</formula>
    </cfRule>
    <cfRule type="expression" dxfId="2492" priority="1388">
      <formula>IF(RIGHT(TEXT(AU552,"0.#"),1)=".",TRUE,FALSE)</formula>
    </cfRule>
  </conditionalFormatting>
  <conditionalFormatting sqref="AE552">
    <cfRule type="expression" dxfId="2491" priority="1399">
      <formula>IF(RIGHT(TEXT(AE552,"0.#"),1)=".",FALSE,TRUE)</formula>
    </cfRule>
    <cfRule type="expression" dxfId="2490" priority="1400">
      <formula>IF(RIGHT(TEXT(AE552,"0.#"),1)=".",TRUE,FALSE)</formula>
    </cfRule>
  </conditionalFormatting>
  <conditionalFormatting sqref="AQ548">
    <cfRule type="expression" dxfId="2489" priority="1405">
      <formula>IF(RIGHT(TEXT(AQ548,"0.#"),1)=".",FALSE,TRUE)</formula>
    </cfRule>
    <cfRule type="expression" dxfId="2488" priority="1406">
      <formula>IF(RIGHT(TEXT(AQ548,"0.#"),1)=".",TRUE,FALSE)</formula>
    </cfRule>
  </conditionalFormatting>
  <conditionalFormatting sqref="AE492">
    <cfRule type="expression" dxfId="2487" priority="1731">
      <formula>IF(RIGHT(TEXT(AE492,"0.#"),1)=".",FALSE,TRUE)</formula>
    </cfRule>
    <cfRule type="expression" dxfId="2486" priority="1732">
      <formula>IF(RIGHT(TEXT(AE492,"0.#"),1)=".",TRUE,FALSE)</formula>
    </cfRule>
  </conditionalFormatting>
  <conditionalFormatting sqref="AE493">
    <cfRule type="expression" dxfId="2485" priority="1729">
      <formula>IF(RIGHT(TEXT(AE493,"0.#"),1)=".",FALSE,TRUE)</formula>
    </cfRule>
    <cfRule type="expression" dxfId="2484" priority="1730">
      <formula>IF(RIGHT(TEXT(AE493,"0.#"),1)=".",TRUE,FALSE)</formula>
    </cfRule>
  </conditionalFormatting>
  <conditionalFormatting sqref="AE494">
    <cfRule type="expression" dxfId="2483" priority="1727">
      <formula>IF(RIGHT(TEXT(AE494,"0.#"),1)=".",FALSE,TRUE)</formula>
    </cfRule>
    <cfRule type="expression" dxfId="2482" priority="1728">
      <formula>IF(RIGHT(TEXT(AE494,"0.#"),1)=".",TRUE,FALSE)</formula>
    </cfRule>
  </conditionalFormatting>
  <conditionalFormatting sqref="AQ493">
    <cfRule type="expression" dxfId="2481" priority="1707">
      <formula>IF(RIGHT(TEXT(AQ493,"0.#"),1)=".",FALSE,TRUE)</formula>
    </cfRule>
    <cfRule type="expression" dxfId="2480" priority="1708">
      <formula>IF(RIGHT(TEXT(AQ493,"0.#"),1)=".",TRUE,FALSE)</formula>
    </cfRule>
  </conditionalFormatting>
  <conditionalFormatting sqref="AQ494">
    <cfRule type="expression" dxfId="2479" priority="1705">
      <formula>IF(RIGHT(TEXT(AQ494,"0.#"),1)=".",FALSE,TRUE)</formula>
    </cfRule>
    <cfRule type="expression" dxfId="2478" priority="1706">
      <formula>IF(RIGHT(TEXT(AQ494,"0.#"),1)=".",TRUE,FALSE)</formula>
    </cfRule>
  </conditionalFormatting>
  <conditionalFormatting sqref="AQ492">
    <cfRule type="expression" dxfId="2477" priority="1703">
      <formula>IF(RIGHT(TEXT(AQ492,"0.#"),1)=".",FALSE,TRUE)</formula>
    </cfRule>
    <cfRule type="expression" dxfId="2476" priority="1704">
      <formula>IF(RIGHT(TEXT(AQ492,"0.#"),1)=".",TRUE,FALSE)</formula>
    </cfRule>
  </conditionalFormatting>
  <conditionalFormatting sqref="AU494">
    <cfRule type="expression" dxfId="2475" priority="1715">
      <formula>IF(RIGHT(TEXT(AU494,"0.#"),1)=".",FALSE,TRUE)</formula>
    </cfRule>
    <cfRule type="expression" dxfId="2474" priority="1716">
      <formula>IF(RIGHT(TEXT(AU494,"0.#"),1)=".",TRUE,FALSE)</formula>
    </cfRule>
  </conditionalFormatting>
  <conditionalFormatting sqref="AU492">
    <cfRule type="expression" dxfId="2473" priority="1719">
      <formula>IF(RIGHT(TEXT(AU492,"0.#"),1)=".",FALSE,TRUE)</formula>
    </cfRule>
    <cfRule type="expression" dxfId="2472" priority="1720">
      <formula>IF(RIGHT(TEXT(AU492,"0.#"),1)=".",TRUE,FALSE)</formula>
    </cfRule>
  </conditionalFormatting>
  <conditionalFormatting sqref="AU493">
    <cfRule type="expression" dxfId="2471" priority="1717">
      <formula>IF(RIGHT(TEXT(AU493,"0.#"),1)=".",FALSE,TRUE)</formula>
    </cfRule>
    <cfRule type="expression" dxfId="2470" priority="1718">
      <formula>IF(RIGHT(TEXT(AU493,"0.#"),1)=".",TRUE,FALSE)</formula>
    </cfRule>
  </conditionalFormatting>
  <conditionalFormatting sqref="AU583">
    <cfRule type="expression" dxfId="2469" priority="1235">
      <formula>IF(RIGHT(TEXT(AU583,"0.#"),1)=".",FALSE,TRUE)</formula>
    </cfRule>
    <cfRule type="expression" dxfId="2468" priority="1236">
      <formula>IF(RIGHT(TEXT(AU583,"0.#"),1)=".",TRUE,FALSE)</formula>
    </cfRule>
  </conditionalFormatting>
  <conditionalFormatting sqref="AU582">
    <cfRule type="expression" dxfId="2467" priority="1237">
      <formula>IF(RIGHT(TEXT(AU582,"0.#"),1)=".",FALSE,TRUE)</formula>
    </cfRule>
    <cfRule type="expression" dxfId="2466" priority="1238">
      <formula>IF(RIGHT(TEXT(AU582,"0.#"),1)=".",TRUE,FALSE)</formula>
    </cfRule>
  </conditionalFormatting>
  <conditionalFormatting sqref="AE499">
    <cfRule type="expression" dxfId="2465" priority="1697">
      <formula>IF(RIGHT(TEXT(AE499,"0.#"),1)=".",FALSE,TRUE)</formula>
    </cfRule>
    <cfRule type="expression" dxfId="2464" priority="1698">
      <formula>IF(RIGHT(TEXT(AE499,"0.#"),1)=".",TRUE,FALSE)</formula>
    </cfRule>
  </conditionalFormatting>
  <conditionalFormatting sqref="AE497">
    <cfRule type="expression" dxfId="2463" priority="1701">
      <formula>IF(RIGHT(TEXT(AE497,"0.#"),1)=".",FALSE,TRUE)</formula>
    </cfRule>
    <cfRule type="expression" dxfId="2462" priority="1702">
      <formula>IF(RIGHT(TEXT(AE497,"0.#"),1)=".",TRUE,FALSE)</formula>
    </cfRule>
  </conditionalFormatting>
  <conditionalFormatting sqref="AE498">
    <cfRule type="expression" dxfId="2461" priority="1699">
      <formula>IF(RIGHT(TEXT(AE498,"0.#"),1)=".",FALSE,TRUE)</formula>
    </cfRule>
    <cfRule type="expression" dxfId="2460" priority="1700">
      <formula>IF(RIGHT(TEXT(AE498,"0.#"),1)=".",TRUE,FALSE)</formula>
    </cfRule>
  </conditionalFormatting>
  <conditionalFormatting sqref="AU499">
    <cfRule type="expression" dxfId="2459" priority="1685">
      <formula>IF(RIGHT(TEXT(AU499,"0.#"),1)=".",FALSE,TRUE)</formula>
    </cfRule>
    <cfRule type="expression" dxfId="2458" priority="1686">
      <formula>IF(RIGHT(TEXT(AU499,"0.#"),1)=".",TRUE,FALSE)</formula>
    </cfRule>
  </conditionalFormatting>
  <conditionalFormatting sqref="AU497">
    <cfRule type="expression" dxfId="2457" priority="1689">
      <formula>IF(RIGHT(TEXT(AU497,"0.#"),1)=".",FALSE,TRUE)</formula>
    </cfRule>
    <cfRule type="expression" dxfId="2456" priority="1690">
      <formula>IF(RIGHT(TEXT(AU497,"0.#"),1)=".",TRUE,FALSE)</formula>
    </cfRule>
  </conditionalFormatting>
  <conditionalFormatting sqref="AU498">
    <cfRule type="expression" dxfId="2455" priority="1687">
      <formula>IF(RIGHT(TEXT(AU498,"0.#"),1)=".",FALSE,TRUE)</formula>
    </cfRule>
    <cfRule type="expression" dxfId="2454" priority="1688">
      <formula>IF(RIGHT(TEXT(AU498,"0.#"),1)=".",TRUE,FALSE)</formula>
    </cfRule>
  </conditionalFormatting>
  <conditionalFormatting sqref="AQ497">
    <cfRule type="expression" dxfId="2453" priority="1673">
      <formula>IF(RIGHT(TEXT(AQ497,"0.#"),1)=".",FALSE,TRUE)</formula>
    </cfRule>
    <cfRule type="expression" dxfId="2452" priority="1674">
      <formula>IF(RIGHT(TEXT(AQ497,"0.#"),1)=".",TRUE,FALSE)</formula>
    </cfRule>
  </conditionalFormatting>
  <conditionalFormatting sqref="AQ498">
    <cfRule type="expression" dxfId="2451" priority="1677">
      <formula>IF(RIGHT(TEXT(AQ498,"0.#"),1)=".",FALSE,TRUE)</formula>
    </cfRule>
    <cfRule type="expression" dxfId="2450" priority="1678">
      <formula>IF(RIGHT(TEXT(AQ498,"0.#"),1)=".",TRUE,FALSE)</formula>
    </cfRule>
  </conditionalFormatting>
  <conditionalFormatting sqref="AQ499">
    <cfRule type="expression" dxfId="2449" priority="1675">
      <formula>IF(RIGHT(TEXT(AQ499,"0.#"),1)=".",FALSE,TRUE)</formula>
    </cfRule>
    <cfRule type="expression" dxfId="2448" priority="1676">
      <formula>IF(RIGHT(TEXT(AQ499,"0.#"),1)=".",TRUE,FALSE)</formula>
    </cfRule>
  </conditionalFormatting>
  <conditionalFormatting sqref="AE504">
    <cfRule type="expression" dxfId="2447" priority="1667">
      <formula>IF(RIGHT(TEXT(AE504,"0.#"),1)=".",FALSE,TRUE)</formula>
    </cfRule>
    <cfRule type="expression" dxfId="2446" priority="1668">
      <formula>IF(RIGHT(TEXT(AE504,"0.#"),1)=".",TRUE,FALSE)</formula>
    </cfRule>
  </conditionalFormatting>
  <conditionalFormatting sqref="AE502">
    <cfRule type="expression" dxfId="2445" priority="1671">
      <formula>IF(RIGHT(TEXT(AE502,"0.#"),1)=".",FALSE,TRUE)</formula>
    </cfRule>
    <cfRule type="expression" dxfId="2444" priority="1672">
      <formula>IF(RIGHT(TEXT(AE502,"0.#"),1)=".",TRUE,FALSE)</formula>
    </cfRule>
  </conditionalFormatting>
  <conditionalFormatting sqref="AE503">
    <cfRule type="expression" dxfId="2443" priority="1669">
      <formula>IF(RIGHT(TEXT(AE503,"0.#"),1)=".",FALSE,TRUE)</formula>
    </cfRule>
    <cfRule type="expression" dxfId="2442" priority="1670">
      <formula>IF(RIGHT(TEXT(AE503,"0.#"),1)=".",TRUE,FALSE)</formula>
    </cfRule>
  </conditionalFormatting>
  <conditionalFormatting sqref="AU504">
    <cfRule type="expression" dxfId="2441" priority="1655">
      <formula>IF(RIGHT(TEXT(AU504,"0.#"),1)=".",FALSE,TRUE)</formula>
    </cfRule>
    <cfRule type="expression" dxfId="2440" priority="1656">
      <formula>IF(RIGHT(TEXT(AU504,"0.#"),1)=".",TRUE,FALSE)</formula>
    </cfRule>
  </conditionalFormatting>
  <conditionalFormatting sqref="AU502">
    <cfRule type="expression" dxfId="2439" priority="1659">
      <formula>IF(RIGHT(TEXT(AU502,"0.#"),1)=".",FALSE,TRUE)</formula>
    </cfRule>
    <cfRule type="expression" dxfId="2438" priority="1660">
      <formula>IF(RIGHT(TEXT(AU502,"0.#"),1)=".",TRUE,FALSE)</formula>
    </cfRule>
  </conditionalFormatting>
  <conditionalFormatting sqref="AU503">
    <cfRule type="expression" dxfId="2437" priority="1657">
      <formula>IF(RIGHT(TEXT(AU503,"0.#"),1)=".",FALSE,TRUE)</formula>
    </cfRule>
    <cfRule type="expression" dxfId="2436" priority="1658">
      <formula>IF(RIGHT(TEXT(AU503,"0.#"),1)=".",TRUE,FALSE)</formula>
    </cfRule>
  </conditionalFormatting>
  <conditionalFormatting sqref="AQ502">
    <cfRule type="expression" dxfId="2435" priority="1643">
      <formula>IF(RIGHT(TEXT(AQ502,"0.#"),1)=".",FALSE,TRUE)</formula>
    </cfRule>
    <cfRule type="expression" dxfId="2434" priority="1644">
      <formula>IF(RIGHT(TEXT(AQ502,"0.#"),1)=".",TRUE,FALSE)</formula>
    </cfRule>
  </conditionalFormatting>
  <conditionalFormatting sqref="AQ503">
    <cfRule type="expression" dxfId="2433" priority="1647">
      <formula>IF(RIGHT(TEXT(AQ503,"0.#"),1)=".",FALSE,TRUE)</formula>
    </cfRule>
    <cfRule type="expression" dxfId="2432" priority="1648">
      <formula>IF(RIGHT(TEXT(AQ503,"0.#"),1)=".",TRUE,FALSE)</formula>
    </cfRule>
  </conditionalFormatting>
  <conditionalFormatting sqref="AQ504">
    <cfRule type="expression" dxfId="2431" priority="1645">
      <formula>IF(RIGHT(TEXT(AQ504,"0.#"),1)=".",FALSE,TRUE)</formula>
    </cfRule>
    <cfRule type="expression" dxfId="2430" priority="1646">
      <formula>IF(RIGHT(TEXT(AQ504,"0.#"),1)=".",TRUE,FALSE)</formula>
    </cfRule>
  </conditionalFormatting>
  <conditionalFormatting sqref="AE509">
    <cfRule type="expression" dxfId="2429" priority="1637">
      <formula>IF(RIGHT(TEXT(AE509,"0.#"),1)=".",FALSE,TRUE)</formula>
    </cfRule>
    <cfRule type="expression" dxfId="2428" priority="1638">
      <formula>IF(RIGHT(TEXT(AE509,"0.#"),1)=".",TRUE,FALSE)</formula>
    </cfRule>
  </conditionalFormatting>
  <conditionalFormatting sqref="AE507">
    <cfRule type="expression" dxfId="2427" priority="1641">
      <formula>IF(RIGHT(TEXT(AE507,"0.#"),1)=".",FALSE,TRUE)</formula>
    </cfRule>
    <cfRule type="expression" dxfId="2426" priority="1642">
      <formula>IF(RIGHT(TEXT(AE507,"0.#"),1)=".",TRUE,FALSE)</formula>
    </cfRule>
  </conditionalFormatting>
  <conditionalFormatting sqref="AE508">
    <cfRule type="expression" dxfId="2425" priority="1639">
      <formula>IF(RIGHT(TEXT(AE508,"0.#"),1)=".",FALSE,TRUE)</formula>
    </cfRule>
    <cfRule type="expression" dxfId="2424" priority="1640">
      <formula>IF(RIGHT(TEXT(AE508,"0.#"),1)=".",TRUE,FALSE)</formula>
    </cfRule>
  </conditionalFormatting>
  <conditionalFormatting sqref="AU509">
    <cfRule type="expression" dxfId="2423" priority="1625">
      <formula>IF(RIGHT(TEXT(AU509,"0.#"),1)=".",FALSE,TRUE)</formula>
    </cfRule>
    <cfRule type="expression" dxfId="2422" priority="1626">
      <formula>IF(RIGHT(TEXT(AU509,"0.#"),1)=".",TRUE,FALSE)</formula>
    </cfRule>
  </conditionalFormatting>
  <conditionalFormatting sqref="AU507">
    <cfRule type="expression" dxfId="2421" priority="1629">
      <formula>IF(RIGHT(TEXT(AU507,"0.#"),1)=".",FALSE,TRUE)</formula>
    </cfRule>
    <cfRule type="expression" dxfId="2420" priority="1630">
      <formula>IF(RIGHT(TEXT(AU507,"0.#"),1)=".",TRUE,FALSE)</formula>
    </cfRule>
  </conditionalFormatting>
  <conditionalFormatting sqref="AU508">
    <cfRule type="expression" dxfId="2419" priority="1627">
      <formula>IF(RIGHT(TEXT(AU508,"0.#"),1)=".",FALSE,TRUE)</formula>
    </cfRule>
    <cfRule type="expression" dxfId="2418" priority="1628">
      <formula>IF(RIGHT(TEXT(AU508,"0.#"),1)=".",TRUE,FALSE)</formula>
    </cfRule>
  </conditionalFormatting>
  <conditionalFormatting sqref="AQ507">
    <cfRule type="expression" dxfId="2417" priority="1613">
      <formula>IF(RIGHT(TEXT(AQ507,"0.#"),1)=".",FALSE,TRUE)</formula>
    </cfRule>
    <cfRule type="expression" dxfId="2416" priority="1614">
      <formula>IF(RIGHT(TEXT(AQ507,"0.#"),1)=".",TRUE,FALSE)</formula>
    </cfRule>
  </conditionalFormatting>
  <conditionalFormatting sqref="AQ508">
    <cfRule type="expression" dxfId="2415" priority="1617">
      <formula>IF(RIGHT(TEXT(AQ508,"0.#"),1)=".",FALSE,TRUE)</formula>
    </cfRule>
    <cfRule type="expression" dxfId="2414" priority="1618">
      <formula>IF(RIGHT(TEXT(AQ508,"0.#"),1)=".",TRUE,FALSE)</formula>
    </cfRule>
  </conditionalFormatting>
  <conditionalFormatting sqref="AQ509">
    <cfRule type="expression" dxfId="2413" priority="1615">
      <formula>IF(RIGHT(TEXT(AQ509,"0.#"),1)=".",FALSE,TRUE)</formula>
    </cfRule>
    <cfRule type="expression" dxfId="2412" priority="1616">
      <formula>IF(RIGHT(TEXT(AQ509,"0.#"),1)=".",TRUE,FALSE)</formula>
    </cfRule>
  </conditionalFormatting>
  <conditionalFormatting sqref="AE465">
    <cfRule type="expression" dxfId="2411" priority="1907">
      <formula>IF(RIGHT(TEXT(AE465,"0.#"),1)=".",FALSE,TRUE)</formula>
    </cfRule>
    <cfRule type="expression" dxfId="2410" priority="1908">
      <formula>IF(RIGHT(TEXT(AE465,"0.#"),1)=".",TRUE,FALSE)</formula>
    </cfRule>
  </conditionalFormatting>
  <conditionalFormatting sqref="AE463">
    <cfRule type="expression" dxfId="2409" priority="1911">
      <formula>IF(RIGHT(TEXT(AE463,"0.#"),1)=".",FALSE,TRUE)</formula>
    </cfRule>
    <cfRule type="expression" dxfId="2408" priority="1912">
      <formula>IF(RIGHT(TEXT(AE463,"0.#"),1)=".",TRUE,FALSE)</formula>
    </cfRule>
  </conditionalFormatting>
  <conditionalFormatting sqref="AE464">
    <cfRule type="expression" dxfId="2407" priority="1909">
      <formula>IF(RIGHT(TEXT(AE464,"0.#"),1)=".",FALSE,TRUE)</formula>
    </cfRule>
    <cfRule type="expression" dxfId="2406" priority="1910">
      <formula>IF(RIGHT(TEXT(AE464,"0.#"),1)=".",TRUE,FALSE)</formula>
    </cfRule>
  </conditionalFormatting>
  <conditionalFormatting sqref="AM465">
    <cfRule type="expression" dxfId="2405" priority="1901">
      <formula>IF(RIGHT(TEXT(AM465,"0.#"),1)=".",FALSE,TRUE)</formula>
    </cfRule>
    <cfRule type="expression" dxfId="2404" priority="1902">
      <formula>IF(RIGHT(TEXT(AM465,"0.#"),1)=".",TRUE,FALSE)</formula>
    </cfRule>
  </conditionalFormatting>
  <conditionalFormatting sqref="AM463">
    <cfRule type="expression" dxfId="2403" priority="1905">
      <formula>IF(RIGHT(TEXT(AM463,"0.#"),1)=".",FALSE,TRUE)</formula>
    </cfRule>
    <cfRule type="expression" dxfId="2402" priority="1906">
      <formula>IF(RIGHT(TEXT(AM463,"0.#"),1)=".",TRUE,FALSE)</formula>
    </cfRule>
  </conditionalFormatting>
  <conditionalFormatting sqref="AM464">
    <cfRule type="expression" dxfId="2401" priority="1903">
      <formula>IF(RIGHT(TEXT(AM464,"0.#"),1)=".",FALSE,TRUE)</formula>
    </cfRule>
    <cfRule type="expression" dxfId="2400" priority="1904">
      <formula>IF(RIGHT(TEXT(AM464,"0.#"),1)=".",TRUE,FALSE)</formula>
    </cfRule>
  </conditionalFormatting>
  <conditionalFormatting sqref="AU465">
    <cfRule type="expression" dxfId="2399" priority="1895">
      <formula>IF(RIGHT(TEXT(AU465,"0.#"),1)=".",FALSE,TRUE)</formula>
    </cfRule>
    <cfRule type="expression" dxfId="2398" priority="1896">
      <formula>IF(RIGHT(TEXT(AU465,"0.#"),1)=".",TRUE,FALSE)</formula>
    </cfRule>
  </conditionalFormatting>
  <conditionalFormatting sqref="AU463">
    <cfRule type="expression" dxfId="2397" priority="1899">
      <formula>IF(RIGHT(TEXT(AU463,"0.#"),1)=".",FALSE,TRUE)</formula>
    </cfRule>
    <cfRule type="expression" dxfId="2396" priority="1900">
      <formula>IF(RIGHT(TEXT(AU463,"0.#"),1)=".",TRUE,FALSE)</formula>
    </cfRule>
  </conditionalFormatting>
  <conditionalFormatting sqref="AU464">
    <cfRule type="expression" dxfId="2395" priority="1897">
      <formula>IF(RIGHT(TEXT(AU464,"0.#"),1)=".",FALSE,TRUE)</formula>
    </cfRule>
    <cfRule type="expression" dxfId="2394" priority="1898">
      <formula>IF(RIGHT(TEXT(AU464,"0.#"),1)=".",TRUE,FALSE)</formula>
    </cfRule>
  </conditionalFormatting>
  <conditionalFormatting sqref="AI465">
    <cfRule type="expression" dxfId="2393" priority="1889">
      <formula>IF(RIGHT(TEXT(AI465,"0.#"),1)=".",FALSE,TRUE)</formula>
    </cfRule>
    <cfRule type="expression" dxfId="2392" priority="1890">
      <formula>IF(RIGHT(TEXT(AI465,"0.#"),1)=".",TRUE,FALSE)</formula>
    </cfRule>
  </conditionalFormatting>
  <conditionalFormatting sqref="AI463">
    <cfRule type="expression" dxfId="2391" priority="1893">
      <formula>IF(RIGHT(TEXT(AI463,"0.#"),1)=".",FALSE,TRUE)</formula>
    </cfRule>
    <cfRule type="expression" dxfId="2390" priority="1894">
      <formula>IF(RIGHT(TEXT(AI463,"0.#"),1)=".",TRUE,FALSE)</formula>
    </cfRule>
  </conditionalFormatting>
  <conditionalFormatting sqref="AI464">
    <cfRule type="expression" dxfId="2389" priority="1891">
      <formula>IF(RIGHT(TEXT(AI464,"0.#"),1)=".",FALSE,TRUE)</formula>
    </cfRule>
    <cfRule type="expression" dxfId="2388" priority="1892">
      <formula>IF(RIGHT(TEXT(AI464,"0.#"),1)=".",TRUE,FALSE)</formula>
    </cfRule>
  </conditionalFormatting>
  <conditionalFormatting sqref="AQ463">
    <cfRule type="expression" dxfId="2387" priority="1883">
      <formula>IF(RIGHT(TEXT(AQ463,"0.#"),1)=".",FALSE,TRUE)</formula>
    </cfRule>
    <cfRule type="expression" dxfId="2386" priority="1884">
      <formula>IF(RIGHT(TEXT(AQ463,"0.#"),1)=".",TRUE,FALSE)</formula>
    </cfRule>
  </conditionalFormatting>
  <conditionalFormatting sqref="AQ464">
    <cfRule type="expression" dxfId="2385" priority="1887">
      <formula>IF(RIGHT(TEXT(AQ464,"0.#"),1)=".",FALSE,TRUE)</formula>
    </cfRule>
    <cfRule type="expression" dxfId="2384" priority="1888">
      <formula>IF(RIGHT(TEXT(AQ464,"0.#"),1)=".",TRUE,FALSE)</formula>
    </cfRule>
  </conditionalFormatting>
  <conditionalFormatting sqref="AQ465">
    <cfRule type="expression" dxfId="2383" priority="1885">
      <formula>IF(RIGHT(TEXT(AQ465,"0.#"),1)=".",FALSE,TRUE)</formula>
    </cfRule>
    <cfRule type="expression" dxfId="2382" priority="1886">
      <formula>IF(RIGHT(TEXT(AQ465,"0.#"),1)=".",TRUE,FALSE)</formula>
    </cfRule>
  </conditionalFormatting>
  <conditionalFormatting sqref="AE470">
    <cfRule type="expression" dxfId="2381" priority="1877">
      <formula>IF(RIGHT(TEXT(AE470,"0.#"),1)=".",FALSE,TRUE)</formula>
    </cfRule>
    <cfRule type="expression" dxfId="2380" priority="1878">
      <formula>IF(RIGHT(TEXT(AE470,"0.#"),1)=".",TRUE,FALSE)</formula>
    </cfRule>
  </conditionalFormatting>
  <conditionalFormatting sqref="AE468">
    <cfRule type="expression" dxfId="2379" priority="1881">
      <formula>IF(RIGHT(TEXT(AE468,"0.#"),1)=".",FALSE,TRUE)</formula>
    </cfRule>
    <cfRule type="expression" dxfId="2378" priority="1882">
      <formula>IF(RIGHT(TEXT(AE468,"0.#"),1)=".",TRUE,FALSE)</formula>
    </cfRule>
  </conditionalFormatting>
  <conditionalFormatting sqref="AE469">
    <cfRule type="expression" dxfId="2377" priority="1879">
      <formula>IF(RIGHT(TEXT(AE469,"0.#"),1)=".",FALSE,TRUE)</formula>
    </cfRule>
    <cfRule type="expression" dxfId="2376" priority="1880">
      <formula>IF(RIGHT(TEXT(AE469,"0.#"),1)=".",TRUE,FALSE)</formula>
    </cfRule>
  </conditionalFormatting>
  <conditionalFormatting sqref="AM470">
    <cfRule type="expression" dxfId="2375" priority="1871">
      <formula>IF(RIGHT(TEXT(AM470,"0.#"),1)=".",FALSE,TRUE)</formula>
    </cfRule>
    <cfRule type="expression" dxfId="2374" priority="1872">
      <formula>IF(RIGHT(TEXT(AM470,"0.#"),1)=".",TRUE,FALSE)</formula>
    </cfRule>
  </conditionalFormatting>
  <conditionalFormatting sqref="AM468">
    <cfRule type="expression" dxfId="2373" priority="1875">
      <formula>IF(RIGHT(TEXT(AM468,"0.#"),1)=".",FALSE,TRUE)</formula>
    </cfRule>
    <cfRule type="expression" dxfId="2372" priority="1876">
      <formula>IF(RIGHT(TEXT(AM468,"0.#"),1)=".",TRUE,FALSE)</formula>
    </cfRule>
  </conditionalFormatting>
  <conditionalFormatting sqref="AM469">
    <cfRule type="expression" dxfId="2371" priority="1873">
      <formula>IF(RIGHT(TEXT(AM469,"0.#"),1)=".",FALSE,TRUE)</formula>
    </cfRule>
    <cfRule type="expression" dxfId="2370" priority="1874">
      <formula>IF(RIGHT(TEXT(AM469,"0.#"),1)=".",TRUE,FALSE)</formula>
    </cfRule>
  </conditionalFormatting>
  <conditionalFormatting sqref="AU470">
    <cfRule type="expression" dxfId="2369" priority="1865">
      <formula>IF(RIGHT(TEXT(AU470,"0.#"),1)=".",FALSE,TRUE)</formula>
    </cfRule>
    <cfRule type="expression" dxfId="2368" priority="1866">
      <formula>IF(RIGHT(TEXT(AU470,"0.#"),1)=".",TRUE,FALSE)</formula>
    </cfRule>
  </conditionalFormatting>
  <conditionalFormatting sqref="AU468">
    <cfRule type="expression" dxfId="2367" priority="1869">
      <formula>IF(RIGHT(TEXT(AU468,"0.#"),1)=".",FALSE,TRUE)</formula>
    </cfRule>
    <cfRule type="expression" dxfId="2366" priority="1870">
      <formula>IF(RIGHT(TEXT(AU468,"0.#"),1)=".",TRUE,FALSE)</formula>
    </cfRule>
  </conditionalFormatting>
  <conditionalFormatting sqref="AU469">
    <cfRule type="expression" dxfId="2365" priority="1867">
      <formula>IF(RIGHT(TEXT(AU469,"0.#"),1)=".",FALSE,TRUE)</formula>
    </cfRule>
    <cfRule type="expression" dxfId="2364" priority="1868">
      <formula>IF(RIGHT(TEXT(AU469,"0.#"),1)=".",TRUE,FALSE)</formula>
    </cfRule>
  </conditionalFormatting>
  <conditionalFormatting sqref="AI470">
    <cfRule type="expression" dxfId="2363" priority="1859">
      <formula>IF(RIGHT(TEXT(AI470,"0.#"),1)=".",FALSE,TRUE)</formula>
    </cfRule>
    <cfRule type="expression" dxfId="2362" priority="1860">
      <formula>IF(RIGHT(TEXT(AI470,"0.#"),1)=".",TRUE,FALSE)</formula>
    </cfRule>
  </conditionalFormatting>
  <conditionalFormatting sqref="AI468">
    <cfRule type="expression" dxfId="2361" priority="1863">
      <formula>IF(RIGHT(TEXT(AI468,"0.#"),1)=".",FALSE,TRUE)</formula>
    </cfRule>
    <cfRule type="expression" dxfId="2360" priority="1864">
      <formula>IF(RIGHT(TEXT(AI468,"0.#"),1)=".",TRUE,FALSE)</formula>
    </cfRule>
  </conditionalFormatting>
  <conditionalFormatting sqref="AI469">
    <cfRule type="expression" dxfId="2359" priority="1861">
      <formula>IF(RIGHT(TEXT(AI469,"0.#"),1)=".",FALSE,TRUE)</formula>
    </cfRule>
    <cfRule type="expression" dxfId="2358" priority="1862">
      <formula>IF(RIGHT(TEXT(AI469,"0.#"),1)=".",TRUE,FALSE)</formula>
    </cfRule>
  </conditionalFormatting>
  <conditionalFormatting sqref="AQ468">
    <cfRule type="expression" dxfId="2357" priority="1853">
      <formula>IF(RIGHT(TEXT(AQ468,"0.#"),1)=".",FALSE,TRUE)</formula>
    </cfRule>
    <cfRule type="expression" dxfId="2356" priority="1854">
      <formula>IF(RIGHT(TEXT(AQ468,"0.#"),1)=".",TRUE,FALSE)</formula>
    </cfRule>
  </conditionalFormatting>
  <conditionalFormatting sqref="AQ469">
    <cfRule type="expression" dxfId="2355" priority="1857">
      <formula>IF(RIGHT(TEXT(AQ469,"0.#"),1)=".",FALSE,TRUE)</formula>
    </cfRule>
    <cfRule type="expression" dxfId="2354" priority="1858">
      <formula>IF(RIGHT(TEXT(AQ469,"0.#"),1)=".",TRUE,FALSE)</formula>
    </cfRule>
  </conditionalFormatting>
  <conditionalFormatting sqref="AQ470">
    <cfRule type="expression" dxfId="2353" priority="1855">
      <formula>IF(RIGHT(TEXT(AQ470,"0.#"),1)=".",FALSE,TRUE)</formula>
    </cfRule>
    <cfRule type="expression" dxfId="2352" priority="1856">
      <formula>IF(RIGHT(TEXT(AQ470,"0.#"),1)=".",TRUE,FALSE)</formula>
    </cfRule>
  </conditionalFormatting>
  <conditionalFormatting sqref="AE475">
    <cfRule type="expression" dxfId="2351" priority="1847">
      <formula>IF(RIGHT(TEXT(AE475,"0.#"),1)=".",FALSE,TRUE)</formula>
    </cfRule>
    <cfRule type="expression" dxfId="2350" priority="1848">
      <formula>IF(RIGHT(TEXT(AE475,"0.#"),1)=".",TRUE,FALSE)</formula>
    </cfRule>
  </conditionalFormatting>
  <conditionalFormatting sqref="AE473">
    <cfRule type="expression" dxfId="2349" priority="1851">
      <formula>IF(RIGHT(TEXT(AE473,"0.#"),1)=".",FALSE,TRUE)</formula>
    </cfRule>
    <cfRule type="expression" dxfId="2348" priority="1852">
      <formula>IF(RIGHT(TEXT(AE473,"0.#"),1)=".",TRUE,FALSE)</formula>
    </cfRule>
  </conditionalFormatting>
  <conditionalFormatting sqref="AE474">
    <cfRule type="expression" dxfId="2347" priority="1849">
      <formula>IF(RIGHT(TEXT(AE474,"0.#"),1)=".",FALSE,TRUE)</formula>
    </cfRule>
    <cfRule type="expression" dxfId="2346" priority="1850">
      <formula>IF(RIGHT(TEXT(AE474,"0.#"),1)=".",TRUE,FALSE)</formula>
    </cfRule>
  </conditionalFormatting>
  <conditionalFormatting sqref="AM475">
    <cfRule type="expression" dxfId="2345" priority="1841">
      <formula>IF(RIGHT(TEXT(AM475,"0.#"),1)=".",FALSE,TRUE)</formula>
    </cfRule>
    <cfRule type="expression" dxfId="2344" priority="1842">
      <formula>IF(RIGHT(TEXT(AM475,"0.#"),1)=".",TRUE,FALSE)</formula>
    </cfRule>
  </conditionalFormatting>
  <conditionalFormatting sqref="AM473">
    <cfRule type="expression" dxfId="2343" priority="1845">
      <formula>IF(RIGHT(TEXT(AM473,"0.#"),1)=".",FALSE,TRUE)</formula>
    </cfRule>
    <cfRule type="expression" dxfId="2342" priority="1846">
      <formula>IF(RIGHT(TEXT(AM473,"0.#"),1)=".",TRUE,FALSE)</formula>
    </cfRule>
  </conditionalFormatting>
  <conditionalFormatting sqref="AM474">
    <cfRule type="expression" dxfId="2341" priority="1843">
      <formula>IF(RIGHT(TEXT(AM474,"0.#"),1)=".",FALSE,TRUE)</formula>
    </cfRule>
    <cfRule type="expression" dxfId="2340" priority="1844">
      <formula>IF(RIGHT(TEXT(AM474,"0.#"),1)=".",TRUE,FALSE)</formula>
    </cfRule>
  </conditionalFormatting>
  <conditionalFormatting sqref="AU475">
    <cfRule type="expression" dxfId="2339" priority="1835">
      <formula>IF(RIGHT(TEXT(AU475,"0.#"),1)=".",FALSE,TRUE)</formula>
    </cfRule>
    <cfRule type="expression" dxfId="2338" priority="1836">
      <formula>IF(RIGHT(TEXT(AU475,"0.#"),1)=".",TRUE,FALSE)</formula>
    </cfRule>
  </conditionalFormatting>
  <conditionalFormatting sqref="AU473">
    <cfRule type="expression" dxfId="2337" priority="1839">
      <formula>IF(RIGHT(TEXT(AU473,"0.#"),1)=".",FALSE,TRUE)</formula>
    </cfRule>
    <cfRule type="expression" dxfId="2336" priority="1840">
      <formula>IF(RIGHT(TEXT(AU473,"0.#"),1)=".",TRUE,FALSE)</formula>
    </cfRule>
  </conditionalFormatting>
  <conditionalFormatting sqref="AU474">
    <cfRule type="expression" dxfId="2335" priority="1837">
      <formula>IF(RIGHT(TEXT(AU474,"0.#"),1)=".",FALSE,TRUE)</formula>
    </cfRule>
    <cfRule type="expression" dxfId="2334" priority="1838">
      <formula>IF(RIGHT(TEXT(AU474,"0.#"),1)=".",TRUE,FALSE)</formula>
    </cfRule>
  </conditionalFormatting>
  <conditionalFormatting sqref="AI475">
    <cfRule type="expression" dxfId="2333" priority="1829">
      <formula>IF(RIGHT(TEXT(AI475,"0.#"),1)=".",FALSE,TRUE)</formula>
    </cfRule>
    <cfRule type="expression" dxfId="2332" priority="1830">
      <formula>IF(RIGHT(TEXT(AI475,"0.#"),1)=".",TRUE,FALSE)</formula>
    </cfRule>
  </conditionalFormatting>
  <conditionalFormatting sqref="AI473">
    <cfRule type="expression" dxfId="2331" priority="1833">
      <formula>IF(RIGHT(TEXT(AI473,"0.#"),1)=".",FALSE,TRUE)</formula>
    </cfRule>
    <cfRule type="expression" dxfId="2330" priority="1834">
      <formula>IF(RIGHT(TEXT(AI473,"0.#"),1)=".",TRUE,FALSE)</formula>
    </cfRule>
  </conditionalFormatting>
  <conditionalFormatting sqref="AI474">
    <cfRule type="expression" dxfId="2329" priority="1831">
      <formula>IF(RIGHT(TEXT(AI474,"0.#"),1)=".",FALSE,TRUE)</formula>
    </cfRule>
    <cfRule type="expression" dxfId="2328" priority="1832">
      <formula>IF(RIGHT(TEXT(AI474,"0.#"),1)=".",TRUE,FALSE)</formula>
    </cfRule>
  </conditionalFormatting>
  <conditionalFormatting sqref="AQ473">
    <cfRule type="expression" dxfId="2327" priority="1823">
      <formula>IF(RIGHT(TEXT(AQ473,"0.#"),1)=".",FALSE,TRUE)</formula>
    </cfRule>
    <cfRule type="expression" dxfId="2326" priority="1824">
      <formula>IF(RIGHT(TEXT(AQ473,"0.#"),1)=".",TRUE,FALSE)</formula>
    </cfRule>
  </conditionalFormatting>
  <conditionalFormatting sqref="AQ474">
    <cfRule type="expression" dxfId="2325" priority="1827">
      <formula>IF(RIGHT(TEXT(AQ474,"0.#"),1)=".",FALSE,TRUE)</formula>
    </cfRule>
    <cfRule type="expression" dxfId="2324" priority="1828">
      <formula>IF(RIGHT(TEXT(AQ474,"0.#"),1)=".",TRUE,FALSE)</formula>
    </cfRule>
  </conditionalFormatting>
  <conditionalFormatting sqref="AQ475">
    <cfRule type="expression" dxfId="2323" priority="1825">
      <formula>IF(RIGHT(TEXT(AQ475,"0.#"),1)=".",FALSE,TRUE)</formula>
    </cfRule>
    <cfRule type="expression" dxfId="2322" priority="1826">
      <formula>IF(RIGHT(TEXT(AQ475,"0.#"),1)=".",TRUE,FALSE)</formula>
    </cfRule>
  </conditionalFormatting>
  <conditionalFormatting sqref="AE480">
    <cfRule type="expression" dxfId="2321" priority="1817">
      <formula>IF(RIGHT(TEXT(AE480,"0.#"),1)=".",FALSE,TRUE)</formula>
    </cfRule>
    <cfRule type="expression" dxfId="2320" priority="1818">
      <formula>IF(RIGHT(TEXT(AE480,"0.#"),1)=".",TRUE,FALSE)</formula>
    </cfRule>
  </conditionalFormatting>
  <conditionalFormatting sqref="AE478">
    <cfRule type="expression" dxfId="2319" priority="1821">
      <formula>IF(RIGHT(TEXT(AE478,"0.#"),1)=".",FALSE,TRUE)</formula>
    </cfRule>
    <cfRule type="expression" dxfId="2318" priority="1822">
      <formula>IF(RIGHT(TEXT(AE478,"0.#"),1)=".",TRUE,FALSE)</formula>
    </cfRule>
  </conditionalFormatting>
  <conditionalFormatting sqref="AE479">
    <cfRule type="expression" dxfId="2317" priority="1819">
      <formula>IF(RIGHT(TEXT(AE479,"0.#"),1)=".",FALSE,TRUE)</formula>
    </cfRule>
    <cfRule type="expression" dxfId="2316" priority="1820">
      <formula>IF(RIGHT(TEXT(AE479,"0.#"),1)=".",TRUE,FALSE)</formula>
    </cfRule>
  </conditionalFormatting>
  <conditionalFormatting sqref="AM480">
    <cfRule type="expression" dxfId="2315" priority="1811">
      <formula>IF(RIGHT(TEXT(AM480,"0.#"),1)=".",FALSE,TRUE)</formula>
    </cfRule>
    <cfRule type="expression" dxfId="2314" priority="1812">
      <formula>IF(RIGHT(TEXT(AM480,"0.#"),1)=".",TRUE,FALSE)</formula>
    </cfRule>
  </conditionalFormatting>
  <conditionalFormatting sqref="AM478">
    <cfRule type="expression" dxfId="2313" priority="1815">
      <formula>IF(RIGHT(TEXT(AM478,"0.#"),1)=".",FALSE,TRUE)</formula>
    </cfRule>
    <cfRule type="expression" dxfId="2312" priority="1816">
      <formula>IF(RIGHT(TEXT(AM478,"0.#"),1)=".",TRUE,FALSE)</formula>
    </cfRule>
  </conditionalFormatting>
  <conditionalFormatting sqref="AM479">
    <cfRule type="expression" dxfId="2311" priority="1813">
      <formula>IF(RIGHT(TEXT(AM479,"0.#"),1)=".",FALSE,TRUE)</formula>
    </cfRule>
    <cfRule type="expression" dxfId="2310" priority="1814">
      <formula>IF(RIGHT(TEXT(AM479,"0.#"),1)=".",TRUE,FALSE)</formula>
    </cfRule>
  </conditionalFormatting>
  <conditionalFormatting sqref="AU480">
    <cfRule type="expression" dxfId="2309" priority="1805">
      <formula>IF(RIGHT(TEXT(AU480,"0.#"),1)=".",FALSE,TRUE)</formula>
    </cfRule>
    <cfRule type="expression" dxfId="2308" priority="1806">
      <formula>IF(RIGHT(TEXT(AU480,"0.#"),1)=".",TRUE,FALSE)</formula>
    </cfRule>
  </conditionalFormatting>
  <conditionalFormatting sqref="AU478">
    <cfRule type="expression" dxfId="2307" priority="1809">
      <formula>IF(RIGHT(TEXT(AU478,"0.#"),1)=".",FALSE,TRUE)</formula>
    </cfRule>
    <cfRule type="expression" dxfId="2306" priority="1810">
      <formula>IF(RIGHT(TEXT(AU478,"0.#"),1)=".",TRUE,FALSE)</formula>
    </cfRule>
  </conditionalFormatting>
  <conditionalFormatting sqref="AU479">
    <cfRule type="expression" dxfId="2305" priority="1807">
      <formula>IF(RIGHT(TEXT(AU479,"0.#"),1)=".",FALSE,TRUE)</formula>
    </cfRule>
    <cfRule type="expression" dxfId="2304" priority="1808">
      <formula>IF(RIGHT(TEXT(AU479,"0.#"),1)=".",TRUE,FALSE)</formula>
    </cfRule>
  </conditionalFormatting>
  <conditionalFormatting sqref="AI480">
    <cfRule type="expression" dxfId="2303" priority="1799">
      <formula>IF(RIGHT(TEXT(AI480,"0.#"),1)=".",FALSE,TRUE)</formula>
    </cfRule>
    <cfRule type="expression" dxfId="2302" priority="1800">
      <formula>IF(RIGHT(TEXT(AI480,"0.#"),1)=".",TRUE,FALSE)</formula>
    </cfRule>
  </conditionalFormatting>
  <conditionalFormatting sqref="AI478">
    <cfRule type="expression" dxfId="2301" priority="1803">
      <formula>IF(RIGHT(TEXT(AI478,"0.#"),1)=".",FALSE,TRUE)</formula>
    </cfRule>
    <cfRule type="expression" dxfId="2300" priority="1804">
      <formula>IF(RIGHT(TEXT(AI478,"0.#"),1)=".",TRUE,FALSE)</formula>
    </cfRule>
  </conditionalFormatting>
  <conditionalFormatting sqref="AI479">
    <cfRule type="expression" dxfId="2299" priority="1801">
      <formula>IF(RIGHT(TEXT(AI479,"0.#"),1)=".",FALSE,TRUE)</formula>
    </cfRule>
    <cfRule type="expression" dxfId="2298" priority="1802">
      <formula>IF(RIGHT(TEXT(AI479,"0.#"),1)=".",TRUE,FALSE)</formula>
    </cfRule>
  </conditionalFormatting>
  <conditionalFormatting sqref="AQ478">
    <cfRule type="expression" dxfId="2297" priority="1793">
      <formula>IF(RIGHT(TEXT(AQ478,"0.#"),1)=".",FALSE,TRUE)</formula>
    </cfRule>
    <cfRule type="expression" dxfId="2296" priority="1794">
      <formula>IF(RIGHT(TEXT(AQ478,"0.#"),1)=".",TRUE,FALSE)</formula>
    </cfRule>
  </conditionalFormatting>
  <conditionalFormatting sqref="AQ479">
    <cfRule type="expression" dxfId="2295" priority="1797">
      <formula>IF(RIGHT(TEXT(AQ479,"0.#"),1)=".",FALSE,TRUE)</formula>
    </cfRule>
    <cfRule type="expression" dxfId="2294" priority="1798">
      <formula>IF(RIGHT(TEXT(AQ479,"0.#"),1)=".",TRUE,FALSE)</formula>
    </cfRule>
  </conditionalFormatting>
  <conditionalFormatting sqref="AQ480">
    <cfRule type="expression" dxfId="2293" priority="1795">
      <formula>IF(RIGHT(TEXT(AQ480,"0.#"),1)=".",FALSE,TRUE)</formula>
    </cfRule>
    <cfRule type="expression" dxfId="2292" priority="1796">
      <formula>IF(RIGHT(TEXT(AQ480,"0.#"),1)=".",TRUE,FALSE)</formula>
    </cfRule>
  </conditionalFormatting>
  <conditionalFormatting sqref="AM47">
    <cfRule type="expression" dxfId="2291" priority="2087">
      <formula>IF(RIGHT(TEXT(AM47,"0.#"),1)=".",FALSE,TRUE)</formula>
    </cfRule>
    <cfRule type="expression" dxfId="2290" priority="2088">
      <formula>IF(RIGHT(TEXT(AM47,"0.#"),1)=".",TRUE,FALSE)</formula>
    </cfRule>
  </conditionalFormatting>
  <conditionalFormatting sqref="AI46">
    <cfRule type="expression" dxfId="2289" priority="2091">
      <formula>IF(RIGHT(TEXT(AI46,"0.#"),1)=".",FALSE,TRUE)</formula>
    </cfRule>
    <cfRule type="expression" dxfId="2288" priority="2092">
      <formula>IF(RIGHT(TEXT(AI46,"0.#"),1)=".",TRUE,FALSE)</formula>
    </cfRule>
  </conditionalFormatting>
  <conditionalFormatting sqref="AM46">
    <cfRule type="expression" dxfId="2287" priority="2089">
      <formula>IF(RIGHT(TEXT(AM46,"0.#"),1)=".",FALSE,TRUE)</formula>
    </cfRule>
    <cfRule type="expression" dxfId="2286" priority="2090">
      <formula>IF(RIGHT(TEXT(AM46,"0.#"),1)=".",TRUE,FALSE)</formula>
    </cfRule>
  </conditionalFormatting>
  <conditionalFormatting sqref="AU46:AU48">
    <cfRule type="expression" dxfId="2285" priority="2081">
      <formula>IF(RIGHT(TEXT(AU46,"0.#"),1)=".",FALSE,TRUE)</formula>
    </cfRule>
    <cfRule type="expression" dxfId="2284" priority="2082">
      <formula>IF(RIGHT(TEXT(AU46,"0.#"),1)=".",TRUE,FALSE)</formula>
    </cfRule>
  </conditionalFormatting>
  <conditionalFormatting sqref="AM48">
    <cfRule type="expression" dxfId="2283" priority="2085">
      <formula>IF(RIGHT(TEXT(AM48,"0.#"),1)=".",FALSE,TRUE)</formula>
    </cfRule>
    <cfRule type="expression" dxfId="2282" priority="2086">
      <formula>IF(RIGHT(TEXT(AM48,"0.#"),1)=".",TRUE,FALSE)</formula>
    </cfRule>
  </conditionalFormatting>
  <conditionalFormatting sqref="AQ46:AQ48">
    <cfRule type="expression" dxfId="2281" priority="2083">
      <formula>IF(RIGHT(TEXT(AQ46,"0.#"),1)=".",FALSE,TRUE)</formula>
    </cfRule>
    <cfRule type="expression" dxfId="2280" priority="2084">
      <formula>IF(RIGHT(TEXT(AQ46,"0.#"),1)=".",TRUE,FALSE)</formula>
    </cfRule>
  </conditionalFormatting>
  <conditionalFormatting sqref="AE146:AE147 AI146:AI147 AM146:AM147 AQ146:AQ147 AU146:AU147">
    <cfRule type="expression" dxfId="2279" priority="2075">
      <formula>IF(RIGHT(TEXT(AE146,"0.#"),1)=".",FALSE,TRUE)</formula>
    </cfRule>
    <cfRule type="expression" dxfId="2278" priority="2076">
      <formula>IF(RIGHT(TEXT(AE146,"0.#"),1)=".",TRUE,FALSE)</formula>
    </cfRule>
  </conditionalFormatting>
  <conditionalFormatting sqref="AE138:AE139 AI138:AI139 AM138:AM139 AQ138:AQ139 AU138:AU139">
    <cfRule type="expression" dxfId="2277" priority="2079">
      <formula>IF(RIGHT(TEXT(AE138,"0.#"),1)=".",FALSE,TRUE)</formula>
    </cfRule>
    <cfRule type="expression" dxfId="2276" priority="2080">
      <formula>IF(RIGHT(TEXT(AE138,"0.#"),1)=".",TRUE,FALSE)</formula>
    </cfRule>
  </conditionalFormatting>
  <conditionalFormatting sqref="AE142:AE143 AI142:AI143 AM142:AM143 AQ142:AQ143 AU142:AU143">
    <cfRule type="expression" dxfId="2275" priority="2077">
      <formula>IF(RIGHT(TEXT(AE142,"0.#"),1)=".",FALSE,TRUE)</formula>
    </cfRule>
    <cfRule type="expression" dxfId="2274" priority="2078">
      <formula>IF(RIGHT(TEXT(AE142,"0.#"),1)=".",TRUE,FALSE)</formula>
    </cfRule>
  </conditionalFormatting>
  <conditionalFormatting sqref="AE198:AE199 AI198:AI199 AM198:AM199 AQ198:AQ199 AU198:AU199">
    <cfRule type="expression" dxfId="2273" priority="2069">
      <formula>IF(RIGHT(TEXT(AE198,"0.#"),1)=".",FALSE,TRUE)</formula>
    </cfRule>
    <cfRule type="expression" dxfId="2272" priority="2070">
      <formula>IF(RIGHT(TEXT(AE198,"0.#"),1)=".",TRUE,FALSE)</formula>
    </cfRule>
  </conditionalFormatting>
  <conditionalFormatting sqref="AE150:AE151 AI150:AI151 AM150:AM151 AQ150:AQ151 AU150:AU151">
    <cfRule type="expression" dxfId="2271" priority="2073">
      <formula>IF(RIGHT(TEXT(AE150,"0.#"),1)=".",FALSE,TRUE)</formula>
    </cfRule>
    <cfRule type="expression" dxfId="2270" priority="2074">
      <formula>IF(RIGHT(TEXT(AE150,"0.#"),1)=".",TRUE,FALSE)</formula>
    </cfRule>
  </conditionalFormatting>
  <conditionalFormatting sqref="AE194:AE195 AI194:AI195 AM194:AM195 AQ194:AQ195 AU194:AU195">
    <cfRule type="expression" dxfId="2269" priority="2071">
      <formula>IF(RIGHT(TEXT(AE194,"0.#"),1)=".",FALSE,TRUE)</formula>
    </cfRule>
    <cfRule type="expression" dxfId="2268" priority="2072">
      <formula>IF(RIGHT(TEXT(AE194,"0.#"),1)=".",TRUE,FALSE)</formula>
    </cfRule>
  </conditionalFormatting>
  <conditionalFormatting sqref="AE210:AE211 AI210:AI211 AM210:AM211 AQ210:AQ211 AU210:AU211">
    <cfRule type="expression" dxfId="2267" priority="2063">
      <formula>IF(RIGHT(TEXT(AE210,"0.#"),1)=".",FALSE,TRUE)</formula>
    </cfRule>
    <cfRule type="expression" dxfId="2266" priority="2064">
      <formula>IF(RIGHT(TEXT(AE210,"0.#"),1)=".",TRUE,FALSE)</formula>
    </cfRule>
  </conditionalFormatting>
  <conditionalFormatting sqref="AE202:AE203 AI202:AI203 AM202:AM203 AQ202:AQ203 AU202:AU203">
    <cfRule type="expression" dxfId="2265" priority="2067">
      <formula>IF(RIGHT(TEXT(AE202,"0.#"),1)=".",FALSE,TRUE)</formula>
    </cfRule>
    <cfRule type="expression" dxfId="2264" priority="2068">
      <formula>IF(RIGHT(TEXT(AE202,"0.#"),1)=".",TRUE,FALSE)</formula>
    </cfRule>
  </conditionalFormatting>
  <conditionalFormatting sqref="AE206:AE207 AI206:AI207 AM206:AM207 AQ206:AQ207 AU206:AU207">
    <cfRule type="expression" dxfId="2263" priority="2065">
      <formula>IF(RIGHT(TEXT(AE206,"0.#"),1)=".",FALSE,TRUE)</formula>
    </cfRule>
    <cfRule type="expression" dxfId="2262" priority="2066">
      <formula>IF(RIGHT(TEXT(AE206,"0.#"),1)=".",TRUE,FALSE)</formula>
    </cfRule>
  </conditionalFormatting>
  <conditionalFormatting sqref="AE262:AE263 AI262:AI263 AM262:AM263 AQ262:AQ263 AU262:AU263">
    <cfRule type="expression" dxfId="2261" priority="2057">
      <formula>IF(RIGHT(TEXT(AE262,"0.#"),1)=".",FALSE,TRUE)</formula>
    </cfRule>
    <cfRule type="expression" dxfId="2260" priority="2058">
      <formula>IF(RIGHT(TEXT(AE262,"0.#"),1)=".",TRUE,FALSE)</formula>
    </cfRule>
  </conditionalFormatting>
  <conditionalFormatting sqref="AE254:AE255 AI254:AI255 AM254:AM255 AQ254:AQ255 AU254:AU255">
    <cfRule type="expression" dxfId="2259" priority="2061">
      <formula>IF(RIGHT(TEXT(AE254,"0.#"),1)=".",FALSE,TRUE)</formula>
    </cfRule>
    <cfRule type="expression" dxfId="2258" priority="2062">
      <formula>IF(RIGHT(TEXT(AE254,"0.#"),1)=".",TRUE,FALSE)</formula>
    </cfRule>
  </conditionalFormatting>
  <conditionalFormatting sqref="AE258:AE259 AI258:AI259 AM258:AM259 AQ258:AQ259 AU258:AU259">
    <cfRule type="expression" dxfId="2257" priority="2059">
      <formula>IF(RIGHT(TEXT(AE258,"0.#"),1)=".",FALSE,TRUE)</formula>
    </cfRule>
    <cfRule type="expression" dxfId="2256" priority="2060">
      <formula>IF(RIGHT(TEXT(AE258,"0.#"),1)=".",TRUE,FALSE)</formula>
    </cfRule>
  </conditionalFormatting>
  <conditionalFormatting sqref="AE314:AE315 AI314:AI315 AM314:AM315 AQ314:AQ315 AU314:AU315">
    <cfRule type="expression" dxfId="2255" priority="2051">
      <formula>IF(RIGHT(TEXT(AE314,"0.#"),1)=".",FALSE,TRUE)</formula>
    </cfRule>
    <cfRule type="expression" dxfId="2254" priority="2052">
      <formula>IF(RIGHT(TEXT(AE314,"0.#"),1)=".",TRUE,FALSE)</formula>
    </cfRule>
  </conditionalFormatting>
  <conditionalFormatting sqref="AE266:AE267 AI266:AI267 AM266:AM267 AQ266:AQ267 AU266:AU267">
    <cfRule type="expression" dxfId="2253" priority="2055">
      <formula>IF(RIGHT(TEXT(AE266,"0.#"),1)=".",FALSE,TRUE)</formula>
    </cfRule>
    <cfRule type="expression" dxfId="2252" priority="2056">
      <formula>IF(RIGHT(TEXT(AE266,"0.#"),1)=".",TRUE,FALSE)</formula>
    </cfRule>
  </conditionalFormatting>
  <conditionalFormatting sqref="AE270:AE271 AI270:AI271 AM270:AM271 AQ270:AQ271 AU270:AU271">
    <cfRule type="expression" dxfId="2251" priority="2053">
      <formula>IF(RIGHT(TEXT(AE270,"0.#"),1)=".",FALSE,TRUE)</formula>
    </cfRule>
    <cfRule type="expression" dxfId="2250" priority="2054">
      <formula>IF(RIGHT(TEXT(AE270,"0.#"),1)=".",TRUE,FALSE)</formula>
    </cfRule>
  </conditionalFormatting>
  <conditionalFormatting sqref="AE326:AE327 AI326:AI327 AM326:AM327 AQ326:AQ327 AU326:AU327">
    <cfRule type="expression" dxfId="2249" priority="2045">
      <formula>IF(RIGHT(TEXT(AE326,"0.#"),1)=".",FALSE,TRUE)</formula>
    </cfRule>
    <cfRule type="expression" dxfId="2248" priority="2046">
      <formula>IF(RIGHT(TEXT(AE326,"0.#"),1)=".",TRUE,FALSE)</formula>
    </cfRule>
  </conditionalFormatting>
  <conditionalFormatting sqref="AE318:AE319 AI318:AI319 AM318:AM319 AQ318:AQ319 AU318:AU319">
    <cfRule type="expression" dxfId="2247" priority="2049">
      <formula>IF(RIGHT(TEXT(AE318,"0.#"),1)=".",FALSE,TRUE)</formula>
    </cfRule>
    <cfRule type="expression" dxfId="2246" priority="2050">
      <formula>IF(RIGHT(TEXT(AE318,"0.#"),1)=".",TRUE,FALSE)</formula>
    </cfRule>
  </conditionalFormatting>
  <conditionalFormatting sqref="AE322:AE323 AI322:AI323 AM322:AM323 AQ322:AQ323 AU322:AU323">
    <cfRule type="expression" dxfId="2245" priority="2047">
      <formula>IF(RIGHT(TEXT(AE322,"0.#"),1)=".",FALSE,TRUE)</formula>
    </cfRule>
    <cfRule type="expression" dxfId="2244" priority="2048">
      <formula>IF(RIGHT(TEXT(AE322,"0.#"),1)=".",TRUE,FALSE)</formula>
    </cfRule>
  </conditionalFormatting>
  <conditionalFormatting sqref="AE378:AE379 AI378:AI379 AM378:AM379 AQ378:AQ379 AU378:AU379">
    <cfRule type="expression" dxfId="2243" priority="2039">
      <formula>IF(RIGHT(TEXT(AE378,"0.#"),1)=".",FALSE,TRUE)</formula>
    </cfRule>
    <cfRule type="expression" dxfId="2242" priority="2040">
      <formula>IF(RIGHT(TEXT(AE378,"0.#"),1)=".",TRUE,FALSE)</formula>
    </cfRule>
  </conditionalFormatting>
  <conditionalFormatting sqref="AE330:AE331 AI330:AI331 AM330:AM331 AQ330:AQ331 AU330:AU331">
    <cfRule type="expression" dxfId="2241" priority="2043">
      <formula>IF(RIGHT(TEXT(AE330,"0.#"),1)=".",FALSE,TRUE)</formula>
    </cfRule>
    <cfRule type="expression" dxfId="2240" priority="2044">
      <formula>IF(RIGHT(TEXT(AE330,"0.#"),1)=".",TRUE,FALSE)</formula>
    </cfRule>
  </conditionalFormatting>
  <conditionalFormatting sqref="AE374:AE375 AI374:AI375 AM374:AM375 AQ374:AQ375 AU374:AU375">
    <cfRule type="expression" dxfId="2239" priority="2041">
      <formula>IF(RIGHT(TEXT(AE374,"0.#"),1)=".",FALSE,TRUE)</formula>
    </cfRule>
    <cfRule type="expression" dxfId="2238" priority="2042">
      <formula>IF(RIGHT(TEXT(AE374,"0.#"),1)=".",TRUE,FALSE)</formula>
    </cfRule>
  </conditionalFormatting>
  <conditionalFormatting sqref="AE390:AE391 AI390:AI391 AM390:AM391 AQ390:AQ391 AU390:AU391">
    <cfRule type="expression" dxfId="2237" priority="2033">
      <formula>IF(RIGHT(TEXT(AE390,"0.#"),1)=".",FALSE,TRUE)</formula>
    </cfRule>
    <cfRule type="expression" dxfId="2236" priority="2034">
      <formula>IF(RIGHT(TEXT(AE390,"0.#"),1)=".",TRUE,FALSE)</formula>
    </cfRule>
  </conditionalFormatting>
  <conditionalFormatting sqref="AE382:AE383 AI382:AI383 AM382:AM383 AQ382:AQ383 AU382:AU383">
    <cfRule type="expression" dxfId="2235" priority="2037">
      <formula>IF(RIGHT(TEXT(AE382,"0.#"),1)=".",FALSE,TRUE)</formula>
    </cfRule>
    <cfRule type="expression" dxfId="2234" priority="2038">
      <formula>IF(RIGHT(TEXT(AE382,"0.#"),1)=".",TRUE,FALSE)</formula>
    </cfRule>
  </conditionalFormatting>
  <conditionalFormatting sqref="AE386:AE387 AI386:AI387 AM386:AM387 AQ386:AQ387 AU386:AU387">
    <cfRule type="expression" dxfId="2233" priority="2035">
      <formula>IF(RIGHT(TEXT(AE386,"0.#"),1)=".",FALSE,TRUE)</formula>
    </cfRule>
    <cfRule type="expression" dxfId="2232" priority="2036">
      <formula>IF(RIGHT(TEXT(AE386,"0.#"),1)=".",TRUE,FALSE)</formula>
    </cfRule>
  </conditionalFormatting>
  <conditionalFormatting sqref="AE440">
    <cfRule type="expression" dxfId="2231" priority="2027">
      <formula>IF(RIGHT(TEXT(AE440,"0.#"),1)=".",FALSE,TRUE)</formula>
    </cfRule>
    <cfRule type="expression" dxfId="2230" priority="2028">
      <formula>IF(RIGHT(TEXT(AE440,"0.#"),1)=".",TRUE,FALSE)</formula>
    </cfRule>
  </conditionalFormatting>
  <conditionalFormatting sqref="AE438">
    <cfRule type="expression" dxfId="2229" priority="2031">
      <formula>IF(RIGHT(TEXT(AE438,"0.#"),1)=".",FALSE,TRUE)</formula>
    </cfRule>
    <cfRule type="expression" dxfId="2228" priority="2032">
      <formula>IF(RIGHT(TEXT(AE438,"0.#"),1)=".",TRUE,FALSE)</formula>
    </cfRule>
  </conditionalFormatting>
  <conditionalFormatting sqref="AE439">
    <cfRule type="expression" dxfId="2227" priority="2029">
      <formula>IF(RIGHT(TEXT(AE439,"0.#"),1)=".",FALSE,TRUE)</formula>
    </cfRule>
    <cfRule type="expression" dxfId="2226" priority="2030">
      <formula>IF(RIGHT(TEXT(AE439,"0.#"),1)=".",TRUE,FALSE)</formula>
    </cfRule>
  </conditionalFormatting>
  <conditionalFormatting sqref="AM440">
    <cfRule type="expression" dxfId="2225" priority="2021">
      <formula>IF(RIGHT(TEXT(AM440,"0.#"),1)=".",FALSE,TRUE)</formula>
    </cfRule>
    <cfRule type="expression" dxfId="2224" priority="2022">
      <formula>IF(RIGHT(TEXT(AM440,"0.#"),1)=".",TRUE,FALSE)</formula>
    </cfRule>
  </conditionalFormatting>
  <conditionalFormatting sqref="AM438">
    <cfRule type="expression" dxfId="2223" priority="2025">
      <formula>IF(RIGHT(TEXT(AM438,"0.#"),1)=".",FALSE,TRUE)</formula>
    </cfRule>
    <cfRule type="expression" dxfId="2222" priority="2026">
      <formula>IF(RIGHT(TEXT(AM438,"0.#"),1)=".",TRUE,FALSE)</formula>
    </cfRule>
  </conditionalFormatting>
  <conditionalFormatting sqref="AM439">
    <cfRule type="expression" dxfId="2221" priority="2023">
      <formula>IF(RIGHT(TEXT(AM439,"0.#"),1)=".",FALSE,TRUE)</formula>
    </cfRule>
    <cfRule type="expression" dxfId="2220" priority="2024">
      <formula>IF(RIGHT(TEXT(AM439,"0.#"),1)=".",TRUE,FALSE)</formula>
    </cfRule>
  </conditionalFormatting>
  <conditionalFormatting sqref="AU440">
    <cfRule type="expression" dxfId="2219" priority="2015">
      <formula>IF(RIGHT(TEXT(AU440,"0.#"),1)=".",FALSE,TRUE)</formula>
    </cfRule>
    <cfRule type="expression" dxfId="2218" priority="2016">
      <formula>IF(RIGHT(TEXT(AU440,"0.#"),1)=".",TRUE,FALSE)</formula>
    </cfRule>
  </conditionalFormatting>
  <conditionalFormatting sqref="AU438">
    <cfRule type="expression" dxfId="2217" priority="2019">
      <formula>IF(RIGHT(TEXT(AU438,"0.#"),1)=".",FALSE,TRUE)</formula>
    </cfRule>
    <cfRule type="expression" dxfId="2216" priority="2020">
      <formula>IF(RIGHT(TEXT(AU438,"0.#"),1)=".",TRUE,FALSE)</formula>
    </cfRule>
  </conditionalFormatting>
  <conditionalFormatting sqref="AU439">
    <cfRule type="expression" dxfId="2215" priority="2017">
      <formula>IF(RIGHT(TEXT(AU439,"0.#"),1)=".",FALSE,TRUE)</formula>
    </cfRule>
    <cfRule type="expression" dxfId="2214" priority="2018">
      <formula>IF(RIGHT(TEXT(AU439,"0.#"),1)=".",TRUE,FALSE)</formula>
    </cfRule>
  </conditionalFormatting>
  <conditionalFormatting sqref="AI440">
    <cfRule type="expression" dxfId="2213" priority="2009">
      <formula>IF(RIGHT(TEXT(AI440,"0.#"),1)=".",FALSE,TRUE)</formula>
    </cfRule>
    <cfRule type="expression" dxfId="2212" priority="2010">
      <formula>IF(RIGHT(TEXT(AI440,"0.#"),1)=".",TRUE,FALSE)</formula>
    </cfRule>
  </conditionalFormatting>
  <conditionalFormatting sqref="AI438">
    <cfRule type="expression" dxfId="2211" priority="2013">
      <formula>IF(RIGHT(TEXT(AI438,"0.#"),1)=".",FALSE,TRUE)</formula>
    </cfRule>
    <cfRule type="expression" dxfId="2210" priority="2014">
      <formula>IF(RIGHT(TEXT(AI438,"0.#"),1)=".",TRUE,FALSE)</formula>
    </cfRule>
  </conditionalFormatting>
  <conditionalFormatting sqref="AI439">
    <cfRule type="expression" dxfId="2209" priority="2011">
      <formula>IF(RIGHT(TEXT(AI439,"0.#"),1)=".",FALSE,TRUE)</formula>
    </cfRule>
    <cfRule type="expression" dxfId="2208" priority="2012">
      <formula>IF(RIGHT(TEXT(AI439,"0.#"),1)=".",TRUE,FALSE)</formula>
    </cfRule>
  </conditionalFormatting>
  <conditionalFormatting sqref="AQ438">
    <cfRule type="expression" dxfId="2207" priority="2003">
      <formula>IF(RIGHT(TEXT(AQ438,"0.#"),1)=".",FALSE,TRUE)</formula>
    </cfRule>
    <cfRule type="expression" dxfId="2206" priority="2004">
      <formula>IF(RIGHT(TEXT(AQ438,"0.#"),1)=".",TRUE,FALSE)</formula>
    </cfRule>
  </conditionalFormatting>
  <conditionalFormatting sqref="AQ439">
    <cfRule type="expression" dxfId="2205" priority="2007">
      <formula>IF(RIGHT(TEXT(AQ439,"0.#"),1)=".",FALSE,TRUE)</formula>
    </cfRule>
    <cfRule type="expression" dxfId="2204" priority="2008">
      <formula>IF(RIGHT(TEXT(AQ439,"0.#"),1)=".",TRUE,FALSE)</formula>
    </cfRule>
  </conditionalFormatting>
  <conditionalFormatting sqref="AQ440">
    <cfRule type="expression" dxfId="2203" priority="2005">
      <formula>IF(RIGHT(TEXT(AQ440,"0.#"),1)=".",FALSE,TRUE)</formula>
    </cfRule>
    <cfRule type="expression" dxfId="2202" priority="2006">
      <formula>IF(RIGHT(TEXT(AQ440,"0.#"),1)=".",TRUE,FALSE)</formula>
    </cfRule>
  </conditionalFormatting>
  <conditionalFormatting sqref="AE445">
    <cfRule type="expression" dxfId="2201" priority="1997">
      <formula>IF(RIGHT(TEXT(AE445,"0.#"),1)=".",FALSE,TRUE)</formula>
    </cfRule>
    <cfRule type="expression" dxfId="2200" priority="1998">
      <formula>IF(RIGHT(TEXT(AE445,"0.#"),1)=".",TRUE,FALSE)</formula>
    </cfRule>
  </conditionalFormatting>
  <conditionalFormatting sqref="AE443">
    <cfRule type="expression" dxfId="2199" priority="2001">
      <formula>IF(RIGHT(TEXT(AE443,"0.#"),1)=".",FALSE,TRUE)</formula>
    </cfRule>
    <cfRule type="expression" dxfId="2198" priority="2002">
      <formula>IF(RIGHT(TEXT(AE443,"0.#"),1)=".",TRUE,FALSE)</formula>
    </cfRule>
  </conditionalFormatting>
  <conditionalFormatting sqref="AE444">
    <cfRule type="expression" dxfId="2197" priority="1999">
      <formula>IF(RIGHT(TEXT(AE444,"0.#"),1)=".",FALSE,TRUE)</formula>
    </cfRule>
    <cfRule type="expression" dxfId="2196" priority="2000">
      <formula>IF(RIGHT(TEXT(AE444,"0.#"),1)=".",TRUE,FALSE)</formula>
    </cfRule>
  </conditionalFormatting>
  <conditionalFormatting sqref="AM445">
    <cfRule type="expression" dxfId="2195" priority="1991">
      <formula>IF(RIGHT(TEXT(AM445,"0.#"),1)=".",FALSE,TRUE)</formula>
    </cfRule>
    <cfRule type="expression" dxfId="2194" priority="1992">
      <formula>IF(RIGHT(TEXT(AM445,"0.#"),1)=".",TRUE,FALSE)</formula>
    </cfRule>
  </conditionalFormatting>
  <conditionalFormatting sqref="AM443">
    <cfRule type="expression" dxfId="2193" priority="1995">
      <formula>IF(RIGHT(TEXT(AM443,"0.#"),1)=".",FALSE,TRUE)</formula>
    </cfRule>
    <cfRule type="expression" dxfId="2192" priority="1996">
      <formula>IF(RIGHT(TEXT(AM443,"0.#"),1)=".",TRUE,FALSE)</formula>
    </cfRule>
  </conditionalFormatting>
  <conditionalFormatting sqref="AM444">
    <cfRule type="expression" dxfId="2191" priority="1993">
      <formula>IF(RIGHT(TEXT(AM444,"0.#"),1)=".",FALSE,TRUE)</formula>
    </cfRule>
    <cfRule type="expression" dxfId="2190" priority="1994">
      <formula>IF(RIGHT(TEXT(AM444,"0.#"),1)=".",TRUE,FALSE)</formula>
    </cfRule>
  </conditionalFormatting>
  <conditionalFormatting sqref="AU445">
    <cfRule type="expression" dxfId="2189" priority="1985">
      <formula>IF(RIGHT(TEXT(AU445,"0.#"),1)=".",FALSE,TRUE)</formula>
    </cfRule>
    <cfRule type="expression" dxfId="2188" priority="1986">
      <formula>IF(RIGHT(TEXT(AU445,"0.#"),1)=".",TRUE,FALSE)</formula>
    </cfRule>
  </conditionalFormatting>
  <conditionalFormatting sqref="AU443">
    <cfRule type="expression" dxfId="2187" priority="1989">
      <formula>IF(RIGHT(TEXT(AU443,"0.#"),1)=".",FALSE,TRUE)</formula>
    </cfRule>
    <cfRule type="expression" dxfId="2186" priority="1990">
      <formula>IF(RIGHT(TEXT(AU443,"0.#"),1)=".",TRUE,FALSE)</formula>
    </cfRule>
  </conditionalFormatting>
  <conditionalFormatting sqref="AU444">
    <cfRule type="expression" dxfId="2185" priority="1987">
      <formula>IF(RIGHT(TEXT(AU444,"0.#"),1)=".",FALSE,TRUE)</formula>
    </cfRule>
    <cfRule type="expression" dxfId="2184" priority="1988">
      <formula>IF(RIGHT(TEXT(AU444,"0.#"),1)=".",TRUE,FALSE)</formula>
    </cfRule>
  </conditionalFormatting>
  <conditionalFormatting sqref="AI445">
    <cfRule type="expression" dxfId="2183" priority="1979">
      <formula>IF(RIGHT(TEXT(AI445,"0.#"),1)=".",FALSE,TRUE)</formula>
    </cfRule>
    <cfRule type="expression" dxfId="2182" priority="1980">
      <formula>IF(RIGHT(TEXT(AI445,"0.#"),1)=".",TRUE,FALSE)</formula>
    </cfRule>
  </conditionalFormatting>
  <conditionalFormatting sqref="AI443">
    <cfRule type="expression" dxfId="2181" priority="1983">
      <formula>IF(RIGHT(TEXT(AI443,"0.#"),1)=".",FALSE,TRUE)</formula>
    </cfRule>
    <cfRule type="expression" dxfId="2180" priority="1984">
      <formula>IF(RIGHT(TEXT(AI443,"0.#"),1)=".",TRUE,FALSE)</formula>
    </cfRule>
  </conditionalFormatting>
  <conditionalFormatting sqref="AI444">
    <cfRule type="expression" dxfId="2179" priority="1981">
      <formula>IF(RIGHT(TEXT(AI444,"0.#"),1)=".",FALSE,TRUE)</formula>
    </cfRule>
    <cfRule type="expression" dxfId="2178" priority="1982">
      <formula>IF(RIGHT(TEXT(AI444,"0.#"),1)=".",TRUE,FALSE)</formula>
    </cfRule>
  </conditionalFormatting>
  <conditionalFormatting sqref="AQ443">
    <cfRule type="expression" dxfId="2177" priority="1973">
      <formula>IF(RIGHT(TEXT(AQ443,"0.#"),1)=".",FALSE,TRUE)</formula>
    </cfRule>
    <cfRule type="expression" dxfId="2176" priority="1974">
      <formula>IF(RIGHT(TEXT(AQ443,"0.#"),1)=".",TRUE,FALSE)</formula>
    </cfRule>
  </conditionalFormatting>
  <conditionalFormatting sqref="AQ444">
    <cfRule type="expression" dxfId="2175" priority="1977">
      <formula>IF(RIGHT(TEXT(AQ444,"0.#"),1)=".",FALSE,TRUE)</formula>
    </cfRule>
    <cfRule type="expression" dxfId="2174" priority="1978">
      <formula>IF(RIGHT(TEXT(AQ444,"0.#"),1)=".",TRUE,FALSE)</formula>
    </cfRule>
  </conditionalFormatting>
  <conditionalFormatting sqref="AQ445">
    <cfRule type="expression" dxfId="2173" priority="1975">
      <formula>IF(RIGHT(TEXT(AQ445,"0.#"),1)=".",FALSE,TRUE)</formula>
    </cfRule>
    <cfRule type="expression" dxfId="2172" priority="1976">
      <formula>IF(RIGHT(TEXT(AQ445,"0.#"),1)=".",TRUE,FALSE)</formula>
    </cfRule>
  </conditionalFormatting>
  <conditionalFormatting sqref="Y888:Y907">
    <cfRule type="expression" dxfId="2171" priority="2203">
      <formula>IF(RIGHT(TEXT(Y888,"0.#"),1)=".",FALSE,TRUE)</formula>
    </cfRule>
    <cfRule type="expression" dxfId="2170" priority="2204">
      <formula>IF(RIGHT(TEXT(Y888,"0.#"),1)=".",TRUE,FALSE)</formula>
    </cfRule>
  </conditionalFormatting>
  <conditionalFormatting sqref="Y921:Y940">
    <cfRule type="expression" dxfId="2169" priority="2191">
      <formula>IF(RIGHT(TEXT(Y921,"0.#"),1)=".",FALSE,TRUE)</formula>
    </cfRule>
    <cfRule type="expression" dxfId="2168" priority="2192">
      <formula>IF(RIGHT(TEXT(Y921,"0.#"),1)=".",TRUE,FALSE)</formula>
    </cfRule>
  </conditionalFormatting>
  <conditionalFormatting sqref="Y946:Y952 Y954 Y956:Y963 Y965:Y973">
    <cfRule type="expression" dxfId="2167" priority="2179">
      <formula>IF(RIGHT(TEXT(Y946,"0.#"),1)=".",FALSE,TRUE)</formula>
    </cfRule>
    <cfRule type="expression" dxfId="2166" priority="2180">
      <formula>IF(RIGHT(TEXT(Y946,"0.#"),1)=".",TRUE,FALSE)</formula>
    </cfRule>
  </conditionalFormatting>
  <conditionalFormatting sqref="Y944:Y945">
    <cfRule type="expression" dxfId="2165" priority="2173">
      <formula>IF(RIGHT(TEXT(Y944,"0.#"),1)=".",FALSE,TRUE)</formula>
    </cfRule>
    <cfRule type="expression" dxfId="2164" priority="2174">
      <formula>IF(RIGHT(TEXT(Y944,"0.#"),1)=".",TRUE,FALSE)</formula>
    </cfRule>
  </conditionalFormatting>
  <conditionalFormatting sqref="Y979:Y1006">
    <cfRule type="expression" dxfId="2163" priority="2167">
      <formula>IF(RIGHT(TEXT(Y979,"0.#"),1)=".",FALSE,TRUE)</formula>
    </cfRule>
    <cfRule type="expression" dxfId="2162" priority="2168">
      <formula>IF(RIGHT(TEXT(Y979,"0.#"),1)=".",TRUE,FALSE)</formula>
    </cfRule>
  </conditionalFormatting>
  <conditionalFormatting sqref="Y977:Y978">
    <cfRule type="expression" dxfId="2161" priority="2161">
      <formula>IF(RIGHT(TEXT(Y977,"0.#"),1)=".",FALSE,TRUE)</formula>
    </cfRule>
    <cfRule type="expression" dxfId="2160" priority="2162">
      <formula>IF(RIGHT(TEXT(Y977,"0.#"),1)=".",TRUE,FALSE)</formula>
    </cfRule>
  </conditionalFormatting>
  <conditionalFormatting sqref="Y1012:Y1039">
    <cfRule type="expression" dxfId="2159" priority="2155">
      <formula>IF(RIGHT(TEXT(Y1012,"0.#"),1)=".",FALSE,TRUE)</formula>
    </cfRule>
    <cfRule type="expression" dxfId="2158" priority="2156">
      <formula>IF(RIGHT(TEXT(Y1012,"0.#"),1)=".",TRUE,FALSE)</formula>
    </cfRule>
  </conditionalFormatting>
  <conditionalFormatting sqref="W23">
    <cfRule type="expression" dxfId="2157" priority="2439">
      <formula>IF(RIGHT(TEXT(W23,"0.#"),1)=".",FALSE,TRUE)</formula>
    </cfRule>
    <cfRule type="expression" dxfId="2156" priority="2440">
      <formula>IF(RIGHT(TEXT(W23,"0.#"),1)=".",TRUE,FALSE)</formula>
    </cfRule>
  </conditionalFormatting>
  <conditionalFormatting sqref="W24:W27">
    <cfRule type="expression" dxfId="2155" priority="2437">
      <formula>IF(RIGHT(TEXT(W24,"0.#"),1)=".",FALSE,TRUE)</formula>
    </cfRule>
    <cfRule type="expression" dxfId="2154" priority="2438">
      <formula>IF(RIGHT(TEXT(W24,"0.#"),1)=".",TRUE,FALSE)</formula>
    </cfRule>
  </conditionalFormatting>
  <conditionalFormatting sqref="W28">
    <cfRule type="expression" dxfId="2153" priority="2429">
      <formula>IF(RIGHT(TEXT(W28,"0.#"),1)=".",FALSE,TRUE)</formula>
    </cfRule>
    <cfRule type="expression" dxfId="2152" priority="2430">
      <formula>IF(RIGHT(TEXT(W28,"0.#"),1)=".",TRUE,FALSE)</formula>
    </cfRule>
  </conditionalFormatting>
  <conditionalFormatting sqref="P23">
    <cfRule type="expression" dxfId="2151" priority="2427">
      <formula>IF(RIGHT(TEXT(P23,"0.#"),1)=".",FALSE,TRUE)</formula>
    </cfRule>
    <cfRule type="expression" dxfId="2150" priority="2428">
      <formula>IF(RIGHT(TEXT(P23,"0.#"),1)=".",TRUE,FALSE)</formula>
    </cfRule>
  </conditionalFormatting>
  <conditionalFormatting sqref="P24:P27">
    <cfRule type="expression" dxfId="2149" priority="2425">
      <formula>IF(RIGHT(TEXT(P24,"0.#"),1)=".",FALSE,TRUE)</formula>
    </cfRule>
    <cfRule type="expression" dxfId="2148" priority="2426">
      <formula>IF(RIGHT(TEXT(P24,"0.#"),1)=".",TRUE,FALSE)</formula>
    </cfRule>
  </conditionalFormatting>
  <conditionalFormatting sqref="P28">
    <cfRule type="expression" dxfId="2147" priority="2423">
      <formula>IF(RIGHT(TEXT(P28,"0.#"),1)=".",FALSE,TRUE)</formula>
    </cfRule>
    <cfRule type="expression" dxfId="2146" priority="2424">
      <formula>IF(RIGHT(TEXT(P28,"0.#"),1)=".",TRUE,FALSE)</formula>
    </cfRule>
  </conditionalFormatting>
  <conditionalFormatting sqref="AQ114">
    <cfRule type="expression" dxfId="2145" priority="2407">
      <formula>IF(RIGHT(TEXT(AQ114,"0.#"),1)=".",FALSE,TRUE)</formula>
    </cfRule>
    <cfRule type="expression" dxfId="2144" priority="2408">
      <formula>IF(RIGHT(TEXT(AQ114,"0.#"),1)=".",TRUE,FALSE)</formula>
    </cfRule>
  </conditionalFormatting>
  <conditionalFormatting sqref="AQ104">
    <cfRule type="expression" dxfId="2143" priority="2421">
      <formula>IF(RIGHT(TEXT(AQ104,"0.#"),1)=".",FALSE,TRUE)</formula>
    </cfRule>
    <cfRule type="expression" dxfId="2142" priority="2422">
      <formula>IF(RIGHT(TEXT(AQ104,"0.#"),1)=".",TRUE,FALSE)</formula>
    </cfRule>
  </conditionalFormatting>
  <conditionalFormatting sqref="AQ105">
    <cfRule type="expression" dxfId="2141" priority="2419">
      <formula>IF(RIGHT(TEXT(AQ105,"0.#"),1)=".",FALSE,TRUE)</formula>
    </cfRule>
    <cfRule type="expression" dxfId="2140" priority="2420">
      <formula>IF(RIGHT(TEXT(AQ105,"0.#"),1)=".",TRUE,FALSE)</formula>
    </cfRule>
  </conditionalFormatting>
  <conditionalFormatting sqref="AQ107">
    <cfRule type="expression" dxfId="2139" priority="2417">
      <formula>IF(RIGHT(TEXT(AQ107,"0.#"),1)=".",FALSE,TRUE)</formula>
    </cfRule>
    <cfRule type="expression" dxfId="2138" priority="2418">
      <formula>IF(RIGHT(TEXT(AQ107,"0.#"),1)=".",TRUE,FALSE)</formula>
    </cfRule>
  </conditionalFormatting>
  <conditionalFormatting sqref="AQ108">
    <cfRule type="expression" dxfId="2137" priority="2415">
      <formula>IF(RIGHT(TEXT(AQ108,"0.#"),1)=".",FALSE,TRUE)</formula>
    </cfRule>
    <cfRule type="expression" dxfId="2136" priority="2416">
      <formula>IF(RIGHT(TEXT(AQ108,"0.#"),1)=".",TRUE,FALSE)</formula>
    </cfRule>
  </conditionalFormatting>
  <conditionalFormatting sqref="AQ110">
    <cfRule type="expression" dxfId="2135" priority="2413">
      <formula>IF(RIGHT(TEXT(AQ110,"0.#"),1)=".",FALSE,TRUE)</formula>
    </cfRule>
    <cfRule type="expression" dxfId="2134" priority="2414">
      <formula>IF(RIGHT(TEXT(AQ110,"0.#"),1)=".",TRUE,FALSE)</formula>
    </cfRule>
  </conditionalFormatting>
  <conditionalFormatting sqref="AQ111">
    <cfRule type="expression" dxfId="2133" priority="2411">
      <formula>IF(RIGHT(TEXT(AQ111,"0.#"),1)=".",FALSE,TRUE)</formula>
    </cfRule>
    <cfRule type="expression" dxfId="2132" priority="2412">
      <formula>IF(RIGHT(TEXT(AQ111,"0.#"),1)=".",TRUE,FALSE)</formula>
    </cfRule>
  </conditionalFormatting>
  <conditionalFormatting sqref="AQ113">
    <cfRule type="expression" dxfId="2131" priority="2409">
      <formula>IF(RIGHT(TEXT(AQ113,"0.#"),1)=".",FALSE,TRUE)</formula>
    </cfRule>
    <cfRule type="expression" dxfId="2130" priority="2410">
      <formula>IF(RIGHT(TEXT(AQ113,"0.#"),1)=".",TRUE,FALSE)</formula>
    </cfRule>
  </conditionalFormatting>
  <conditionalFormatting sqref="AE67">
    <cfRule type="expression" dxfId="2129" priority="2339">
      <formula>IF(RIGHT(TEXT(AE67,"0.#"),1)=".",FALSE,TRUE)</formula>
    </cfRule>
    <cfRule type="expression" dxfId="2128" priority="2340">
      <formula>IF(RIGHT(TEXT(AE67,"0.#"),1)=".",TRUE,FALSE)</formula>
    </cfRule>
  </conditionalFormatting>
  <conditionalFormatting sqref="AE68">
    <cfRule type="expression" dxfId="2127" priority="2337">
      <formula>IF(RIGHT(TEXT(AE68,"0.#"),1)=".",FALSE,TRUE)</formula>
    </cfRule>
    <cfRule type="expression" dxfId="2126" priority="2338">
      <formula>IF(RIGHT(TEXT(AE68,"0.#"),1)=".",TRUE,FALSE)</formula>
    </cfRule>
  </conditionalFormatting>
  <conditionalFormatting sqref="AE69">
    <cfRule type="expression" dxfId="2125" priority="2335">
      <formula>IF(RIGHT(TEXT(AE69,"0.#"),1)=".",FALSE,TRUE)</formula>
    </cfRule>
    <cfRule type="expression" dxfId="2124" priority="2336">
      <formula>IF(RIGHT(TEXT(AE69,"0.#"),1)=".",TRUE,FALSE)</formula>
    </cfRule>
  </conditionalFormatting>
  <conditionalFormatting sqref="AI69">
    <cfRule type="expression" dxfId="2123" priority="2333">
      <formula>IF(RIGHT(TEXT(AI69,"0.#"),1)=".",FALSE,TRUE)</formula>
    </cfRule>
    <cfRule type="expression" dxfId="2122" priority="2334">
      <formula>IF(RIGHT(TEXT(AI69,"0.#"),1)=".",TRUE,FALSE)</formula>
    </cfRule>
  </conditionalFormatting>
  <conditionalFormatting sqref="AI68">
    <cfRule type="expression" dxfId="2121" priority="2331">
      <formula>IF(RIGHT(TEXT(AI68,"0.#"),1)=".",FALSE,TRUE)</formula>
    </cfRule>
    <cfRule type="expression" dxfId="2120" priority="2332">
      <formula>IF(RIGHT(TEXT(AI68,"0.#"),1)=".",TRUE,FALSE)</formula>
    </cfRule>
  </conditionalFormatting>
  <conditionalFormatting sqref="AI67">
    <cfRule type="expression" dxfId="2119" priority="2329">
      <formula>IF(RIGHT(TEXT(AI67,"0.#"),1)=".",FALSE,TRUE)</formula>
    </cfRule>
    <cfRule type="expression" dxfId="2118" priority="2330">
      <formula>IF(RIGHT(TEXT(AI67,"0.#"),1)=".",TRUE,FALSE)</formula>
    </cfRule>
  </conditionalFormatting>
  <conditionalFormatting sqref="AM67">
    <cfRule type="expression" dxfId="2117" priority="2327">
      <formula>IF(RIGHT(TEXT(AM67,"0.#"),1)=".",FALSE,TRUE)</formula>
    </cfRule>
    <cfRule type="expression" dxfId="2116" priority="2328">
      <formula>IF(RIGHT(TEXT(AM67,"0.#"),1)=".",TRUE,FALSE)</formula>
    </cfRule>
  </conditionalFormatting>
  <conditionalFormatting sqref="AM68">
    <cfRule type="expression" dxfId="2115" priority="2325">
      <formula>IF(RIGHT(TEXT(AM68,"0.#"),1)=".",FALSE,TRUE)</formula>
    </cfRule>
    <cfRule type="expression" dxfId="2114" priority="2326">
      <formula>IF(RIGHT(TEXT(AM68,"0.#"),1)=".",TRUE,FALSE)</formula>
    </cfRule>
  </conditionalFormatting>
  <conditionalFormatting sqref="AM69">
    <cfRule type="expression" dxfId="2113" priority="2323">
      <formula>IF(RIGHT(TEXT(AM69,"0.#"),1)=".",FALSE,TRUE)</formula>
    </cfRule>
    <cfRule type="expression" dxfId="2112" priority="2324">
      <formula>IF(RIGHT(TEXT(AM69,"0.#"),1)=".",TRUE,FALSE)</formula>
    </cfRule>
  </conditionalFormatting>
  <conditionalFormatting sqref="AQ67:AQ69">
    <cfRule type="expression" dxfId="2111" priority="2321">
      <formula>IF(RIGHT(TEXT(AQ67,"0.#"),1)=".",FALSE,TRUE)</formula>
    </cfRule>
    <cfRule type="expression" dxfId="2110" priority="2322">
      <formula>IF(RIGHT(TEXT(AQ67,"0.#"),1)=".",TRUE,FALSE)</formula>
    </cfRule>
  </conditionalFormatting>
  <conditionalFormatting sqref="AU67:AU69">
    <cfRule type="expression" dxfId="2109" priority="2319">
      <formula>IF(RIGHT(TEXT(AU67,"0.#"),1)=".",FALSE,TRUE)</formula>
    </cfRule>
    <cfRule type="expression" dxfId="2108" priority="2320">
      <formula>IF(RIGHT(TEXT(AU67,"0.#"),1)=".",TRUE,FALSE)</formula>
    </cfRule>
  </conditionalFormatting>
  <conditionalFormatting sqref="AE70">
    <cfRule type="expression" dxfId="2107" priority="2317">
      <formula>IF(RIGHT(TEXT(AE70,"0.#"),1)=".",FALSE,TRUE)</formula>
    </cfRule>
    <cfRule type="expression" dxfId="2106" priority="2318">
      <formula>IF(RIGHT(TEXT(AE70,"0.#"),1)=".",TRUE,FALSE)</formula>
    </cfRule>
  </conditionalFormatting>
  <conditionalFormatting sqref="AE71">
    <cfRule type="expression" dxfId="2105" priority="2315">
      <formula>IF(RIGHT(TEXT(AE71,"0.#"),1)=".",FALSE,TRUE)</formula>
    </cfRule>
    <cfRule type="expression" dxfId="2104" priority="2316">
      <formula>IF(RIGHT(TEXT(AE71,"0.#"),1)=".",TRUE,FALSE)</formula>
    </cfRule>
  </conditionalFormatting>
  <conditionalFormatting sqref="AE72">
    <cfRule type="expression" dxfId="2103" priority="2313">
      <formula>IF(RIGHT(TEXT(AE72,"0.#"),1)=".",FALSE,TRUE)</formula>
    </cfRule>
    <cfRule type="expression" dxfId="2102" priority="2314">
      <formula>IF(RIGHT(TEXT(AE72,"0.#"),1)=".",TRUE,FALSE)</formula>
    </cfRule>
  </conditionalFormatting>
  <conditionalFormatting sqref="AI72">
    <cfRule type="expression" dxfId="2101" priority="2311">
      <formula>IF(RIGHT(TEXT(AI72,"0.#"),1)=".",FALSE,TRUE)</formula>
    </cfRule>
    <cfRule type="expression" dxfId="2100" priority="2312">
      <formula>IF(RIGHT(TEXT(AI72,"0.#"),1)=".",TRUE,FALSE)</formula>
    </cfRule>
  </conditionalFormatting>
  <conditionalFormatting sqref="AI71">
    <cfRule type="expression" dxfId="2099" priority="2309">
      <formula>IF(RIGHT(TEXT(AI71,"0.#"),1)=".",FALSE,TRUE)</formula>
    </cfRule>
    <cfRule type="expression" dxfId="2098" priority="2310">
      <formula>IF(RIGHT(TEXT(AI71,"0.#"),1)=".",TRUE,FALSE)</formula>
    </cfRule>
  </conditionalFormatting>
  <conditionalFormatting sqref="AI70">
    <cfRule type="expression" dxfId="2097" priority="2307">
      <formula>IF(RIGHT(TEXT(AI70,"0.#"),1)=".",FALSE,TRUE)</formula>
    </cfRule>
    <cfRule type="expression" dxfId="2096" priority="2308">
      <formula>IF(RIGHT(TEXT(AI70,"0.#"),1)=".",TRUE,FALSE)</formula>
    </cfRule>
  </conditionalFormatting>
  <conditionalFormatting sqref="AM70">
    <cfRule type="expression" dxfId="2095" priority="2305">
      <formula>IF(RIGHT(TEXT(AM70,"0.#"),1)=".",FALSE,TRUE)</formula>
    </cfRule>
    <cfRule type="expression" dxfId="2094" priority="2306">
      <formula>IF(RIGHT(TEXT(AM70,"0.#"),1)=".",TRUE,FALSE)</formula>
    </cfRule>
  </conditionalFormatting>
  <conditionalFormatting sqref="AM71">
    <cfRule type="expression" dxfId="2093" priority="2303">
      <formula>IF(RIGHT(TEXT(AM71,"0.#"),1)=".",FALSE,TRUE)</formula>
    </cfRule>
    <cfRule type="expression" dxfId="2092" priority="2304">
      <formula>IF(RIGHT(TEXT(AM71,"0.#"),1)=".",TRUE,FALSE)</formula>
    </cfRule>
  </conditionalFormatting>
  <conditionalFormatting sqref="AM72">
    <cfRule type="expression" dxfId="2091" priority="2301">
      <formula>IF(RIGHT(TEXT(AM72,"0.#"),1)=".",FALSE,TRUE)</formula>
    </cfRule>
    <cfRule type="expression" dxfId="2090" priority="2302">
      <formula>IF(RIGHT(TEXT(AM72,"0.#"),1)=".",TRUE,FALSE)</formula>
    </cfRule>
  </conditionalFormatting>
  <conditionalFormatting sqref="AQ70:AQ72">
    <cfRule type="expression" dxfId="2089" priority="2299">
      <formula>IF(RIGHT(TEXT(AQ70,"0.#"),1)=".",FALSE,TRUE)</formula>
    </cfRule>
    <cfRule type="expression" dxfId="2088" priority="2300">
      <formula>IF(RIGHT(TEXT(AQ70,"0.#"),1)=".",TRUE,FALSE)</formula>
    </cfRule>
  </conditionalFormatting>
  <conditionalFormatting sqref="AU70:AU72">
    <cfRule type="expression" dxfId="2087" priority="2297">
      <formula>IF(RIGHT(TEXT(AU70,"0.#"),1)=".",FALSE,TRUE)</formula>
    </cfRule>
    <cfRule type="expression" dxfId="2086" priority="2298">
      <formula>IF(RIGHT(TEXT(AU70,"0.#"),1)=".",TRUE,FALSE)</formula>
    </cfRule>
  </conditionalFormatting>
  <conditionalFormatting sqref="AU656">
    <cfRule type="expression" dxfId="2085" priority="815">
      <formula>IF(RIGHT(TEXT(AU656,"0.#"),1)=".",FALSE,TRUE)</formula>
    </cfRule>
    <cfRule type="expression" dxfId="2084" priority="816">
      <formula>IF(RIGHT(TEXT(AU656,"0.#"),1)=".",TRUE,FALSE)</formula>
    </cfRule>
  </conditionalFormatting>
  <conditionalFormatting sqref="AQ655">
    <cfRule type="expression" dxfId="2083" priority="807">
      <formula>IF(RIGHT(TEXT(AQ655,"0.#"),1)=".",FALSE,TRUE)</formula>
    </cfRule>
    <cfRule type="expression" dxfId="2082" priority="808">
      <formula>IF(RIGHT(TEXT(AQ655,"0.#"),1)=".",TRUE,FALSE)</formula>
    </cfRule>
  </conditionalFormatting>
  <conditionalFormatting sqref="AI696">
    <cfRule type="expression" dxfId="2081" priority="599">
      <formula>IF(RIGHT(TEXT(AI696,"0.#"),1)=".",FALSE,TRUE)</formula>
    </cfRule>
    <cfRule type="expression" dxfId="2080" priority="600">
      <formula>IF(RIGHT(TEXT(AI696,"0.#"),1)=".",TRUE,FALSE)</formula>
    </cfRule>
  </conditionalFormatting>
  <conditionalFormatting sqref="AQ694">
    <cfRule type="expression" dxfId="2079" priority="593">
      <formula>IF(RIGHT(TEXT(AQ694,"0.#"),1)=".",FALSE,TRUE)</formula>
    </cfRule>
    <cfRule type="expression" dxfId="2078" priority="594">
      <formula>IF(RIGHT(TEXT(AQ694,"0.#"),1)=".",TRUE,FALSE)</formula>
    </cfRule>
  </conditionalFormatting>
  <conditionalFormatting sqref="AL888:AO907">
    <cfRule type="expression" dxfId="2077" priority="2205">
      <formula>IF(AND(AL888&gt;=0, RIGHT(TEXT(AL888,"0.#"),1)&lt;&gt;"."),TRUE,FALSE)</formula>
    </cfRule>
    <cfRule type="expression" dxfId="2076" priority="2206">
      <formula>IF(AND(AL888&gt;=0, RIGHT(TEXT(AL888,"0.#"),1)="."),TRUE,FALSE)</formula>
    </cfRule>
    <cfRule type="expression" dxfId="2075" priority="2207">
      <formula>IF(AND(AL888&lt;0, RIGHT(TEXT(AL888,"0.#"),1)&lt;&gt;"."),TRUE,FALSE)</formula>
    </cfRule>
    <cfRule type="expression" dxfId="2074" priority="2208">
      <formula>IF(AND(AL888&lt;0, RIGHT(TEXT(AL888,"0.#"),1)="."),TRUE,FALSE)</formula>
    </cfRule>
  </conditionalFormatting>
  <conditionalFormatting sqref="AL921:AO940">
    <cfRule type="expression" dxfId="2073" priority="2193">
      <formula>IF(AND(AL921&gt;=0, RIGHT(TEXT(AL921,"0.#"),1)&lt;&gt;"."),TRUE,FALSE)</formula>
    </cfRule>
    <cfRule type="expression" dxfId="2072" priority="2194">
      <formula>IF(AND(AL921&gt;=0, RIGHT(TEXT(AL921,"0.#"),1)="."),TRUE,FALSE)</formula>
    </cfRule>
    <cfRule type="expression" dxfId="2071" priority="2195">
      <formula>IF(AND(AL921&lt;0, RIGHT(TEXT(AL921,"0.#"),1)&lt;&gt;"."),TRUE,FALSE)</formula>
    </cfRule>
    <cfRule type="expression" dxfId="2070" priority="2196">
      <formula>IF(AND(AL921&lt;0, RIGHT(TEXT(AL921,"0.#"),1)="."),TRUE,FALSE)</formula>
    </cfRule>
  </conditionalFormatting>
  <conditionalFormatting sqref="AL946:AO947 AL965:AO973">
    <cfRule type="expression" dxfId="2069" priority="2181">
      <formula>IF(AND(AL946&gt;=0, RIGHT(TEXT(AL946,"0.#"),1)&lt;&gt;"."),TRUE,FALSE)</formula>
    </cfRule>
    <cfRule type="expression" dxfId="2068" priority="2182">
      <formula>IF(AND(AL946&gt;=0, RIGHT(TEXT(AL946,"0.#"),1)="."),TRUE,FALSE)</formula>
    </cfRule>
    <cfRule type="expression" dxfId="2067" priority="2183">
      <formula>IF(AND(AL946&lt;0, RIGHT(TEXT(AL946,"0.#"),1)&lt;&gt;"."),TRUE,FALSE)</formula>
    </cfRule>
    <cfRule type="expression" dxfId="2066" priority="2184">
      <formula>IF(AND(AL946&lt;0, RIGHT(TEXT(AL946,"0.#"),1)="."),TRUE,FALSE)</formula>
    </cfRule>
  </conditionalFormatting>
  <conditionalFormatting sqref="AL944:AO945">
    <cfRule type="expression" dxfId="2065" priority="2175">
      <formula>IF(AND(AL944&gt;=0, RIGHT(TEXT(AL944,"0.#"),1)&lt;&gt;"."),TRUE,FALSE)</formula>
    </cfRule>
    <cfRule type="expression" dxfId="2064" priority="2176">
      <formula>IF(AND(AL944&gt;=0, RIGHT(TEXT(AL944,"0.#"),1)="."),TRUE,FALSE)</formula>
    </cfRule>
    <cfRule type="expression" dxfId="2063" priority="2177">
      <formula>IF(AND(AL944&lt;0, RIGHT(TEXT(AL944,"0.#"),1)&lt;&gt;"."),TRUE,FALSE)</formula>
    </cfRule>
    <cfRule type="expression" dxfId="2062" priority="2178">
      <formula>IF(AND(AL944&lt;0, RIGHT(TEXT(AL944,"0.#"),1)="."),TRUE,FALSE)</formula>
    </cfRule>
  </conditionalFormatting>
  <conditionalFormatting sqref="AL979:AO1006">
    <cfRule type="expression" dxfId="2061" priority="2169">
      <formula>IF(AND(AL979&gt;=0, RIGHT(TEXT(AL979,"0.#"),1)&lt;&gt;"."),TRUE,FALSE)</formula>
    </cfRule>
    <cfRule type="expression" dxfId="2060" priority="2170">
      <formula>IF(AND(AL979&gt;=0, RIGHT(TEXT(AL979,"0.#"),1)="."),TRUE,FALSE)</formula>
    </cfRule>
    <cfRule type="expression" dxfId="2059" priority="2171">
      <formula>IF(AND(AL979&lt;0, RIGHT(TEXT(AL979,"0.#"),1)&lt;&gt;"."),TRUE,FALSE)</formula>
    </cfRule>
    <cfRule type="expression" dxfId="2058" priority="2172">
      <formula>IF(AND(AL979&lt;0, RIGHT(TEXT(AL979,"0.#"),1)="."),TRUE,FALSE)</formula>
    </cfRule>
  </conditionalFormatting>
  <conditionalFormatting sqref="AL977:AO978">
    <cfRule type="expression" dxfId="2057" priority="2163">
      <formula>IF(AND(AL977&gt;=0, RIGHT(TEXT(AL977,"0.#"),1)&lt;&gt;"."),TRUE,FALSE)</formula>
    </cfRule>
    <cfRule type="expression" dxfId="2056" priority="2164">
      <formula>IF(AND(AL977&gt;=0, RIGHT(TEXT(AL977,"0.#"),1)="."),TRUE,FALSE)</formula>
    </cfRule>
    <cfRule type="expression" dxfId="2055" priority="2165">
      <formula>IF(AND(AL977&lt;0, RIGHT(TEXT(AL977,"0.#"),1)&lt;&gt;"."),TRUE,FALSE)</formula>
    </cfRule>
    <cfRule type="expression" dxfId="2054" priority="2166">
      <formula>IF(AND(AL977&lt;0, RIGHT(TEXT(AL977,"0.#"),1)="."),TRUE,FALSE)</formula>
    </cfRule>
  </conditionalFormatting>
  <conditionalFormatting sqref="AL1012:AO1039">
    <cfRule type="expression" dxfId="2053" priority="2157">
      <formula>IF(AND(AL1012&gt;=0, RIGHT(TEXT(AL1012,"0.#"),1)&lt;&gt;"."),TRUE,FALSE)</formula>
    </cfRule>
    <cfRule type="expression" dxfId="2052" priority="2158">
      <formula>IF(AND(AL1012&gt;=0, RIGHT(TEXT(AL1012,"0.#"),1)="."),TRUE,FALSE)</formula>
    </cfRule>
    <cfRule type="expression" dxfId="2051" priority="2159">
      <formula>IF(AND(AL1012&lt;0, RIGHT(TEXT(AL1012,"0.#"),1)&lt;&gt;"."),TRUE,FALSE)</formula>
    </cfRule>
    <cfRule type="expression" dxfId="2050" priority="2160">
      <formula>IF(AND(AL1012&lt;0, RIGHT(TEXT(AL1012,"0.#"),1)="."),TRUE,FALSE)</formula>
    </cfRule>
  </conditionalFormatting>
  <conditionalFormatting sqref="AL1010:AO1011">
    <cfRule type="expression" dxfId="2049" priority="2151">
      <formula>IF(AND(AL1010&gt;=0, RIGHT(TEXT(AL1010,"0.#"),1)&lt;&gt;"."),TRUE,FALSE)</formula>
    </cfRule>
    <cfRule type="expression" dxfId="2048" priority="2152">
      <formula>IF(AND(AL1010&gt;=0, RIGHT(TEXT(AL1010,"0.#"),1)="."),TRUE,FALSE)</formula>
    </cfRule>
    <cfRule type="expression" dxfId="2047" priority="2153">
      <formula>IF(AND(AL1010&lt;0, RIGHT(TEXT(AL1010,"0.#"),1)&lt;&gt;"."),TRUE,FALSE)</formula>
    </cfRule>
    <cfRule type="expression" dxfId="2046" priority="2154">
      <formula>IF(AND(AL1010&lt;0, RIGHT(TEXT(AL1010,"0.#"),1)="."),TRUE,FALSE)</formula>
    </cfRule>
  </conditionalFormatting>
  <conditionalFormatting sqref="Y1010:Y1011">
    <cfRule type="expression" dxfId="2045" priority="2149">
      <formula>IF(RIGHT(TEXT(Y1010,"0.#"),1)=".",FALSE,TRUE)</formula>
    </cfRule>
    <cfRule type="expression" dxfId="2044" priority="2150">
      <formula>IF(RIGHT(TEXT(Y1010,"0.#"),1)=".",TRUE,FALSE)</formula>
    </cfRule>
  </conditionalFormatting>
  <conditionalFormatting sqref="AL1045:AO1072">
    <cfRule type="expression" dxfId="2043" priority="2145">
      <formula>IF(AND(AL1045&gt;=0, RIGHT(TEXT(AL1045,"0.#"),1)&lt;&gt;"."),TRUE,FALSE)</formula>
    </cfRule>
    <cfRule type="expression" dxfId="2042" priority="2146">
      <formula>IF(AND(AL1045&gt;=0, RIGHT(TEXT(AL1045,"0.#"),1)="."),TRUE,FALSE)</formula>
    </cfRule>
    <cfRule type="expression" dxfId="2041" priority="2147">
      <formula>IF(AND(AL1045&lt;0, RIGHT(TEXT(AL1045,"0.#"),1)&lt;&gt;"."),TRUE,FALSE)</formula>
    </cfRule>
    <cfRule type="expression" dxfId="2040" priority="2148">
      <formula>IF(AND(AL1045&lt;0, RIGHT(TEXT(AL1045,"0.#"),1)="."),TRUE,FALSE)</formula>
    </cfRule>
  </conditionalFormatting>
  <conditionalFormatting sqref="Y1045:Y1072">
    <cfRule type="expression" dxfId="2039" priority="2143">
      <formula>IF(RIGHT(TEXT(Y1045,"0.#"),1)=".",FALSE,TRUE)</formula>
    </cfRule>
    <cfRule type="expression" dxfId="2038" priority="2144">
      <formula>IF(RIGHT(TEXT(Y1045,"0.#"),1)=".",TRUE,FALSE)</formula>
    </cfRule>
  </conditionalFormatting>
  <conditionalFormatting sqref="AL1043:AO1044">
    <cfRule type="expression" dxfId="2037" priority="2139">
      <formula>IF(AND(AL1043&gt;=0, RIGHT(TEXT(AL1043,"0.#"),1)&lt;&gt;"."),TRUE,FALSE)</formula>
    </cfRule>
    <cfRule type="expression" dxfId="2036" priority="2140">
      <formula>IF(AND(AL1043&gt;=0, RIGHT(TEXT(AL1043,"0.#"),1)="."),TRUE,FALSE)</formula>
    </cfRule>
    <cfRule type="expression" dxfId="2035" priority="2141">
      <formula>IF(AND(AL1043&lt;0, RIGHT(TEXT(AL1043,"0.#"),1)&lt;&gt;"."),TRUE,FALSE)</formula>
    </cfRule>
    <cfRule type="expression" dxfId="2034" priority="2142">
      <formula>IF(AND(AL1043&lt;0, RIGHT(TEXT(AL1043,"0.#"),1)="."),TRUE,FALSE)</formula>
    </cfRule>
  </conditionalFormatting>
  <conditionalFormatting sqref="Y1043:Y1044">
    <cfRule type="expression" dxfId="2033" priority="2137">
      <formula>IF(RIGHT(TEXT(Y1043,"0.#"),1)=".",FALSE,TRUE)</formula>
    </cfRule>
    <cfRule type="expression" dxfId="2032" priority="2138">
      <formula>IF(RIGHT(TEXT(Y1043,"0.#"),1)=".",TRUE,FALSE)</formula>
    </cfRule>
  </conditionalFormatting>
  <conditionalFormatting sqref="AL1078:AO1105">
    <cfRule type="expression" dxfId="2031" priority="2133">
      <formula>IF(AND(AL1078&gt;=0, RIGHT(TEXT(AL1078,"0.#"),1)&lt;&gt;"."),TRUE,FALSE)</formula>
    </cfRule>
    <cfRule type="expression" dxfId="2030" priority="2134">
      <formula>IF(AND(AL1078&gt;=0, RIGHT(TEXT(AL1078,"0.#"),1)="."),TRUE,FALSE)</formula>
    </cfRule>
    <cfRule type="expression" dxfId="2029" priority="2135">
      <formula>IF(AND(AL1078&lt;0, RIGHT(TEXT(AL1078,"0.#"),1)&lt;&gt;"."),TRUE,FALSE)</formula>
    </cfRule>
    <cfRule type="expression" dxfId="2028" priority="2136">
      <formula>IF(AND(AL1078&lt;0, RIGHT(TEXT(AL1078,"0.#"),1)="."),TRUE,FALSE)</formula>
    </cfRule>
  </conditionalFormatting>
  <conditionalFormatting sqref="Y1078:Y1105">
    <cfRule type="expression" dxfId="2027" priority="2131">
      <formula>IF(RIGHT(TEXT(Y1078,"0.#"),1)=".",FALSE,TRUE)</formula>
    </cfRule>
    <cfRule type="expression" dxfId="2026" priority="2132">
      <formula>IF(RIGHT(TEXT(Y1078,"0.#"),1)=".",TRUE,FALSE)</formula>
    </cfRule>
  </conditionalFormatting>
  <conditionalFormatting sqref="AL1076:AO1077">
    <cfRule type="expression" dxfId="2025" priority="2127">
      <formula>IF(AND(AL1076&gt;=0, RIGHT(TEXT(AL1076,"0.#"),1)&lt;&gt;"."),TRUE,FALSE)</formula>
    </cfRule>
    <cfRule type="expression" dxfId="2024" priority="2128">
      <formula>IF(AND(AL1076&gt;=0, RIGHT(TEXT(AL1076,"0.#"),1)="."),TRUE,FALSE)</formula>
    </cfRule>
    <cfRule type="expression" dxfId="2023" priority="2129">
      <formula>IF(AND(AL1076&lt;0, RIGHT(TEXT(AL1076,"0.#"),1)&lt;&gt;"."),TRUE,FALSE)</formula>
    </cfRule>
    <cfRule type="expression" dxfId="2022" priority="2130">
      <formula>IF(AND(AL1076&lt;0, RIGHT(TEXT(AL1076,"0.#"),1)="."),TRUE,FALSE)</formula>
    </cfRule>
  </conditionalFormatting>
  <conditionalFormatting sqref="Y1076:Y1077">
    <cfRule type="expression" dxfId="2021" priority="2125">
      <formula>IF(RIGHT(TEXT(Y1076,"0.#"),1)=".",FALSE,TRUE)</formula>
    </cfRule>
    <cfRule type="expression" dxfId="2020" priority="2126">
      <formula>IF(RIGHT(TEXT(Y1076,"0.#"),1)=".",TRUE,FALSE)</formula>
    </cfRule>
  </conditionalFormatting>
  <conditionalFormatting sqref="AE39">
    <cfRule type="expression" dxfId="2019" priority="2123">
      <formula>IF(RIGHT(TEXT(AE39,"0.#"),1)=".",FALSE,TRUE)</formula>
    </cfRule>
    <cfRule type="expression" dxfId="2018" priority="2124">
      <formula>IF(RIGHT(TEXT(AE39,"0.#"),1)=".",TRUE,FALSE)</formula>
    </cfRule>
  </conditionalFormatting>
  <conditionalFormatting sqref="AM41">
    <cfRule type="expression" dxfId="2017" priority="2107">
      <formula>IF(RIGHT(TEXT(AM41,"0.#"),1)=".",FALSE,TRUE)</formula>
    </cfRule>
    <cfRule type="expression" dxfId="2016" priority="2108">
      <formula>IF(RIGHT(TEXT(AM41,"0.#"),1)=".",TRUE,FALSE)</formula>
    </cfRule>
  </conditionalFormatting>
  <conditionalFormatting sqref="AE40">
    <cfRule type="expression" dxfId="2015" priority="2121">
      <formula>IF(RIGHT(TEXT(AE40,"0.#"),1)=".",FALSE,TRUE)</formula>
    </cfRule>
    <cfRule type="expression" dxfId="2014" priority="2122">
      <formula>IF(RIGHT(TEXT(AE40,"0.#"),1)=".",TRUE,FALSE)</formula>
    </cfRule>
  </conditionalFormatting>
  <conditionalFormatting sqref="AE41">
    <cfRule type="expression" dxfId="2013" priority="2119">
      <formula>IF(RIGHT(TEXT(AE41,"0.#"),1)=".",FALSE,TRUE)</formula>
    </cfRule>
    <cfRule type="expression" dxfId="2012" priority="2120">
      <formula>IF(RIGHT(TEXT(AE41,"0.#"),1)=".",TRUE,FALSE)</formula>
    </cfRule>
  </conditionalFormatting>
  <conditionalFormatting sqref="AI41">
    <cfRule type="expression" dxfId="2011" priority="2117">
      <formula>IF(RIGHT(TEXT(AI41,"0.#"),1)=".",FALSE,TRUE)</formula>
    </cfRule>
    <cfRule type="expression" dxfId="2010" priority="2118">
      <formula>IF(RIGHT(TEXT(AI41,"0.#"),1)=".",TRUE,FALSE)</formula>
    </cfRule>
  </conditionalFormatting>
  <conditionalFormatting sqref="AI40">
    <cfRule type="expression" dxfId="2009" priority="2115">
      <formula>IF(RIGHT(TEXT(AI40,"0.#"),1)=".",FALSE,TRUE)</formula>
    </cfRule>
    <cfRule type="expression" dxfId="2008" priority="2116">
      <formula>IF(RIGHT(TEXT(AI40,"0.#"),1)=".",TRUE,FALSE)</formula>
    </cfRule>
  </conditionalFormatting>
  <conditionalFormatting sqref="AI39">
    <cfRule type="expression" dxfId="2007" priority="2113">
      <formula>IF(RIGHT(TEXT(AI39,"0.#"),1)=".",FALSE,TRUE)</formula>
    </cfRule>
    <cfRule type="expression" dxfId="2006" priority="2114">
      <formula>IF(RIGHT(TEXT(AI39,"0.#"),1)=".",TRUE,FALSE)</formula>
    </cfRule>
  </conditionalFormatting>
  <conditionalFormatting sqref="AM39">
    <cfRule type="expression" dxfId="2005" priority="2111">
      <formula>IF(RIGHT(TEXT(AM39,"0.#"),1)=".",FALSE,TRUE)</formula>
    </cfRule>
    <cfRule type="expression" dxfId="2004" priority="2112">
      <formula>IF(RIGHT(TEXT(AM39,"0.#"),1)=".",TRUE,FALSE)</formula>
    </cfRule>
  </conditionalFormatting>
  <conditionalFormatting sqref="AM40">
    <cfRule type="expression" dxfId="2003" priority="2109">
      <formula>IF(RIGHT(TEXT(AM40,"0.#"),1)=".",FALSE,TRUE)</formula>
    </cfRule>
    <cfRule type="expression" dxfId="2002" priority="2110">
      <formula>IF(RIGHT(TEXT(AM40,"0.#"),1)=".",TRUE,FALSE)</formula>
    </cfRule>
  </conditionalFormatting>
  <conditionalFormatting sqref="AQ39:AQ41">
    <cfRule type="expression" dxfId="2001" priority="2105">
      <formula>IF(RIGHT(TEXT(AQ39,"0.#"),1)=".",FALSE,TRUE)</formula>
    </cfRule>
    <cfRule type="expression" dxfId="2000" priority="2106">
      <formula>IF(RIGHT(TEXT(AQ39,"0.#"),1)=".",TRUE,FALSE)</formula>
    </cfRule>
  </conditionalFormatting>
  <conditionalFormatting sqref="AU39:AU41">
    <cfRule type="expression" dxfId="1999" priority="2103">
      <formula>IF(RIGHT(TEXT(AU39,"0.#"),1)=".",FALSE,TRUE)</formula>
    </cfRule>
    <cfRule type="expression" dxfId="1998" priority="2104">
      <formula>IF(RIGHT(TEXT(AU39,"0.#"),1)=".",TRUE,FALSE)</formula>
    </cfRule>
  </conditionalFormatting>
  <conditionalFormatting sqref="AE46">
    <cfRule type="expression" dxfId="1997" priority="2101">
      <formula>IF(RIGHT(TEXT(AE46,"0.#"),1)=".",FALSE,TRUE)</formula>
    </cfRule>
    <cfRule type="expression" dxfId="1996" priority="2102">
      <formula>IF(RIGHT(TEXT(AE46,"0.#"),1)=".",TRUE,FALSE)</formula>
    </cfRule>
  </conditionalFormatting>
  <conditionalFormatting sqref="AE47">
    <cfRule type="expression" dxfId="1995" priority="2099">
      <formula>IF(RIGHT(TEXT(AE47,"0.#"),1)=".",FALSE,TRUE)</formula>
    </cfRule>
    <cfRule type="expression" dxfId="1994" priority="2100">
      <formula>IF(RIGHT(TEXT(AE47,"0.#"),1)=".",TRUE,FALSE)</formula>
    </cfRule>
  </conditionalFormatting>
  <conditionalFormatting sqref="AE48">
    <cfRule type="expression" dxfId="1993" priority="2097">
      <formula>IF(RIGHT(TEXT(AE48,"0.#"),1)=".",FALSE,TRUE)</formula>
    </cfRule>
    <cfRule type="expression" dxfId="1992" priority="2098">
      <formula>IF(RIGHT(TEXT(AE48,"0.#"),1)=".",TRUE,FALSE)</formula>
    </cfRule>
  </conditionalFormatting>
  <conditionalFormatting sqref="AI48">
    <cfRule type="expression" dxfId="1991" priority="2095">
      <formula>IF(RIGHT(TEXT(AI48,"0.#"),1)=".",FALSE,TRUE)</formula>
    </cfRule>
    <cfRule type="expression" dxfId="1990" priority="2096">
      <formula>IF(RIGHT(TEXT(AI48,"0.#"),1)=".",TRUE,FALSE)</formula>
    </cfRule>
  </conditionalFormatting>
  <conditionalFormatting sqref="AI47">
    <cfRule type="expression" dxfId="1989" priority="2093">
      <formula>IF(RIGHT(TEXT(AI47,"0.#"),1)=".",FALSE,TRUE)</formula>
    </cfRule>
    <cfRule type="expression" dxfId="1988" priority="2094">
      <formula>IF(RIGHT(TEXT(AI47,"0.#"),1)=".",TRUE,FALSE)</formula>
    </cfRule>
  </conditionalFormatting>
  <conditionalFormatting sqref="AE448">
    <cfRule type="expression" dxfId="1987" priority="1971">
      <formula>IF(RIGHT(TEXT(AE448,"0.#"),1)=".",FALSE,TRUE)</formula>
    </cfRule>
    <cfRule type="expression" dxfId="1986" priority="1972">
      <formula>IF(RIGHT(TEXT(AE448,"0.#"),1)=".",TRUE,FALSE)</formula>
    </cfRule>
  </conditionalFormatting>
  <conditionalFormatting sqref="AM450">
    <cfRule type="expression" dxfId="1985" priority="1961">
      <formula>IF(RIGHT(TEXT(AM450,"0.#"),1)=".",FALSE,TRUE)</formula>
    </cfRule>
    <cfRule type="expression" dxfId="1984" priority="1962">
      <formula>IF(RIGHT(TEXT(AM450,"0.#"),1)=".",TRUE,FALSE)</formula>
    </cfRule>
  </conditionalFormatting>
  <conditionalFormatting sqref="AE449">
    <cfRule type="expression" dxfId="1983" priority="1969">
      <formula>IF(RIGHT(TEXT(AE449,"0.#"),1)=".",FALSE,TRUE)</formula>
    </cfRule>
    <cfRule type="expression" dxfId="1982" priority="1970">
      <formula>IF(RIGHT(TEXT(AE449,"0.#"),1)=".",TRUE,FALSE)</formula>
    </cfRule>
  </conditionalFormatting>
  <conditionalFormatting sqref="AE450">
    <cfRule type="expression" dxfId="1981" priority="1967">
      <formula>IF(RIGHT(TEXT(AE450,"0.#"),1)=".",FALSE,TRUE)</formula>
    </cfRule>
    <cfRule type="expression" dxfId="1980" priority="1968">
      <formula>IF(RIGHT(TEXT(AE450,"0.#"),1)=".",TRUE,FALSE)</formula>
    </cfRule>
  </conditionalFormatting>
  <conditionalFormatting sqref="AM448">
    <cfRule type="expression" dxfId="1979" priority="1965">
      <formula>IF(RIGHT(TEXT(AM448,"0.#"),1)=".",FALSE,TRUE)</formula>
    </cfRule>
    <cfRule type="expression" dxfId="1978" priority="1966">
      <formula>IF(RIGHT(TEXT(AM448,"0.#"),1)=".",TRUE,FALSE)</formula>
    </cfRule>
  </conditionalFormatting>
  <conditionalFormatting sqref="AM449">
    <cfRule type="expression" dxfId="1977" priority="1963">
      <formula>IF(RIGHT(TEXT(AM449,"0.#"),1)=".",FALSE,TRUE)</formula>
    </cfRule>
    <cfRule type="expression" dxfId="1976" priority="1964">
      <formula>IF(RIGHT(TEXT(AM449,"0.#"),1)=".",TRUE,FALSE)</formula>
    </cfRule>
  </conditionalFormatting>
  <conditionalFormatting sqref="AU448">
    <cfRule type="expression" dxfId="1975" priority="1959">
      <formula>IF(RIGHT(TEXT(AU448,"0.#"),1)=".",FALSE,TRUE)</formula>
    </cfRule>
    <cfRule type="expression" dxfId="1974" priority="1960">
      <formula>IF(RIGHT(TEXT(AU448,"0.#"),1)=".",TRUE,FALSE)</formula>
    </cfRule>
  </conditionalFormatting>
  <conditionalFormatting sqref="AU449">
    <cfRule type="expression" dxfId="1973" priority="1957">
      <formula>IF(RIGHT(TEXT(AU449,"0.#"),1)=".",FALSE,TRUE)</formula>
    </cfRule>
    <cfRule type="expression" dxfId="1972" priority="1958">
      <formula>IF(RIGHT(TEXT(AU449,"0.#"),1)=".",TRUE,FALSE)</formula>
    </cfRule>
  </conditionalFormatting>
  <conditionalFormatting sqref="AU450">
    <cfRule type="expression" dxfId="1971" priority="1955">
      <formula>IF(RIGHT(TEXT(AU450,"0.#"),1)=".",FALSE,TRUE)</formula>
    </cfRule>
    <cfRule type="expression" dxfId="1970" priority="1956">
      <formula>IF(RIGHT(TEXT(AU450,"0.#"),1)=".",TRUE,FALSE)</formula>
    </cfRule>
  </conditionalFormatting>
  <conditionalFormatting sqref="AI450">
    <cfRule type="expression" dxfId="1969" priority="1949">
      <formula>IF(RIGHT(TEXT(AI450,"0.#"),1)=".",FALSE,TRUE)</formula>
    </cfRule>
    <cfRule type="expression" dxfId="1968" priority="1950">
      <formula>IF(RIGHT(TEXT(AI450,"0.#"),1)=".",TRUE,FALSE)</formula>
    </cfRule>
  </conditionalFormatting>
  <conditionalFormatting sqref="AI448">
    <cfRule type="expression" dxfId="1967" priority="1953">
      <formula>IF(RIGHT(TEXT(AI448,"0.#"),1)=".",FALSE,TRUE)</formula>
    </cfRule>
    <cfRule type="expression" dxfId="1966" priority="1954">
      <formula>IF(RIGHT(TEXT(AI448,"0.#"),1)=".",TRUE,FALSE)</formula>
    </cfRule>
  </conditionalFormatting>
  <conditionalFormatting sqref="AI449">
    <cfRule type="expression" dxfId="1965" priority="1951">
      <formula>IF(RIGHT(TEXT(AI449,"0.#"),1)=".",FALSE,TRUE)</formula>
    </cfRule>
    <cfRule type="expression" dxfId="1964" priority="1952">
      <formula>IF(RIGHT(TEXT(AI449,"0.#"),1)=".",TRUE,FALSE)</formula>
    </cfRule>
  </conditionalFormatting>
  <conditionalFormatting sqref="AQ449">
    <cfRule type="expression" dxfId="1963" priority="1947">
      <formula>IF(RIGHT(TEXT(AQ449,"0.#"),1)=".",FALSE,TRUE)</formula>
    </cfRule>
    <cfRule type="expression" dxfId="1962" priority="1948">
      <formula>IF(RIGHT(TEXT(AQ449,"0.#"),1)=".",TRUE,FALSE)</formula>
    </cfRule>
  </conditionalFormatting>
  <conditionalFormatting sqref="AQ450">
    <cfRule type="expression" dxfId="1961" priority="1945">
      <formula>IF(RIGHT(TEXT(AQ450,"0.#"),1)=".",FALSE,TRUE)</formula>
    </cfRule>
    <cfRule type="expression" dxfId="1960" priority="1946">
      <formula>IF(RIGHT(TEXT(AQ450,"0.#"),1)=".",TRUE,FALSE)</formula>
    </cfRule>
  </conditionalFormatting>
  <conditionalFormatting sqref="AQ448">
    <cfRule type="expression" dxfId="1959" priority="1943">
      <formula>IF(RIGHT(TEXT(AQ448,"0.#"),1)=".",FALSE,TRUE)</formula>
    </cfRule>
    <cfRule type="expression" dxfId="1958" priority="1944">
      <formula>IF(RIGHT(TEXT(AQ448,"0.#"),1)=".",TRUE,FALSE)</formula>
    </cfRule>
  </conditionalFormatting>
  <conditionalFormatting sqref="AE453">
    <cfRule type="expression" dxfId="1957" priority="1941">
      <formula>IF(RIGHT(TEXT(AE453,"0.#"),1)=".",FALSE,TRUE)</formula>
    </cfRule>
    <cfRule type="expression" dxfId="1956" priority="1942">
      <formula>IF(RIGHT(TEXT(AE453,"0.#"),1)=".",TRUE,FALSE)</formula>
    </cfRule>
  </conditionalFormatting>
  <conditionalFormatting sqref="AM455">
    <cfRule type="expression" dxfId="1955" priority="1931">
      <formula>IF(RIGHT(TEXT(AM455,"0.#"),1)=".",FALSE,TRUE)</formula>
    </cfRule>
    <cfRule type="expression" dxfId="1954" priority="1932">
      <formula>IF(RIGHT(TEXT(AM455,"0.#"),1)=".",TRUE,FALSE)</formula>
    </cfRule>
  </conditionalFormatting>
  <conditionalFormatting sqref="AE454">
    <cfRule type="expression" dxfId="1953" priority="1939">
      <formula>IF(RIGHT(TEXT(AE454,"0.#"),1)=".",FALSE,TRUE)</formula>
    </cfRule>
    <cfRule type="expression" dxfId="1952" priority="1940">
      <formula>IF(RIGHT(TEXT(AE454,"0.#"),1)=".",TRUE,FALSE)</formula>
    </cfRule>
  </conditionalFormatting>
  <conditionalFormatting sqref="AE455">
    <cfRule type="expression" dxfId="1951" priority="1937">
      <formula>IF(RIGHT(TEXT(AE455,"0.#"),1)=".",FALSE,TRUE)</formula>
    </cfRule>
    <cfRule type="expression" dxfId="1950" priority="1938">
      <formula>IF(RIGHT(TEXT(AE455,"0.#"),1)=".",TRUE,FALSE)</formula>
    </cfRule>
  </conditionalFormatting>
  <conditionalFormatting sqref="AM453">
    <cfRule type="expression" dxfId="1949" priority="1935">
      <formula>IF(RIGHT(TEXT(AM453,"0.#"),1)=".",FALSE,TRUE)</formula>
    </cfRule>
    <cfRule type="expression" dxfId="1948" priority="1936">
      <formula>IF(RIGHT(TEXT(AM453,"0.#"),1)=".",TRUE,FALSE)</formula>
    </cfRule>
  </conditionalFormatting>
  <conditionalFormatting sqref="AM454">
    <cfRule type="expression" dxfId="1947" priority="1933">
      <formula>IF(RIGHT(TEXT(AM454,"0.#"),1)=".",FALSE,TRUE)</formula>
    </cfRule>
    <cfRule type="expression" dxfId="1946" priority="1934">
      <formula>IF(RIGHT(TEXT(AM454,"0.#"),1)=".",TRUE,FALSE)</formula>
    </cfRule>
  </conditionalFormatting>
  <conditionalFormatting sqref="AU453">
    <cfRule type="expression" dxfId="1945" priority="1929">
      <formula>IF(RIGHT(TEXT(AU453,"0.#"),1)=".",FALSE,TRUE)</formula>
    </cfRule>
    <cfRule type="expression" dxfId="1944" priority="1930">
      <formula>IF(RIGHT(TEXT(AU453,"0.#"),1)=".",TRUE,FALSE)</formula>
    </cfRule>
  </conditionalFormatting>
  <conditionalFormatting sqref="AU454">
    <cfRule type="expression" dxfId="1943" priority="1927">
      <formula>IF(RIGHT(TEXT(AU454,"0.#"),1)=".",FALSE,TRUE)</formula>
    </cfRule>
    <cfRule type="expression" dxfId="1942" priority="1928">
      <formula>IF(RIGHT(TEXT(AU454,"0.#"),1)=".",TRUE,FALSE)</formula>
    </cfRule>
  </conditionalFormatting>
  <conditionalFormatting sqref="AU455">
    <cfRule type="expression" dxfId="1941" priority="1925">
      <formula>IF(RIGHT(TEXT(AU455,"0.#"),1)=".",FALSE,TRUE)</formula>
    </cfRule>
    <cfRule type="expression" dxfId="1940" priority="1926">
      <formula>IF(RIGHT(TEXT(AU455,"0.#"),1)=".",TRUE,FALSE)</formula>
    </cfRule>
  </conditionalFormatting>
  <conditionalFormatting sqref="AI455">
    <cfRule type="expression" dxfId="1939" priority="1919">
      <formula>IF(RIGHT(TEXT(AI455,"0.#"),1)=".",FALSE,TRUE)</formula>
    </cfRule>
    <cfRule type="expression" dxfId="1938" priority="1920">
      <formula>IF(RIGHT(TEXT(AI455,"0.#"),1)=".",TRUE,FALSE)</formula>
    </cfRule>
  </conditionalFormatting>
  <conditionalFormatting sqref="AI453">
    <cfRule type="expression" dxfId="1937" priority="1923">
      <formula>IF(RIGHT(TEXT(AI453,"0.#"),1)=".",FALSE,TRUE)</formula>
    </cfRule>
    <cfRule type="expression" dxfId="1936" priority="1924">
      <formula>IF(RIGHT(TEXT(AI453,"0.#"),1)=".",TRUE,FALSE)</formula>
    </cfRule>
  </conditionalFormatting>
  <conditionalFormatting sqref="AI454">
    <cfRule type="expression" dxfId="1935" priority="1921">
      <formula>IF(RIGHT(TEXT(AI454,"0.#"),1)=".",FALSE,TRUE)</formula>
    </cfRule>
    <cfRule type="expression" dxfId="1934" priority="1922">
      <formula>IF(RIGHT(TEXT(AI454,"0.#"),1)=".",TRUE,FALSE)</formula>
    </cfRule>
  </conditionalFormatting>
  <conditionalFormatting sqref="AQ454">
    <cfRule type="expression" dxfId="1933" priority="1917">
      <formula>IF(RIGHT(TEXT(AQ454,"0.#"),1)=".",FALSE,TRUE)</formula>
    </cfRule>
    <cfRule type="expression" dxfId="1932" priority="1918">
      <formula>IF(RIGHT(TEXT(AQ454,"0.#"),1)=".",TRUE,FALSE)</formula>
    </cfRule>
  </conditionalFormatting>
  <conditionalFormatting sqref="AQ455">
    <cfRule type="expression" dxfId="1931" priority="1915">
      <formula>IF(RIGHT(TEXT(AQ455,"0.#"),1)=".",FALSE,TRUE)</formula>
    </cfRule>
    <cfRule type="expression" dxfId="1930" priority="1916">
      <formula>IF(RIGHT(TEXT(AQ455,"0.#"),1)=".",TRUE,FALSE)</formula>
    </cfRule>
  </conditionalFormatting>
  <conditionalFormatting sqref="AQ453">
    <cfRule type="expression" dxfId="1929" priority="1913">
      <formula>IF(RIGHT(TEXT(AQ453,"0.#"),1)=".",FALSE,TRUE)</formula>
    </cfRule>
    <cfRule type="expression" dxfId="1928" priority="1914">
      <formula>IF(RIGHT(TEXT(AQ453,"0.#"),1)=".",TRUE,FALSE)</formula>
    </cfRule>
  </conditionalFormatting>
  <conditionalFormatting sqref="AE487">
    <cfRule type="expression" dxfId="1927" priority="1791">
      <formula>IF(RIGHT(TEXT(AE487,"0.#"),1)=".",FALSE,TRUE)</formula>
    </cfRule>
    <cfRule type="expression" dxfId="1926" priority="1792">
      <formula>IF(RIGHT(TEXT(AE487,"0.#"),1)=".",TRUE,FALSE)</formula>
    </cfRule>
  </conditionalFormatting>
  <conditionalFormatting sqref="AE488">
    <cfRule type="expression" dxfId="1925" priority="1789">
      <formula>IF(RIGHT(TEXT(AE488,"0.#"),1)=".",FALSE,TRUE)</formula>
    </cfRule>
    <cfRule type="expression" dxfId="1924" priority="1790">
      <formula>IF(RIGHT(TEXT(AE488,"0.#"),1)=".",TRUE,FALSE)</formula>
    </cfRule>
  </conditionalFormatting>
  <conditionalFormatting sqref="AE489">
    <cfRule type="expression" dxfId="1923" priority="1787">
      <formula>IF(RIGHT(TEXT(AE489,"0.#"),1)=".",FALSE,TRUE)</formula>
    </cfRule>
    <cfRule type="expression" dxfId="1922" priority="1788">
      <formula>IF(RIGHT(TEXT(AE489,"0.#"),1)=".",TRUE,FALSE)</formula>
    </cfRule>
  </conditionalFormatting>
  <conditionalFormatting sqref="AU487">
    <cfRule type="expression" dxfId="1921" priority="1779">
      <formula>IF(RIGHT(TEXT(AU487,"0.#"),1)=".",FALSE,TRUE)</formula>
    </cfRule>
    <cfRule type="expression" dxfId="1920" priority="1780">
      <formula>IF(RIGHT(TEXT(AU487,"0.#"),1)=".",TRUE,FALSE)</formula>
    </cfRule>
  </conditionalFormatting>
  <conditionalFormatting sqref="AU488">
    <cfRule type="expression" dxfId="1919" priority="1777">
      <formula>IF(RIGHT(TEXT(AU488,"0.#"),1)=".",FALSE,TRUE)</formula>
    </cfRule>
    <cfRule type="expression" dxfId="1918" priority="1778">
      <formula>IF(RIGHT(TEXT(AU488,"0.#"),1)=".",TRUE,FALSE)</formula>
    </cfRule>
  </conditionalFormatting>
  <conditionalFormatting sqref="AU489">
    <cfRule type="expression" dxfId="1917" priority="1775">
      <formula>IF(RIGHT(TEXT(AU489,"0.#"),1)=".",FALSE,TRUE)</formula>
    </cfRule>
    <cfRule type="expression" dxfId="1916" priority="1776">
      <formula>IF(RIGHT(TEXT(AU489,"0.#"),1)=".",TRUE,FALSE)</formula>
    </cfRule>
  </conditionalFormatting>
  <conditionalFormatting sqref="AQ488">
    <cfRule type="expression" dxfId="1915" priority="1767">
      <formula>IF(RIGHT(TEXT(AQ488,"0.#"),1)=".",FALSE,TRUE)</formula>
    </cfRule>
    <cfRule type="expression" dxfId="1914" priority="1768">
      <formula>IF(RIGHT(TEXT(AQ488,"0.#"),1)=".",TRUE,FALSE)</formula>
    </cfRule>
  </conditionalFormatting>
  <conditionalFormatting sqref="AQ489">
    <cfRule type="expression" dxfId="1913" priority="1765">
      <formula>IF(RIGHT(TEXT(AQ489,"0.#"),1)=".",FALSE,TRUE)</formula>
    </cfRule>
    <cfRule type="expression" dxfId="1912" priority="1766">
      <formula>IF(RIGHT(TEXT(AQ489,"0.#"),1)=".",TRUE,FALSE)</formula>
    </cfRule>
  </conditionalFormatting>
  <conditionalFormatting sqref="AQ487">
    <cfRule type="expression" dxfId="1911" priority="1763">
      <formula>IF(RIGHT(TEXT(AQ487,"0.#"),1)=".",FALSE,TRUE)</formula>
    </cfRule>
    <cfRule type="expression" dxfId="1910" priority="1764">
      <formula>IF(RIGHT(TEXT(AQ487,"0.#"),1)=".",TRUE,FALSE)</formula>
    </cfRule>
  </conditionalFormatting>
  <conditionalFormatting sqref="AE512">
    <cfRule type="expression" dxfId="1909" priority="1761">
      <formula>IF(RIGHT(TEXT(AE512,"0.#"),1)=".",FALSE,TRUE)</formula>
    </cfRule>
    <cfRule type="expression" dxfId="1908" priority="1762">
      <formula>IF(RIGHT(TEXT(AE512,"0.#"),1)=".",TRUE,FALSE)</formula>
    </cfRule>
  </conditionalFormatting>
  <conditionalFormatting sqref="AE513">
    <cfRule type="expression" dxfId="1907" priority="1759">
      <formula>IF(RIGHT(TEXT(AE513,"0.#"),1)=".",FALSE,TRUE)</formula>
    </cfRule>
    <cfRule type="expression" dxfId="1906" priority="1760">
      <formula>IF(RIGHT(TEXT(AE513,"0.#"),1)=".",TRUE,FALSE)</formula>
    </cfRule>
  </conditionalFormatting>
  <conditionalFormatting sqref="AE514">
    <cfRule type="expression" dxfId="1905" priority="1757">
      <formula>IF(RIGHT(TEXT(AE514,"0.#"),1)=".",FALSE,TRUE)</formula>
    </cfRule>
    <cfRule type="expression" dxfId="1904" priority="1758">
      <formula>IF(RIGHT(TEXT(AE514,"0.#"),1)=".",TRUE,FALSE)</formula>
    </cfRule>
  </conditionalFormatting>
  <conditionalFormatting sqref="AU512">
    <cfRule type="expression" dxfId="1903" priority="1749">
      <formula>IF(RIGHT(TEXT(AU512,"0.#"),1)=".",FALSE,TRUE)</formula>
    </cfRule>
    <cfRule type="expression" dxfId="1902" priority="1750">
      <formula>IF(RIGHT(TEXT(AU512,"0.#"),1)=".",TRUE,FALSE)</formula>
    </cfRule>
  </conditionalFormatting>
  <conditionalFormatting sqref="AU513">
    <cfRule type="expression" dxfId="1901" priority="1747">
      <formula>IF(RIGHT(TEXT(AU513,"0.#"),1)=".",FALSE,TRUE)</formula>
    </cfRule>
    <cfRule type="expression" dxfId="1900" priority="1748">
      <formula>IF(RIGHT(TEXT(AU513,"0.#"),1)=".",TRUE,FALSE)</formula>
    </cfRule>
  </conditionalFormatting>
  <conditionalFormatting sqref="AU514">
    <cfRule type="expression" dxfId="1899" priority="1745">
      <formula>IF(RIGHT(TEXT(AU514,"0.#"),1)=".",FALSE,TRUE)</formula>
    </cfRule>
    <cfRule type="expression" dxfId="1898" priority="1746">
      <formula>IF(RIGHT(TEXT(AU514,"0.#"),1)=".",TRUE,FALSE)</formula>
    </cfRule>
  </conditionalFormatting>
  <conditionalFormatting sqref="AQ513">
    <cfRule type="expression" dxfId="1897" priority="1737">
      <formula>IF(RIGHT(TEXT(AQ513,"0.#"),1)=".",FALSE,TRUE)</formula>
    </cfRule>
    <cfRule type="expression" dxfId="1896" priority="1738">
      <formula>IF(RIGHT(TEXT(AQ513,"0.#"),1)=".",TRUE,FALSE)</formula>
    </cfRule>
  </conditionalFormatting>
  <conditionalFormatting sqref="AQ514">
    <cfRule type="expression" dxfId="1895" priority="1735">
      <formula>IF(RIGHT(TEXT(AQ514,"0.#"),1)=".",FALSE,TRUE)</formula>
    </cfRule>
    <cfRule type="expression" dxfId="1894" priority="1736">
      <formula>IF(RIGHT(TEXT(AQ514,"0.#"),1)=".",TRUE,FALSE)</formula>
    </cfRule>
  </conditionalFormatting>
  <conditionalFormatting sqref="AQ512">
    <cfRule type="expression" dxfId="1893" priority="1733">
      <formula>IF(RIGHT(TEXT(AQ512,"0.#"),1)=".",FALSE,TRUE)</formula>
    </cfRule>
    <cfRule type="expression" dxfId="1892" priority="1734">
      <formula>IF(RIGHT(TEXT(AQ512,"0.#"),1)=".",TRUE,FALSE)</formula>
    </cfRule>
  </conditionalFormatting>
  <conditionalFormatting sqref="AE517">
    <cfRule type="expression" dxfId="1891" priority="1611">
      <formula>IF(RIGHT(TEXT(AE517,"0.#"),1)=".",FALSE,TRUE)</formula>
    </cfRule>
    <cfRule type="expression" dxfId="1890" priority="1612">
      <formula>IF(RIGHT(TEXT(AE517,"0.#"),1)=".",TRUE,FALSE)</formula>
    </cfRule>
  </conditionalFormatting>
  <conditionalFormatting sqref="AE518">
    <cfRule type="expression" dxfId="1889" priority="1609">
      <formula>IF(RIGHT(TEXT(AE518,"0.#"),1)=".",FALSE,TRUE)</formula>
    </cfRule>
    <cfRule type="expression" dxfId="1888" priority="1610">
      <formula>IF(RIGHT(TEXT(AE518,"0.#"),1)=".",TRUE,FALSE)</formula>
    </cfRule>
  </conditionalFormatting>
  <conditionalFormatting sqref="AE519">
    <cfRule type="expression" dxfId="1887" priority="1607">
      <formula>IF(RIGHT(TEXT(AE519,"0.#"),1)=".",FALSE,TRUE)</formula>
    </cfRule>
    <cfRule type="expression" dxfId="1886" priority="1608">
      <formula>IF(RIGHT(TEXT(AE519,"0.#"),1)=".",TRUE,FALSE)</formula>
    </cfRule>
  </conditionalFormatting>
  <conditionalFormatting sqref="AU517">
    <cfRule type="expression" dxfId="1885" priority="1599">
      <formula>IF(RIGHT(TEXT(AU517,"0.#"),1)=".",FALSE,TRUE)</formula>
    </cfRule>
    <cfRule type="expression" dxfId="1884" priority="1600">
      <formula>IF(RIGHT(TEXT(AU517,"0.#"),1)=".",TRUE,FALSE)</formula>
    </cfRule>
  </conditionalFormatting>
  <conditionalFormatting sqref="AU519">
    <cfRule type="expression" dxfId="1883" priority="1595">
      <formula>IF(RIGHT(TEXT(AU519,"0.#"),1)=".",FALSE,TRUE)</formula>
    </cfRule>
    <cfRule type="expression" dxfId="1882" priority="1596">
      <formula>IF(RIGHT(TEXT(AU519,"0.#"),1)=".",TRUE,FALSE)</formula>
    </cfRule>
  </conditionalFormatting>
  <conditionalFormatting sqref="AQ518">
    <cfRule type="expression" dxfId="1881" priority="1587">
      <formula>IF(RIGHT(TEXT(AQ518,"0.#"),1)=".",FALSE,TRUE)</formula>
    </cfRule>
    <cfRule type="expression" dxfId="1880" priority="1588">
      <formula>IF(RIGHT(TEXT(AQ518,"0.#"),1)=".",TRUE,FALSE)</formula>
    </cfRule>
  </conditionalFormatting>
  <conditionalFormatting sqref="AQ519">
    <cfRule type="expression" dxfId="1879" priority="1585">
      <formula>IF(RIGHT(TEXT(AQ519,"0.#"),1)=".",FALSE,TRUE)</formula>
    </cfRule>
    <cfRule type="expression" dxfId="1878" priority="1586">
      <formula>IF(RIGHT(TEXT(AQ519,"0.#"),1)=".",TRUE,FALSE)</formula>
    </cfRule>
  </conditionalFormatting>
  <conditionalFormatting sqref="AQ517">
    <cfRule type="expression" dxfId="1877" priority="1583">
      <formula>IF(RIGHT(TEXT(AQ517,"0.#"),1)=".",FALSE,TRUE)</formula>
    </cfRule>
    <cfRule type="expression" dxfId="1876" priority="1584">
      <formula>IF(RIGHT(TEXT(AQ517,"0.#"),1)=".",TRUE,FALSE)</formula>
    </cfRule>
  </conditionalFormatting>
  <conditionalFormatting sqref="AE522">
    <cfRule type="expression" dxfId="1875" priority="1581">
      <formula>IF(RIGHT(TEXT(AE522,"0.#"),1)=".",FALSE,TRUE)</formula>
    </cfRule>
    <cfRule type="expression" dxfId="1874" priority="1582">
      <formula>IF(RIGHT(TEXT(AE522,"0.#"),1)=".",TRUE,FALSE)</formula>
    </cfRule>
  </conditionalFormatting>
  <conditionalFormatting sqref="AE523">
    <cfRule type="expression" dxfId="1873" priority="1579">
      <formula>IF(RIGHT(TEXT(AE523,"0.#"),1)=".",FALSE,TRUE)</formula>
    </cfRule>
    <cfRule type="expression" dxfId="1872" priority="1580">
      <formula>IF(RIGHT(TEXT(AE523,"0.#"),1)=".",TRUE,FALSE)</formula>
    </cfRule>
  </conditionalFormatting>
  <conditionalFormatting sqref="AE524">
    <cfRule type="expression" dxfId="1871" priority="1577">
      <formula>IF(RIGHT(TEXT(AE524,"0.#"),1)=".",FALSE,TRUE)</formula>
    </cfRule>
    <cfRule type="expression" dxfId="1870" priority="1578">
      <formula>IF(RIGHT(TEXT(AE524,"0.#"),1)=".",TRUE,FALSE)</formula>
    </cfRule>
  </conditionalFormatting>
  <conditionalFormatting sqref="AU522">
    <cfRule type="expression" dxfId="1869" priority="1569">
      <formula>IF(RIGHT(TEXT(AU522,"0.#"),1)=".",FALSE,TRUE)</formula>
    </cfRule>
    <cfRule type="expression" dxfId="1868" priority="1570">
      <formula>IF(RIGHT(TEXT(AU522,"0.#"),1)=".",TRUE,FALSE)</formula>
    </cfRule>
  </conditionalFormatting>
  <conditionalFormatting sqref="AU523">
    <cfRule type="expression" dxfId="1867" priority="1567">
      <formula>IF(RIGHT(TEXT(AU523,"0.#"),1)=".",FALSE,TRUE)</formula>
    </cfRule>
    <cfRule type="expression" dxfId="1866" priority="1568">
      <formula>IF(RIGHT(TEXT(AU523,"0.#"),1)=".",TRUE,FALSE)</formula>
    </cfRule>
  </conditionalFormatting>
  <conditionalFormatting sqref="AU524">
    <cfRule type="expression" dxfId="1865" priority="1565">
      <formula>IF(RIGHT(TEXT(AU524,"0.#"),1)=".",FALSE,TRUE)</formula>
    </cfRule>
    <cfRule type="expression" dxfId="1864" priority="1566">
      <formula>IF(RIGHT(TEXT(AU524,"0.#"),1)=".",TRUE,FALSE)</formula>
    </cfRule>
  </conditionalFormatting>
  <conditionalFormatting sqref="AQ523">
    <cfRule type="expression" dxfId="1863" priority="1557">
      <formula>IF(RIGHT(TEXT(AQ523,"0.#"),1)=".",FALSE,TRUE)</formula>
    </cfRule>
    <cfRule type="expression" dxfId="1862" priority="1558">
      <formula>IF(RIGHT(TEXT(AQ523,"0.#"),1)=".",TRUE,FALSE)</formula>
    </cfRule>
  </conditionalFormatting>
  <conditionalFormatting sqref="AQ524">
    <cfRule type="expression" dxfId="1861" priority="1555">
      <formula>IF(RIGHT(TEXT(AQ524,"0.#"),1)=".",FALSE,TRUE)</formula>
    </cfRule>
    <cfRule type="expression" dxfId="1860" priority="1556">
      <formula>IF(RIGHT(TEXT(AQ524,"0.#"),1)=".",TRUE,FALSE)</formula>
    </cfRule>
  </conditionalFormatting>
  <conditionalFormatting sqref="AQ522">
    <cfRule type="expression" dxfId="1859" priority="1553">
      <formula>IF(RIGHT(TEXT(AQ522,"0.#"),1)=".",FALSE,TRUE)</formula>
    </cfRule>
    <cfRule type="expression" dxfId="1858" priority="1554">
      <formula>IF(RIGHT(TEXT(AQ522,"0.#"),1)=".",TRUE,FALSE)</formula>
    </cfRule>
  </conditionalFormatting>
  <conditionalFormatting sqref="AE527">
    <cfRule type="expression" dxfId="1857" priority="1551">
      <formula>IF(RIGHT(TEXT(AE527,"0.#"),1)=".",FALSE,TRUE)</formula>
    </cfRule>
    <cfRule type="expression" dxfId="1856" priority="1552">
      <formula>IF(RIGHT(TEXT(AE527,"0.#"),1)=".",TRUE,FALSE)</formula>
    </cfRule>
  </conditionalFormatting>
  <conditionalFormatting sqref="AE528">
    <cfRule type="expression" dxfId="1855" priority="1549">
      <formula>IF(RIGHT(TEXT(AE528,"0.#"),1)=".",FALSE,TRUE)</formula>
    </cfRule>
    <cfRule type="expression" dxfId="1854" priority="1550">
      <formula>IF(RIGHT(TEXT(AE528,"0.#"),1)=".",TRUE,FALSE)</formula>
    </cfRule>
  </conditionalFormatting>
  <conditionalFormatting sqref="AE529">
    <cfRule type="expression" dxfId="1853" priority="1547">
      <formula>IF(RIGHT(TEXT(AE529,"0.#"),1)=".",FALSE,TRUE)</formula>
    </cfRule>
    <cfRule type="expression" dxfId="1852" priority="1548">
      <formula>IF(RIGHT(TEXT(AE529,"0.#"),1)=".",TRUE,FALSE)</formula>
    </cfRule>
  </conditionalFormatting>
  <conditionalFormatting sqref="AU527">
    <cfRule type="expression" dxfId="1851" priority="1539">
      <formula>IF(RIGHT(TEXT(AU527,"0.#"),1)=".",FALSE,TRUE)</formula>
    </cfRule>
    <cfRule type="expression" dxfId="1850" priority="1540">
      <formula>IF(RIGHT(TEXT(AU527,"0.#"),1)=".",TRUE,FALSE)</formula>
    </cfRule>
  </conditionalFormatting>
  <conditionalFormatting sqref="AU528">
    <cfRule type="expression" dxfId="1849" priority="1537">
      <formula>IF(RIGHT(TEXT(AU528,"0.#"),1)=".",FALSE,TRUE)</formula>
    </cfRule>
    <cfRule type="expression" dxfId="1848" priority="1538">
      <formula>IF(RIGHT(TEXT(AU528,"0.#"),1)=".",TRUE,FALSE)</formula>
    </cfRule>
  </conditionalFormatting>
  <conditionalFormatting sqref="AU529">
    <cfRule type="expression" dxfId="1847" priority="1535">
      <formula>IF(RIGHT(TEXT(AU529,"0.#"),1)=".",FALSE,TRUE)</formula>
    </cfRule>
    <cfRule type="expression" dxfId="1846" priority="1536">
      <formula>IF(RIGHT(TEXT(AU529,"0.#"),1)=".",TRUE,FALSE)</formula>
    </cfRule>
  </conditionalFormatting>
  <conditionalFormatting sqref="AQ528">
    <cfRule type="expression" dxfId="1845" priority="1527">
      <formula>IF(RIGHT(TEXT(AQ528,"0.#"),1)=".",FALSE,TRUE)</formula>
    </cfRule>
    <cfRule type="expression" dxfId="1844" priority="1528">
      <formula>IF(RIGHT(TEXT(AQ528,"0.#"),1)=".",TRUE,FALSE)</formula>
    </cfRule>
  </conditionalFormatting>
  <conditionalFormatting sqref="AQ529">
    <cfRule type="expression" dxfId="1843" priority="1525">
      <formula>IF(RIGHT(TEXT(AQ529,"0.#"),1)=".",FALSE,TRUE)</formula>
    </cfRule>
    <cfRule type="expression" dxfId="1842" priority="1526">
      <formula>IF(RIGHT(TEXT(AQ529,"0.#"),1)=".",TRUE,FALSE)</formula>
    </cfRule>
  </conditionalFormatting>
  <conditionalFormatting sqref="AQ527">
    <cfRule type="expression" dxfId="1841" priority="1523">
      <formula>IF(RIGHT(TEXT(AQ527,"0.#"),1)=".",FALSE,TRUE)</formula>
    </cfRule>
    <cfRule type="expression" dxfId="1840" priority="1524">
      <formula>IF(RIGHT(TEXT(AQ527,"0.#"),1)=".",TRUE,FALSE)</formula>
    </cfRule>
  </conditionalFormatting>
  <conditionalFormatting sqref="AE532">
    <cfRule type="expression" dxfId="1839" priority="1521">
      <formula>IF(RIGHT(TEXT(AE532,"0.#"),1)=".",FALSE,TRUE)</formula>
    </cfRule>
    <cfRule type="expression" dxfId="1838" priority="1522">
      <formula>IF(RIGHT(TEXT(AE532,"0.#"),1)=".",TRUE,FALSE)</formula>
    </cfRule>
  </conditionalFormatting>
  <conditionalFormatting sqref="AM534">
    <cfRule type="expression" dxfId="1837" priority="1511">
      <formula>IF(RIGHT(TEXT(AM534,"0.#"),1)=".",FALSE,TRUE)</formula>
    </cfRule>
    <cfRule type="expression" dxfId="1836" priority="1512">
      <formula>IF(RIGHT(TEXT(AM534,"0.#"),1)=".",TRUE,FALSE)</formula>
    </cfRule>
  </conditionalFormatting>
  <conditionalFormatting sqref="AE533">
    <cfRule type="expression" dxfId="1835" priority="1519">
      <formula>IF(RIGHT(TEXT(AE533,"0.#"),1)=".",FALSE,TRUE)</formula>
    </cfRule>
    <cfRule type="expression" dxfId="1834" priority="1520">
      <formula>IF(RIGHT(TEXT(AE533,"0.#"),1)=".",TRUE,FALSE)</formula>
    </cfRule>
  </conditionalFormatting>
  <conditionalFormatting sqref="AE534">
    <cfRule type="expression" dxfId="1833" priority="1517">
      <formula>IF(RIGHT(TEXT(AE534,"0.#"),1)=".",FALSE,TRUE)</formula>
    </cfRule>
    <cfRule type="expression" dxfId="1832" priority="1518">
      <formula>IF(RIGHT(TEXT(AE534,"0.#"),1)=".",TRUE,FALSE)</formula>
    </cfRule>
  </conditionalFormatting>
  <conditionalFormatting sqref="AM532">
    <cfRule type="expression" dxfId="1831" priority="1515">
      <formula>IF(RIGHT(TEXT(AM532,"0.#"),1)=".",FALSE,TRUE)</formula>
    </cfRule>
    <cfRule type="expression" dxfId="1830" priority="1516">
      <formula>IF(RIGHT(TEXT(AM532,"0.#"),1)=".",TRUE,FALSE)</formula>
    </cfRule>
  </conditionalFormatting>
  <conditionalFormatting sqref="AM533">
    <cfRule type="expression" dxfId="1829" priority="1513">
      <formula>IF(RIGHT(TEXT(AM533,"0.#"),1)=".",FALSE,TRUE)</formula>
    </cfRule>
    <cfRule type="expression" dxfId="1828" priority="1514">
      <formula>IF(RIGHT(TEXT(AM533,"0.#"),1)=".",TRUE,FALSE)</formula>
    </cfRule>
  </conditionalFormatting>
  <conditionalFormatting sqref="AU532">
    <cfRule type="expression" dxfId="1827" priority="1509">
      <formula>IF(RIGHT(TEXT(AU532,"0.#"),1)=".",FALSE,TRUE)</formula>
    </cfRule>
    <cfRule type="expression" dxfId="1826" priority="1510">
      <formula>IF(RIGHT(TEXT(AU532,"0.#"),1)=".",TRUE,FALSE)</formula>
    </cfRule>
  </conditionalFormatting>
  <conditionalFormatting sqref="AU533">
    <cfRule type="expression" dxfId="1825" priority="1507">
      <formula>IF(RIGHT(TEXT(AU533,"0.#"),1)=".",FALSE,TRUE)</formula>
    </cfRule>
    <cfRule type="expression" dxfId="1824" priority="1508">
      <formula>IF(RIGHT(TEXT(AU533,"0.#"),1)=".",TRUE,FALSE)</formula>
    </cfRule>
  </conditionalFormatting>
  <conditionalFormatting sqref="AU534">
    <cfRule type="expression" dxfId="1823" priority="1505">
      <formula>IF(RIGHT(TEXT(AU534,"0.#"),1)=".",FALSE,TRUE)</formula>
    </cfRule>
    <cfRule type="expression" dxfId="1822" priority="1506">
      <formula>IF(RIGHT(TEXT(AU534,"0.#"),1)=".",TRUE,FALSE)</formula>
    </cfRule>
  </conditionalFormatting>
  <conditionalFormatting sqref="AI534">
    <cfRule type="expression" dxfId="1821" priority="1499">
      <formula>IF(RIGHT(TEXT(AI534,"0.#"),1)=".",FALSE,TRUE)</formula>
    </cfRule>
    <cfRule type="expression" dxfId="1820" priority="1500">
      <formula>IF(RIGHT(TEXT(AI534,"0.#"),1)=".",TRUE,FALSE)</formula>
    </cfRule>
  </conditionalFormatting>
  <conditionalFormatting sqref="AI532">
    <cfRule type="expression" dxfId="1819" priority="1503">
      <formula>IF(RIGHT(TEXT(AI532,"0.#"),1)=".",FALSE,TRUE)</formula>
    </cfRule>
    <cfRule type="expression" dxfId="1818" priority="1504">
      <formula>IF(RIGHT(TEXT(AI532,"0.#"),1)=".",TRUE,FALSE)</formula>
    </cfRule>
  </conditionalFormatting>
  <conditionalFormatting sqref="AI533">
    <cfRule type="expression" dxfId="1817" priority="1501">
      <formula>IF(RIGHT(TEXT(AI533,"0.#"),1)=".",FALSE,TRUE)</formula>
    </cfRule>
    <cfRule type="expression" dxfId="1816" priority="1502">
      <formula>IF(RIGHT(TEXT(AI533,"0.#"),1)=".",TRUE,FALSE)</formula>
    </cfRule>
  </conditionalFormatting>
  <conditionalFormatting sqref="AQ533">
    <cfRule type="expression" dxfId="1815" priority="1497">
      <formula>IF(RIGHT(TEXT(AQ533,"0.#"),1)=".",FALSE,TRUE)</formula>
    </cfRule>
    <cfRule type="expression" dxfId="1814" priority="1498">
      <formula>IF(RIGHT(TEXT(AQ533,"0.#"),1)=".",TRUE,FALSE)</formula>
    </cfRule>
  </conditionalFormatting>
  <conditionalFormatting sqref="AQ534">
    <cfRule type="expression" dxfId="1813" priority="1495">
      <formula>IF(RIGHT(TEXT(AQ534,"0.#"),1)=".",FALSE,TRUE)</formula>
    </cfRule>
    <cfRule type="expression" dxfId="1812" priority="1496">
      <formula>IF(RIGHT(TEXT(AQ534,"0.#"),1)=".",TRUE,FALSE)</formula>
    </cfRule>
  </conditionalFormatting>
  <conditionalFormatting sqref="AQ532">
    <cfRule type="expression" dxfId="1811" priority="1493">
      <formula>IF(RIGHT(TEXT(AQ532,"0.#"),1)=".",FALSE,TRUE)</formula>
    </cfRule>
    <cfRule type="expression" dxfId="1810" priority="1494">
      <formula>IF(RIGHT(TEXT(AQ532,"0.#"),1)=".",TRUE,FALSE)</formula>
    </cfRule>
  </conditionalFormatting>
  <conditionalFormatting sqref="AE541">
    <cfRule type="expression" dxfId="1809" priority="1491">
      <formula>IF(RIGHT(TEXT(AE541,"0.#"),1)=".",FALSE,TRUE)</formula>
    </cfRule>
    <cfRule type="expression" dxfId="1808" priority="1492">
      <formula>IF(RIGHT(TEXT(AE541,"0.#"),1)=".",TRUE,FALSE)</formula>
    </cfRule>
  </conditionalFormatting>
  <conditionalFormatting sqref="AE542">
    <cfRule type="expression" dxfId="1807" priority="1489">
      <formula>IF(RIGHT(TEXT(AE542,"0.#"),1)=".",FALSE,TRUE)</formula>
    </cfRule>
    <cfRule type="expression" dxfId="1806" priority="1490">
      <formula>IF(RIGHT(TEXT(AE542,"0.#"),1)=".",TRUE,FALSE)</formula>
    </cfRule>
  </conditionalFormatting>
  <conditionalFormatting sqref="AE543">
    <cfRule type="expression" dxfId="1805" priority="1487">
      <formula>IF(RIGHT(TEXT(AE543,"0.#"),1)=".",FALSE,TRUE)</formula>
    </cfRule>
    <cfRule type="expression" dxfId="1804" priority="1488">
      <formula>IF(RIGHT(TEXT(AE543,"0.#"),1)=".",TRUE,FALSE)</formula>
    </cfRule>
  </conditionalFormatting>
  <conditionalFormatting sqref="AU541">
    <cfRule type="expression" dxfId="1803" priority="1479">
      <formula>IF(RIGHT(TEXT(AU541,"0.#"),1)=".",FALSE,TRUE)</formula>
    </cfRule>
    <cfRule type="expression" dxfId="1802" priority="1480">
      <formula>IF(RIGHT(TEXT(AU541,"0.#"),1)=".",TRUE,FALSE)</formula>
    </cfRule>
  </conditionalFormatting>
  <conditionalFormatting sqref="AU542">
    <cfRule type="expression" dxfId="1801" priority="1477">
      <formula>IF(RIGHT(TEXT(AU542,"0.#"),1)=".",FALSE,TRUE)</formula>
    </cfRule>
    <cfRule type="expression" dxfId="1800" priority="1478">
      <formula>IF(RIGHT(TEXT(AU542,"0.#"),1)=".",TRUE,FALSE)</formula>
    </cfRule>
  </conditionalFormatting>
  <conditionalFormatting sqref="AU543">
    <cfRule type="expression" dxfId="1799" priority="1475">
      <formula>IF(RIGHT(TEXT(AU543,"0.#"),1)=".",FALSE,TRUE)</formula>
    </cfRule>
    <cfRule type="expression" dxfId="1798" priority="1476">
      <formula>IF(RIGHT(TEXT(AU543,"0.#"),1)=".",TRUE,FALSE)</formula>
    </cfRule>
  </conditionalFormatting>
  <conditionalFormatting sqref="AQ542">
    <cfRule type="expression" dxfId="1797" priority="1467">
      <formula>IF(RIGHT(TEXT(AQ542,"0.#"),1)=".",FALSE,TRUE)</formula>
    </cfRule>
    <cfRule type="expression" dxfId="1796" priority="1468">
      <formula>IF(RIGHT(TEXT(AQ542,"0.#"),1)=".",TRUE,FALSE)</formula>
    </cfRule>
  </conditionalFormatting>
  <conditionalFormatting sqref="AQ543">
    <cfRule type="expression" dxfId="1795" priority="1465">
      <formula>IF(RIGHT(TEXT(AQ543,"0.#"),1)=".",FALSE,TRUE)</formula>
    </cfRule>
    <cfRule type="expression" dxfId="1794" priority="1466">
      <formula>IF(RIGHT(TEXT(AQ543,"0.#"),1)=".",TRUE,FALSE)</formula>
    </cfRule>
  </conditionalFormatting>
  <conditionalFormatting sqref="AQ541">
    <cfRule type="expression" dxfId="1793" priority="1463">
      <formula>IF(RIGHT(TEXT(AQ541,"0.#"),1)=".",FALSE,TRUE)</formula>
    </cfRule>
    <cfRule type="expression" dxfId="1792" priority="1464">
      <formula>IF(RIGHT(TEXT(AQ541,"0.#"),1)=".",TRUE,FALSE)</formula>
    </cfRule>
  </conditionalFormatting>
  <conditionalFormatting sqref="AE566">
    <cfRule type="expression" dxfId="1791" priority="1461">
      <formula>IF(RIGHT(TEXT(AE566,"0.#"),1)=".",FALSE,TRUE)</formula>
    </cfRule>
    <cfRule type="expression" dxfId="1790" priority="1462">
      <formula>IF(RIGHT(TEXT(AE566,"0.#"),1)=".",TRUE,FALSE)</formula>
    </cfRule>
  </conditionalFormatting>
  <conditionalFormatting sqref="AE567">
    <cfRule type="expression" dxfId="1789" priority="1459">
      <formula>IF(RIGHT(TEXT(AE567,"0.#"),1)=".",FALSE,TRUE)</formula>
    </cfRule>
    <cfRule type="expression" dxfId="1788" priority="1460">
      <formula>IF(RIGHT(TEXT(AE567,"0.#"),1)=".",TRUE,FALSE)</formula>
    </cfRule>
  </conditionalFormatting>
  <conditionalFormatting sqref="AE568">
    <cfRule type="expression" dxfId="1787" priority="1457">
      <formula>IF(RIGHT(TEXT(AE568,"0.#"),1)=".",FALSE,TRUE)</formula>
    </cfRule>
    <cfRule type="expression" dxfId="1786" priority="1458">
      <formula>IF(RIGHT(TEXT(AE568,"0.#"),1)=".",TRUE,FALSE)</formula>
    </cfRule>
  </conditionalFormatting>
  <conditionalFormatting sqref="AU566">
    <cfRule type="expression" dxfId="1785" priority="1449">
      <formula>IF(RIGHT(TEXT(AU566,"0.#"),1)=".",FALSE,TRUE)</formula>
    </cfRule>
    <cfRule type="expression" dxfId="1784" priority="1450">
      <formula>IF(RIGHT(TEXT(AU566,"0.#"),1)=".",TRUE,FALSE)</formula>
    </cfRule>
  </conditionalFormatting>
  <conditionalFormatting sqref="AU567">
    <cfRule type="expression" dxfId="1783" priority="1447">
      <formula>IF(RIGHT(TEXT(AU567,"0.#"),1)=".",FALSE,TRUE)</formula>
    </cfRule>
    <cfRule type="expression" dxfId="1782" priority="1448">
      <formula>IF(RIGHT(TEXT(AU567,"0.#"),1)=".",TRUE,FALSE)</formula>
    </cfRule>
  </conditionalFormatting>
  <conditionalFormatting sqref="AU568">
    <cfRule type="expression" dxfId="1781" priority="1445">
      <formula>IF(RIGHT(TEXT(AU568,"0.#"),1)=".",FALSE,TRUE)</formula>
    </cfRule>
    <cfRule type="expression" dxfId="1780" priority="1446">
      <formula>IF(RIGHT(TEXT(AU568,"0.#"),1)=".",TRUE,FALSE)</formula>
    </cfRule>
  </conditionalFormatting>
  <conditionalFormatting sqref="AQ567">
    <cfRule type="expression" dxfId="1779" priority="1437">
      <formula>IF(RIGHT(TEXT(AQ567,"0.#"),1)=".",FALSE,TRUE)</formula>
    </cfRule>
    <cfRule type="expression" dxfId="1778" priority="1438">
      <formula>IF(RIGHT(TEXT(AQ567,"0.#"),1)=".",TRUE,FALSE)</formula>
    </cfRule>
  </conditionalFormatting>
  <conditionalFormatting sqref="AQ568">
    <cfRule type="expression" dxfId="1777" priority="1435">
      <formula>IF(RIGHT(TEXT(AQ568,"0.#"),1)=".",FALSE,TRUE)</formula>
    </cfRule>
    <cfRule type="expression" dxfId="1776" priority="1436">
      <formula>IF(RIGHT(TEXT(AQ568,"0.#"),1)=".",TRUE,FALSE)</formula>
    </cfRule>
  </conditionalFormatting>
  <conditionalFormatting sqref="AQ566">
    <cfRule type="expression" dxfId="1775" priority="1433">
      <formula>IF(RIGHT(TEXT(AQ566,"0.#"),1)=".",FALSE,TRUE)</formula>
    </cfRule>
    <cfRule type="expression" dxfId="1774" priority="1434">
      <formula>IF(RIGHT(TEXT(AQ566,"0.#"),1)=".",TRUE,FALSE)</formula>
    </cfRule>
  </conditionalFormatting>
  <conditionalFormatting sqref="AE546">
    <cfRule type="expression" dxfId="1773" priority="1431">
      <formula>IF(RIGHT(TEXT(AE546,"0.#"),1)=".",FALSE,TRUE)</formula>
    </cfRule>
    <cfRule type="expression" dxfId="1772" priority="1432">
      <formula>IF(RIGHT(TEXT(AE546,"0.#"),1)=".",TRUE,FALSE)</formula>
    </cfRule>
  </conditionalFormatting>
  <conditionalFormatting sqref="AE547">
    <cfRule type="expression" dxfId="1771" priority="1429">
      <formula>IF(RIGHT(TEXT(AE547,"0.#"),1)=".",FALSE,TRUE)</formula>
    </cfRule>
    <cfRule type="expression" dxfId="1770" priority="1430">
      <formula>IF(RIGHT(TEXT(AE547,"0.#"),1)=".",TRUE,FALSE)</formula>
    </cfRule>
  </conditionalFormatting>
  <conditionalFormatting sqref="AE548">
    <cfRule type="expression" dxfId="1769" priority="1427">
      <formula>IF(RIGHT(TEXT(AE548,"0.#"),1)=".",FALSE,TRUE)</formula>
    </cfRule>
    <cfRule type="expression" dxfId="1768" priority="1428">
      <formula>IF(RIGHT(TEXT(AE548,"0.#"),1)=".",TRUE,FALSE)</formula>
    </cfRule>
  </conditionalFormatting>
  <conditionalFormatting sqref="AU546">
    <cfRule type="expression" dxfId="1767" priority="1419">
      <formula>IF(RIGHT(TEXT(AU546,"0.#"),1)=".",FALSE,TRUE)</formula>
    </cfRule>
    <cfRule type="expression" dxfId="1766" priority="1420">
      <formula>IF(RIGHT(TEXT(AU546,"0.#"),1)=".",TRUE,FALSE)</formula>
    </cfRule>
  </conditionalFormatting>
  <conditionalFormatting sqref="AU547">
    <cfRule type="expression" dxfId="1765" priority="1417">
      <formula>IF(RIGHT(TEXT(AU547,"0.#"),1)=".",FALSE,TRUE)</formula>
    </cfRule>
    <cfRule type="expression" dxfId="1764" priority="1418">
      <formula>IF(RIGHT(TEXT(AU547,"0.#"),1)=".",TRUE,FALSE)</formula>
    </cfRule>
  </conditionalFormatting>
  <conditionalFormatting sqref="AU548">
    <cfRule type="expression" dxfId="1763" priority="1415">
      <formula>IF(RIGHT(TEXT(AU548,"0.#"),1)=".",FALSE,TRUE)</formula>
    </cfRule>
    <cfRule type="expression" dxfId="1762" priority="1416">
      <formula>IF(RIGHT(TEXT(AU548,"0.#"),1)=".",TRUE,FALSE)</formula>
    </cfRule>
  </conditionalFormatting>
  <conditionalFormatting sqref="AQ547">
    <cfRule type="expression" dxfId="1761" priority="1407">
      <formula>IF(RIGHT(TEXT(AQ547,"0.#"),1)=".",FALSE,TRUE)</formula>
    </cfRule>
    <cfRule type="expression" dxfId="1760" priority="1408">
      <formula>IF(RIGHT(TEXT(AQ547,"0.#"),1)=".",TRUE,FALSE)</formula>
    </cfRule>
  </conditionalFormatting>
  <conditionalFormatting sqref="AQ546">
    <cfRule type="expression" dxfId="1759" priority="1403">
      <formula>IF(RIGHT(TEXT(AQ546,"0.#"),1)=".",FALSE,TRUE)</formula>
    </cfRule>
    <cfRule type="expression" dxfId="1758" priority="1404">
      <formula>IF(RIGHT(TEXT(AQ546,"0.#"),1)=".",TRUE,FALSE)</formula>
    </cfRule>
  </conditionalFormatting>
  <conditionalFormatting sqref="AE551">
    <cfRule type="expression" dxfId="1757" priority="1401">
      <formula>IF(RIGHT(TEXT(AE551,"0.#"),1)=".",FALSE,TRUE)</formula>
    </cfRule>
    <cfRule type="expression" dxfId="1756" priority="1402">
      <formula>IF(RIGHT(TEXT(AE551,"0.#"),1)=".",TRUE,FALSE)</formula>
    </cfRule>
  </conditionalFormatting>
  <conditionalFormatting sqref="AE553">
    <cfRule type="expression" dxfId="1755" priority="1397">
      <formula>IF(RIGHT(TEXT(AE553,"0.#"),1)=".",FALSE,TRUE)</formula>
    </cfRule>
    <cfRule type="expression" dxfId="1754" priority="1398">
      <formula>IF(RIGHT(TEXT(AE553,"0.#"),1)=".",TRUE,FALSE)</formula>
    </cfRule>
  </conditionalFormatting>
  <conditionalFormatting sqref="AU551">
    <cfRule type="expression" dxfId="1753" priority="1389">
      <formula>IF(RIGHT(TEXT(AU551,"0.#"),1)=".",FALSE,TRUE)</formula>
    </cfRule>
    <cfRule type="expression" dxfId="1752" priority="1390">
      <formula>IF(RIGHT(TEXT(AU551,"0.#"),1)=".",TRUE,FALSE)</formula>
    </cfRule>
  </conditionalFormatting>
  <conditionalFormatting sqref="AU553">
    <cfRule type="expression" dxfId="1751" priority="1385">
      <formula>IF(RIGHT(TEXT(AU553,"0.#"),1)=".",FALSE,TRUE)</formula>
    </cfRule>
    <cfRule type="expression" dxfId="1750" priority="1386">
      <formula>IF(RIGHT(TEXT(AU553,"0.#"),1)=".",TRUE,FALSE)</formula>
    </cfRule>
  </conditionalFormatting>
  <conditionalFormatting sqref="AQ552">
    <cfRule type="expression" dxfId="1749" priority="1377">
      <formula>IF(RIGHT(TEXT(AQ552,"0.#"),1)=".",FALSE,TRUE)</formula>
    </cfRule>
    <cfRule type="expression" dxfId="1748" priority="1378">
      <formula>IF(RIGHT(TEXT(AQ552,"0.#"),1)=".",TRUE,FALSE)</formula>
    </cfRule>
  </conditionalFormatting>
  <conditionalFormatting sqref="AU561">
    <cfRule type="expression" dxfId="1747" priority="1329">
      <formula>IF(RIGHT(TEXT(AU561,"0.#"),1)=".",FALSE,TRUE)</formula>
    </cfRule>
    <cfRule type="expression" dxfId="1746" priority="1330">
      <formula>IF(RIGHT(TEXT(AU561,"0.#"),1)=".",TRUE,FALSE)</formula>
    </cfRule>
  </conditionalFormatting>
  <conditionalFormatting sqref="AU562">
    <cfRule type="expression" dxfId="1745" priority="1327">
      <formula>IF(RIGHT(TEXT(AU562,"0.#"),1)=".",FALSE,TRUE)</formula>
    </cfRule>
    <cfRule type="expression" dxfId="1744" priority="1328">
      <formula>IF(RIGHT(TEXT(AU562,"0.#"),1)=".",TRUE,FALSE)</formula>
    </cfRule>
  </conditionalFormatting>
  <conditionalFormatting sqref="AU563">
    <cfRule type="expression" dxfId="1743" priority="1325">
      <formula>IF(RIGHT(TEXT(AU563,"0.#"),1)=".",FALSE,TRUE)</formula>
    </cfRule>
    <cfRule type="expression" dxfId="1742" priority="1326">
      <formula>IF(RIGHT(TEXT(AU563,"0.#"),1)=".",TRUE,FALSE)</formula>
    </cfRule>
  </conditionalFormatting>
  <conditionalFormatting sqref="AQ562">
    <cfRule type="expression" dxfId="1741" priority="1317">
      <formula>IF(RIGHT(TEXT(AQ562,"0.#"),1)=".",FALSE,TRUE)</formula>
    </cfRule>
    <cfRule type="expression" dxfId="1740" priority="1318">
      <formula>IF(RIGHT(TEXT(AQ562,"0.#"),1)=".",TRUE,FALSE)</formula>
    </cfRule>
  </conditionalFormatting>
  <conditionalFormatting sqref="AQ563">
    <cfRule type="expression" dxfId="1739" priority="1315">
      <formula>IF(RIGHT(TEXT(AQ563,"0.#"),1)=".",FALSE,TRUE)</formula>
    </cfRule>
    <cfRule type="expression" dxfId="1738" priority="1316">
      <formula>IF(RIGHT(TEXT(AQ563,"0.#"),1)=".",TRUE,FALSE)</formula>
    </cfRule>
  </conditionalFormatting>
  <conditionalFormatting sqref="AQ561">
    <cfRule type="expression" dxfId="1737" priority="1313">
      <formula>IF(RIGHT(TEXT(AQ561,"0.#"),1)=".",FALSE,TRUE)</formula>
    </cfRule>
    <cfRule type="expression" dxfId="1736" priority="1314">
      <formula>IF(RIGHT(TEXT(AQ561,"0.#"),1)=".",TRUE,FALSE)</formula>
    </cfRule>
  </conditionalFormatting>
  <conditionalFormatting sqref="AE571">
    <cfRule type="expression" dxfId="1735" priority="1311">
      <formula>IF(RIGHT(TEXT(AE571,"0.#"),1)=".",FALSE,TRUE)</formula>
    </cfRule>
    <cfRule type="expression" dxfId="1734" priority="1312">
      <formula>IF(RIGHT(TEXT(AE571,"0.#"),1)=".",TRUE,FALSE)</formula>
    </cfRule>
  </conditionalFormatting>
  <conditionalFormatting sqref="AE572">
    <cfRule type="expression" dxfId="1733" priority="1309">
      <formula>IF(RIGHT(TEXT(AE572,"0.#"),1)=".",FALSE,TRUE)</formula>
    </cfRule>
    <cfRule type="expression" dxfId="1732" priority="1310">
      <formula>IF(RIGHT(TEXT(AE572,"0.#"),1)=".",TRUE,FALSE)</formula>
    </cfRule>
  </conditionalFormatting>
  <conditionalFormatting sqref="AE573">
    <cfRule type="expression" dxfId="1731" priority="1307">
      <formula>IF(RIGHT(TEXT(AE573,"0.#"),1)=".",FALSE,TRUE)</formula>
    </cfRule>
    <cfRule type="expression" dxfId="1730" priority="1308">
      <formula>IF(RIGHT(TEXT(AE573,"0.#"),1)=".",TRUE,FALSE)</formula>
    </cfRule>
  </conditionalFormatting>
  <conditionalFormatting sqref="AU571">
    <cfRule type="expression" dxfId="1729" priority="1299">
      <formula>IF(RIGHT(TEXT(AU571,"0.#"),1)=".",FALSE,TRUE)</formula>
    </cfRule>
    <cfRule type="expression" dxfId="1728" priority="1300">
      <formula>IF(RIGHT(TEXT(AU571,"0.#"),1)=".",TRUE,FALSE)</formula>
    </cfRule>
  </conditionalFormatting>
  <conditionalFormatting sqref="AU572">
    <cfRule type="expression" dxfId="1727" priority="1297">
      <formula>IF(RIGHT(TEXT(AU572,"0.#"),1)=".",FALSE,TRUE)</formula>
    </cfRule>
    <cfRule type="expression" dxfId="1726" priority="1298">
      <formula>IF(RIGHT(TEXT(AU572,"0.#"),1)=".",TRUE,FALSE)</formula>
    </cfRule>
  </conditionalFormatting>
  <conditionalFormatting sqref="AU573">
    <cfRule type="expression" dxfId="1725" priority="1295">
      <formula>IF(RIGHT(TEXT(AU573,"0.#"),1)=".",FALSE,TRUE)</formula>
    </cfRule>
    <cfRule type="expression" dxfId="1724" priority="1296">
      <formula>IF(RIGHT(TEXT(AU573,"0.#"),1)=".",TRUE,FALSE)</formula>
    </cfRule>
  </conditionalFormatting>
  <conditionalFormatting sqref="AQ572">
    <cfRule type="expression" dxfId="1723" priority="1287">
      <formula>IF(RIGHT(TEXT(AQ572,"0.#"),1)=".",FALSE,TRUE)</formula>
    </cfRule>
    <cfRule type="expression" dxfId="1722" priority="1288">
      <formula>IF(RIGHT(TEXT(AQ572,"0.#"),1)=".",TRUE,FALSE)</formula>
    </cfRule>
  </conditionalFormatting>
  <conditionalFormatting sqref="AQ573">
    <cfRule type="expression" dxfId="1721" priority="1285">
      <formula>IF(RIGHT(TEXT(AQ573,"0.#"),1)=".",FALSE,TRUE)</formula>
    </cfRule>
    <cfRule type="expression" dxfId="1720" priority="1286">
      <formula>IF(RIGHT(TEXT(AQ573,"0.#"),1)=".",TRUE,FALSE)</formula>
    </cfRule>
  </conditionalFormatting>
  <conditionalFormatting sqref="AQ571">
    <cfRule type="expression" dxfId="1719" priority="1283">
      <formula>IF(RIGHT(TEXT(AQ571,"0.#"),1)=".",FALSE,TRUE)</formula>
    </cfRule>
    <cfRule type="expression" dxfId="1718" priority="1284">
      <formula>IF(RIGHT(TEXT(AQ571,"0.#"),1)=".",TRUE,FALSE)</formula>
    </cfRule>
  </conditionalFormatting>
  <conditionalFormatting sqref="AE576">
    <cfRule type="expression" dxfId="1717" priority="1281">
      <formula>IF(RIGHT(TEXT(AE576,"0.#"),1)=".",FALSE,TRUE)</formula>
    </cfRule>
    <cfRule type="expression" dxfId="1716" priority="1282">
      <formula>IF(RIGHT(TEXT(AE576,"0.#"),1)=".",TRUE,FALSE)</formula>
    </cfRule>
  </conditionalFormatting>
  <conditionalFormatting sqref="AE577">
    <cfRule type="expression" dxfId="1715" priority="1279">
      <formula>IF(RIGHT(TEXT(AE577,"0.#"),1)=".",FALSE,TRUE)</formula>
    </cfRule>
    <cfRule type="expression" dxfId="1714" priority="1280">
      <formula>IF(RIGHT(TEXT(AE577,"0.#"),1)=".",TRUE,FALSE)</formula>
    </cfRule>
  </conditionalFormatting>
  <conditionalFormatting sqref="AE578">
    <cfRule type="expression" dxfId="1713" priority="1277">
      <formula>IF(RIGHT(TEXT(AE578,"0.#"),1)=".",FALSE,TRUE)</formula>
    </cfRule>
    <cfRule type="expression" dxfId="1712" priority="1278">
      <formula>IF(RIGHT(TEXT(AE578,"0.#"),1)=".",TRUE,FALSE)</formula>
    </cfRule>
  </conditionalFormatting>
  <conditionalFormatting sqref="AU576">
    <cfRule type="expression" dxfId="1711" priority="1269">
      <formula>IF(RIGHT(TEXT(AU576,"0.#"),1)=".",FALSE,TRUE)</formula>
    </cfRule>
    <cfRule type="expression" dxfId="1710" priority="1270">
      <formula>IF(RIGHT(TEXT(AU576,"0.#"),1)=".",TRUE,FALSE)</formula>
    </cfRule>
  </conditionalFormatting>
  <conditionalFormatting sqref="AU577">
    <cfRule type="expression" dxfId="1709" priority="1267">
      <formula>IF(RIGHT(TEXT(AU577,"0.#"),1)=".",FALSE,TRUE)</formula>
    </cfRule>
    <cfRule type="expression" dxfId="1708" priority="1268">
      <formula>IF(RIGHT(TEXT(AU577,"0.#"),1)=".",TRUE,FALSE)</formula>
    </cfRule>
  </conditionalFormatting>
  <conditionalFormatting sqref="AU578">
    <cfRule type="expression" dxfId="1707" priority="1265">
      <formula>IF(RIGHT(TEXT(AU578,"0.#"),1)=".",FALSE,TRUE)</formula>
    </cfRule>
    <cfRule type="expression" dxfId="1706" priority="1266">
      <formula>IF(RIGHT(TEXT(AU578,"0.#"),1)=".",TRUE,FALSE)</formula>
    </cfRule>
  </conditionalFormatting>
  <conditionalFormatting sqref="AQ577">
    <cfRule type="expression" dxfId="1705" priority="1257">
      <formula>IF(RIGHT(TEXT(AQ577,"0.#"),1)=".",FALSE,TRUE)</formula>
    </cfRule>
    <cfRule type="expression" dxfId="1704" priority="1258">
      <formula>IF(RIGHT(TEXT(AQ577,"0.#"),1)=".",TRUE,FALSE)</formula>
    </cfRule>
  </conditionalFormatting>
  <conditionalFormatting sqref="AQ578">
    <cfRule type="expression" dxfId="1703" priority="1255">
      <formula>IF(RIGHT(TEXT(AQ578,"0.#"),1)=".",FALSE,TRUE)</formula>
    </cfRule>
    <cfRule type="expression" dxfId="1702" priority="1256">
      <formula>IF(RIGHT(TEXT(AQ578,"0.#"),1)=".",TRUE,FALSE)</formula>
    </cfRule>
  </conditionalFormatting>
  <conditionalFormatting sqref="AQ576">
    <cfRule type="expression" dxfId="1701" priority="1253">
      <formula>IF(RIGHT(TEXT(AQ576,"0.#"),1)=".",FALSE,TRUE)</formula>
    </cfRule>
    <cfRule type="expression" dxfId="1700" priority="1254">
      <formula>IF(RIGHT(TEXT(AQ576,"0.#"),1)=".",TRUE,FALSE)</formula>
    </cfRule>
  </conditionalFormatting>
  <conditionalFormatting sqref="AE581">
    <cfRule type="expression" dxfId="1699" priority="1251">
      <formula>IF(RIGHT(TEXT(AE581,"0.#"),1)=".",FALSE,TRUE)</formula>
    </cfRule>
    <cfRule type="expression" dxfId="1698" priority="1252">
      <formula>IF(RIGHT(TEXT(AE581,"0.#"),1)=".",TRUE,FALSE)</formula>
    </cfRule>
  </conditionalFormatting>
  <conditionalFormatting sqref="AE582">
    <cfRule type="expression" dxfId="1697" priority="1249">
      <formula>IF(RIGHT(TEXT(AE582,"0.#"),1)=".",FALSE,TRUE)</formula>
    </cfRule>
    <cfRule type="expression" dxfId="1696" priority="1250">
      <formula>IF(RIGHT(TEXT(AE582,"0.#"),1)=".",TRUE,FALSE)</formula>
    </cfRule>
  </conditionalFormatting>
  <conditionalFormatting sqref="AE583">
    <cfRule type="expression" dxfId="1695" priority="1247">
      <formula>IF(RIGHT(TEXT(AE583,"0.#"),1)=".",FALSE,TRUE)</formula>
    </cfRule>
    <cfRule type="expression" dxfId="1694" priority="1248">
      <formula>IF(RIGHT(TEXT(AE583,"0.#"),1)=".",TRUE,FALSE)</formula>
    </cfRule>
  </conditionalFormatting>
  <conditionalFormatting sqref="AU581">
    <cfRule type="expression" dxfId="1693" priority="1239">
      <formula>IF(RIGHT(TEXT(AU581,"0.#"),1)=".",FALSE,TRUE)</formula>
    </cfRule>
    <cfRule type="expression" dxfId="1692" priority="1240">
      <formula>IF(RIGHT(TEXT(AU581,"0.#"),1)=".",TRUE,FALSE)</formula>
    </cfRule>
  </conditionalFormatting>
  <conditionalFormatting sqref="AQ582">
    <cfRule type="expression" dxfId="1691" priority="1227">
      <formula>IF(RIGHT(TEXT(AQ582,"0.#"),1)=".",FALSE,TRUE)</formula>
    </cfRule>
    <cfRule type="expression" dxfId="1690" priority="1228">
      <formula>IF(RIGHT(TEXT(AQ582,"0.#"),1)=".",TRUE,FALSE)</formula>
    </cfRule>
  </conditionalFormatting>
  <conditionalFormatting sqref="AQ583">
    <cfRule type="expression" dxfId="1689" priority="1225">
      <formula>IF(RIGHT(TEXT(AQ583,"0.#"),1)=".",FALSE,TRUE)</formula>
    </cfRule>
    <cfRule type="expression" dxfId="1688" priority="1226">
      <formula>IF(RIGHT(TEXT(AQ583,"0.#"),1)=".",TRUE,FALSE)</formula>
    </cfRule>
  </conditionalFormatting>
  <conditionalFormatting sqref="AQ581">
    <cfRule type="expression" dxfId="1687" priority="1223">
      <formula>IF(RIGHT(TEXT(AQ581,"0.#"),1)=".",FALSE,TRUE)</formula>
    </cfRule>
    <cfRule type="expression" dxfId="1686" priority="1224">
      <formula>IF(RIGHT(TEXT(AQ581,"0.#"),1)=".",TRUE,FALSE)</formula>
    </cfRule>
  </conditionalFormatting>
  <conditionalFormatting sqref="AE586">
    <cfRule type="expression" dxfId="1685" priority="1221">
      <formula>IF(RIGHT(TEXT(AE586,"0.#"),1)=".",FALSE,TRUE)</formula>
    </cfRule>
    <cfRule type="expression" dxfId="1684" priority="1222">
      <formula>IF(RIGHT(TEXT(AE586,"0.#"),1)=".",TRUE,FALSE)</formula>
    </cfRule>
  </conditionalFormatting>
  <conditionalFormatting sqref="AM588">
    <cfRule type="expression" dxfId="1683" priority="1211">
      <formula>IF(RIGHT(TEXT(AM588,"0.#"),1)=".",FALSE,TRUE)</formula>
    </cfRule>
    <cfRule type="expression" dxfId="1682" priority="1212">
      <formula>IF(RIGHT(TEXT(AM588,"0.#"),1)=".",TRUE,FALSE)</formula>
    </cfRule>
  </conditionalFormatting>
  <conditionalFormatting sqref="AE587">
    <cfRule type="expression" dxfId="1681" priority="1219">
      <formula>IF(RIGHT(TEXT(AE587,"0.#"),1)=".",FALSE,TRUE)</formula>
    </cfRule>
    <cfRule type="expression" dxfId="1680" priority="1220">
      <formula>IF(RIGHT(TEXT(AE587,"0.#"),1)=".",TRUE,FALSE)</formula>
    </cfRule>
  </conditionalFormatting>
  <conditionalFormatting sqref="AE588">
    <cfRule type="expression" dxfId="1679" priority="1217">
      <formula>IF(RIGHT(TEXT(AE588,"0.#"),1)=".",FALSE,TRUE)</formula>
    </cfRule>
    <cfRule type="expression" dxfId="1678" priority="1218">
      <formula>IF(RIGHT(TEXT(AE588,"0.#"),1)=".",TRUE,FALSE)</formula>
    </cfRule>
  </conditionalFormatting>
  <conditionalFormatting sqref="AM586">
    <cfRule type="expression" dxfId="1677" priority="1215">
      <formula>IF(RIGHT(TEXT(AM586,"0.#"),1)=".",FALSE,TRUE)</formula>
    </cfRule>
    <cfRule type="expression" dxfId="1676" priority="1216">
      <formula>IF(RIGHT(TEXT(AM586,"0.#"),1)=".",TRUE,FALSE)</formula>
    </cfRule>
  </conditionalFormatting>
  <conditionalFormatting sqref="AM587">
    <cfRule type="expression" dxfId="1675" priority="1213">
      <formula>IF(RIGHT(TEXT(AM587,"0.#"),1)=".",FALSE,TRUE)</formula>
    </cfRule>
    <cfRule type="expression" dxfId="1674" priority="1214">
      <formula>IF(RIGHT(TEXT(AM587,"0.#"),1)=".",TRUE,FALSE)</formula>
    </cfRule>
  </conditionalFormatting>
  <conditionalFormatting sqref="AU586">
    <cfRule type="expression" dxfId="1673" priority="1209">
      <formula>IF(RIGHT(TEXT(AU586,"0.#"),1)=".",FALSE,TRUE)</formula>
    </cfRule>
    <cfRule type="expression" dxfId="1672" priority="1210">
      <formula>IF(RIGHT(TEXT(AU586,"0.#"),1)=".",TRUE,FALSE)</formula>
    </cfRule>
  </conditionalFormatting>
  <conditionalFormatting sqref="AU587">
    <cfRule type="expression" dxfId="1671" priority="1207">
      <formula>IF(RIGHT(TEXT(AU587,"0.#"),1)=".",FALSE,TRUE)</formula>
    </cfRule>
    <cfRule type="expression" dxfId="1670" priority="1208">
      <formula>IF(RIGHT(TEXT(AU587,"0.#"),1)=".",TRUE,FALSE)</formula>
    </cfRule>
  </conditionalFormatting>
  <conditionalFormatting sqref="AU588">
    <cfRule type="expression" dxfId="1669" priority="1205">
      <formula>IF(RIGHT(TEXT(AU588,"0.#"),1)=".",FALSE,TRUE)</formula>
    </cfRule>
    <cfRule type="expression" dxfId="1668" priority="1206">
      <formula>IF(RIGHT(TEXT(AU588,"0.#"),1)=".",TRUE,FALSE)</formula>
    </cfRule>
  </conditionalFormatting>
  <conditionalFormatting sqref="AI588">
    <cfRule type="expression" dxfId="1667" priority="1199">
      <formula>IF(RIGHT(TEXT(AI588,"0.#"),1)=".",FALSE,TRUE)</formula>
    </cfRule>
    <cfRule type="expression" dxfId="1666" priority="1200">
      <formula>IF(RIGHT(TEXT(AI588,"0.#"),1)=".",TRUE,FALSE)</formula>
    </cfRule>
  </conditionalFormatting>
  <conditionalFormatting sqref="AI586">
    <cfRule type="expression" dxfId="1665" priority="1203">
      <formula>IF(RIGHT(TEXT(AI586,"0.#"),1)=".",FALSE,TRUE)</formula>
    </cfRule>
    <cfRule type="expression" dxfId="1664" priority="1204">
      <formula>IF(RIGHT(TEXT(AI586,"0.#"),1)=".",TRUE,FALSE)</formula>
    </cfRule>
  </conditionalFormatting>
  <conditionalFormatting sqref="AI587">
    <cfRule type="expression" dxfId="1663" priority="1201">
      <formula>IF(RIGHT(TEXT(AI587,"0.#"),1)=".",FALSE,TRUE)</formula>
    </cfRule>
    <cfRule type="expression" dxfId="1662" priority="1202">
      <formula>IF(RIGHT(TEXT(AI587,"0.#"),1)=".",TRUE,FALSE)</formula>
    </cfRule>
  </conditionalFormatting>
  <conditionalFormatting sqref="AQ587">
    <cfRule type="expression" dxfId="1661" priority="1197">
      <formula>IF(RIGHT(TEXT(AQ587,"0.#"),1)=".",FALSE,TRUE)</formula>
    </cfRule>
    <cfRule type="expression" dxfId="1660" priority="1198">
      <formula>IF(RIGHT(TEXT(AQ587,"0.#"),1)=".",TRUE,FALSE)</formula>
    </cfRule>
  </conditionalFormatting>
  <conditionalFormatting sqref="AQ588">
    <cfRule type="expression" dxfId="1659" priority="1195">
      <formula>IF(RIGHT(TEXT(AQ588,"0.#"),1)=".",FALSE,TRUE)</formula>
    </cfRule>
    <cfRule type="expression" dxfId="1658" priority="1196">
      <formula>IF(RIGHT(TEXT(AQ588,"0.#"),1)=".",TRUE,FALSE)</formula>
    </cfRule>
  </conditionalFormatting>
  <conditionalFormatting sqref="AQ586">
    <cfRule type="expression" dxfId="1657" priority="1193">
      <formula>IF(RIGHT(TEXT(AQ586,"0.#"),1)=".",FALSE,TRUE)</formula>
    </cfRule>
    <cfRule type="expression" dxfId="1656" priority="1194">
      <formula>IF(RIGHT(TEXT(AQ586,"0.#"),1)=".",TRUE,FALSE)</formula>
    </cfRule>
  </conditionalFormatting>
  <conditionalFormatting sqref="AE595">
    <cfRule type="expression" dxfId="1655" priority="1191">
      <formula>IF(RIGHT(TEXT(AE595,"0.#"),1)=".",FALSE,TRUE)</formula>
    </cfRule>
    <cfRule type="expression" dxfId="1654" priority="1192">
      <formula>IF(RIGHT(TEXT(AE595,"0.#"),1)=".",TRUE,FALSE)</formula>
    </cfRule>
  </conditionalFormatting>
  <conditionalFormatting sqref="AE596">
    <cfRule type="expression" dxfId="1653" priority="1189">
      <formula>IF(RIGHT(TEXT(AE596,"0.#"),1)=".",FALSE,TRUE)</formula>
    </cfRule>
    <cfRule type="expression" dxfId="1652" priority="1190">
      <formula>IF(RIGHT(TEXT(AE596,"0.#"),1)=".",TRUE,FALSE)</formula>
    </cfRule>
  </conditionalFormatting>
  <conditionalFormatting sqref="AE597">
    <cfRule type="expression" dxfId="1651" priority="1187">
      <formula>IF(RIGHT(TEXT(AE597,"0.#"),1)=".",FALSE,TRUE)</formula>
    </cfRule>
    <cfRule type="expression" dxfId="1650" priority="1188">
      <formula>IF(RIGHT(TEXT(AE597,"0.#"),1)=".",TRUE,FALSE)</formula>
    </cfRule>
  </conditionalFormatting>
  <conditionalFormatting sqref="AU595">
    <cfRule type="expression" dxfId="1649" priority="1179">
      <formula>IF(RIGHT(TEXT(AU595,"0.#"),1)=".",FALSE,TRUE)</formula>
    </cfRule>
    <cfRule type="expression" dxfId="1648" priority="1180">
      <formula>IF(RIGHT(TEXT(AU595,"0.#"),1)=".",TRUE,FALSE)</formula>
    </cfRule>
  </conditionalFormatting>
  <conditionalFormatting sqref="AU596">
    <cfRule type="expression" dxfId="1647" priority="1177">
      <formula>IF(RIGHT(TEXT(AU596,"0.#"),1)=".",FALSE,TRUE)</formula>
    </cfRule>
    <cfRule type="expression" dxfId="1646" priority="1178">
      <formula>IF(RIGHT(TEXT(AU596,"0.#"),1)=".",TRUE,FALSE)</formula>
    </cfRule>
  </conditionalFormatting>
  <conditionalFormatting sqref="AU597">
    <cfRule type="expression" dxfId="1645" priority="1175">
      <formula>IF(RIGHT(TEXT(AU597,"0.#"),1)=".",FALSE,TRUE)</formula>
    </cfRule>
    <cfRule type="expression" dxfId="1644" priority="1176">
      <formula>IF(RIGHT(TEXT(AU597,"0.#"),1)=".",TRUE,FALSE)</formula>
    </cfRule>
  </conditionalFormatting>
  <conditionalFormatting sqref="AQ596">
    <cfRule type="expression" dxfId="1643" priority="1167">
      <formula>IF(RIGHT(TEXT(AQ596,"0.#"),1)=".",FALSE,TRUE)</formula>
    </cfRule>
    <cfRule type="expression" dxfId="1642" priority="1168">
      <formula>IF(RIGHT(TEXT(AQ596,"0.#"),1)=".",TRUE,FALSE)</formula>
    </cfRule>
  </conditionalFormatting>
  <conditionalFormatting sqref="AQ597">
    <cfRule type="expression" dxfId="1641" priority="1165">
      <formula>IF(RIGHT(TEXT(AQ597,"0.#"),1)=".",FALSE,TRUE)</formula>
    </cfRule>
    <cfRule type="expression" dxfId="1640" priority="1166">
      <formula>IF(RIGHT(TEXT(AQ597,"0.#"),1)=".",TRUE,FALSE)</formula>
    </cfRule>
  </conditionalFormatting>
  <conditionalFormatting sqref="AQ595">
    <cfRule type="expression" dxfId="1639" priority="1163">
      <formula>IF(RIGHT(TEXT(AQ595,"0.#"),1)=".",FALSE,TRUE)</formula>
    </cfRule>
    <cfRule type="expression" dxfId="1638" priority="1164">
      <formula>IF(RIGHT(TEXT(AQ595,"0.#"),1)=".",TRUE,FALSE)</formula>
    </cfRule>
  </conditionalFormatting>
  <conditionalFormatting sqref="AE620">
    <cfRule type="expression" dxfId="1637" priority="1161">
      <formula>IF(RIGHT(TEXT(AE620,"0.#"),1)=".",FALSE,TRUE)</formula>
    </cfRule>
    <cfRule type="expression" dxfId="1636" priority="1162">
      <formula>IF(RIGHT(TEXT(AE620,"0.#"),1)=".",TRUE,FALSE)</formula>
    </cfRule>
  </conditionalFormatting>
  <conditionalFormatting sqref="AE621">
    <cfRule type="expression" dxfId="1635" priority="1159">
      <formula>IF(RIGHT(TEXT(AE621,"0.#"),1)=".",FALSE,TRUE)</formula>
    </cfRule>
    <cfRule type="expression" dxfId="1634" priority="1160">
      <formula>IF(RIGHT(TEXT(AE621,"0.#"),1)=".",TRUE,FALSE)</formula>
    </cfRule>
  </conditionalFormatting>
  <conditionalFormatting sqref="AE622">
    <cfRule type="expression" dxfId="1633" priority="1157">
      <formula>IF(RIGHT(TEXT(AE622,"0.#"),1)=".",FALSE,TRUE)</formula>
    </cfRule>
    <cfRule type="expression" dxfId="1632" priority="1158">
      <formula>IF(RIGHT(TEXT(AE622,"0.#"),1)=".",TRUE,FALSE)</formula>
    </cfRule>
  </conditionalFormatting>
  <conditionalFormatting sqref="AU620">
    <cfRule type="expression" dxfId="1631" priority="1149">
      <formula>IF(RIGHT(TEXT(AU620,"0.#"),1)=".",FALSE,TRUE)</formula>
    </cfRule>
    <cfRule type="expression" dxfId="1630" priority="1150">
      <formula>IF(RIGHT(TEXT(AU620,"0.#"),1)=".",TRUE,FALSE)</formula>
    </cfRule>
  </conditionalFormatting>
  <conditionalFormatting sqref="AU621">
    <cfRule type="expression" dxfId="1629" priority="1147">
      <formula>IF(RIGHT(TEXT(AU621,"0.#"),1)=".",FALSE,TRUE)</formula>
    </cfRule>
    <cfRule type="expression" dxfId="1628" priority="1148">
      <formula>IF(RIGHT(TEXT(AU621,"0.#"),1)=".",TRUE,FALSE)</formula>
    </cfRule>
  </conditionalFormatting>
  <conditionalFormatting sqref="AU622">
    <cfRule type="expression" dxfId="1627" priority="1145">
      <formula>IF(RIGHT(TEXT(AU622,"0.#"),1)=".",FALSE,TRUE)</formula>
    </cfRule>
    <cfRule type="expression" dxfId="1626" priority="1146">
      <formula>IF(RIGHT(TEXT(AU622,"0.#"),1)=".",TRUE,FALSE)</formula>
    </cfRule>
  </conditionalFormatting>
  <conditionalFormatting sqref="AQ621">
    <cfRule type="expression" dxfId="1625" priority="1137">
      <formula>IF(RIGHT(TEXT(AQ621,"0.#"),1)=".",FALSE,TRUE)</formula>
    </cfRule>
    <cfRule type="expression" dxfId="1624" priority="1138">
      <formula>IF(RIGHT(TEXT(AQ621,"0.#"),1)=".",TRUE,FALSE)</formula>
    </cfRule>
  </conditionalFormatting>
  <conditionalFormatting sqref="AQ622">
    <cfRule type="expression" dxfId="1623" priority="1135">
      <formula>IF(RIGHT(TEXT(AQ622,"0.#"),1)=".",FALSE,TRUE)</formula>
    </cfRule>
    <cfRule type="expression" dxfId="1622" priority="1136">
      <formula>IF(RIGHT(TEXT(AQ622,"0.#"),1)=".",TRUE,FALSE)</formula>
    </cfRule>
  </conditionalFormatting>
  <conditionalFormatting sqref="AQ620">
    <cfRule type="expression" dxfId="1621" priority="1133">
      <formula>IF(RIGHT(TEXT(AQ620,"0.#"),1)=".",FALSE,TRUE)</formula>
    </cfRule>
    <cfRule type="expression" dxfId="1620" priority="1134">
      <formula>IF(RIGHT(TEXT(AQ620,"0.#"),1)=".",TRUE,FALSE)</formula>
    </cfRule>
  </conditionalFormatting>
  <conditionalFormatting sqref="AE600">
    <cfRule type="expression" dxfId="1619" priority="1131">
      <formula>IF(RIGHT(TEXT(AE600,"0.#"),1)=".",FALSE,TRUE)</formula>
    </cfRule>
    <cfRule type="expression" dxfId="1618" priority="1132">
      <formula>IF(RIGHT(TEXT(AE600,"0.#"),1)=".",TRUE,FALSE)</formula>
    </cfRule>
  </conditionalFormatting>
  <conditionalFormatting sqref="AE601">
    <cfRule type="expression" dxfId="1617" priority="1129">
      <formula>IF(RIGHT(TEXT(AE601,"0.#"),1)=".",FALSE,TRUE)</formula>
    </cfRule>
    <cfRule type="expression" dxfId="1616" priority="1130">
      <formula>IF(RIGHT(TEXT(AE601,"0.#"),1)=".",TRUE,FALSE)</formula>
    </cfRule>
  </conditionalFormatting>
  <conditionalFormatting sqref="AE602">
    <cfRule type="expression" dxfId="1615" priority="1127">
      <formula>IF(RIGHT(TEXT(AE602,"0.#"),1)=".",FALSE,TRUE)</formula>
    </cfRule>
    <cfRule type="expression" dxfId="1614" priority="1128">
      <formula>IF(RIGHT(TEXT(AE602,"0.#"),1)=".",TRUE,FALSE)</formula>
    </cfRule>
  </conditionalFormatting>
  <conditionalFormatting sqref="AU600">
    <cfRule type="expression" dxfId="1613" priority="1119">
      <formula>IF(RIGHT(TEXT(AU600,"0.#"),1)=".",FALSE,TRUE)</formula>
    </cfRule>
    <cfRule type="expression" dxfId="1612" priority="1120">
      <formula>IF(RIGHT(TEXT(AU600,"0.#"),1)=".",TRUE,FALSE)</formula>
    </cfRule>
  </conditionalFormatting>
  <conditionalFormatting sqref="AU601">
    <cfRule type="expression" dxfId="1611" priority="1117">
      <formula>IF(RIGHT(TEXT(AU601,"0.#"),1)=".",FALSE,TRUE)</formula>
    </cfRule>
    <cfRule type="expression" dxfId="1610" priority="1118">
      <formula>IF(RIGHT(TEXT(AU601,"0.#"),1)=".",TRUE,FALSE)</formula>
    </cfRule>
  </conditionalFormatting>
  <conditionalFormatting sqref="AU602">
    <cfRule type="expression" dxfId="1609" priority="1115">
      <formula>IF(RIGHT(TEXT(AU602,"0.#"),1)=".",FALSE,TRUE)</formula>
    </cfRule>
    <cfRule type="expression" dxfId="1608" priority="1116">
      <formula>IF(RIGHT(TEXT(AU602,"0.#"),1)=".",TRUE,FALSE)</formula>
    </cfRule>
  </conditionalFormatting>
  <conditionalFormatting sqref="AQ601">
    <cfRule type="expression" dxfId="1607" priority="1107">
      <formula>IF(RIGHT(TEXT(AQ601,"0.#"),1)=".",FALSE,TRUE)</formula>
    </cfRule>
    <cfRule type="expression" dxfId="1606" priority="1108">
      <formula>IF(RIGHT(TEXT(AQ601,"0.#"),1)=".",TRUE,FALSE)</formula>
    </cfRule>
  </conditionalFormatting>
  <conditionalFormatting sqref="AQ602">
    <cfRule type="expression" dxfId="1605" priority="1105">
      <formula>IF(RIGHT(TEXT(AQ602,"0.#"),1)=".",FALSE,TRUE)</formula>
    </cfRule>
    <cfRule type="expression" dxfId="1604" priority="1106">
      <formula>IF(RIGHT(TEXT(AQ602,"0.#"),1)=".",TRUE,FALSE)</formula>
    </cfRule>
  </conditionalFormatting>
  <conditionalFormatting sqref="AQ600">
    <cfRule type="expression" dxfId="1603" priority="1103">
      <formula>IF(RIGHT(TEXT(AQ600,"0.#"),1)=".",FALSE,TRUE)</formula>
    </cfRule>
    <cfRule type="expression" dxfId="1602" priority="1104">
      <formula>IF(RIGHT(TEXT(AQ600,"0.#"),1)=".",TRUE,FALSE)</formula>
    </cfRule>
  </conditionalFormatting>
  <conditionalFormatting sqref="AE605">
    <cfRule type="expression" dxfId="1601" priority="1101">
      <formula>IF(RIGHT(TEXT(AE605,"0.#"),1)=".",FALSE,TRUE)</formula>
    </cfRule>
    <cfRule type="expression" dxfId="1600" priority="1102">
      <formula>IF(RIGHT(TEXT(AE605,"0.#"),1)=".",TRUE,FALSE)</formula>
    </cfRule>
  </conditionalFormatting>
  <conditionalFormatting sqref="AE606">
    <cfRule type="expression" dxfId="1599" priority="1099">
      <formula>IF(RIGHT(TEXT(AE606,"0.#"),1)=".",FALSE,TRUE)</formula>
    </cfRule>
    <cfRule type="expression" dxfId="1598" priority="1100">
      <formula>IF(RIGHT(TEXT(AE606,"0.#"),1)=".",TRUE,FALSE)</formula>
    </cfRule>
  </conditionalFormatting>
  <conditionalFormatting sqref="AE607">
    <cfRule type="expression" dxfId="1597" priority="1097">
      <formula>IF(RIGHT(TEXT(AE607,"0.#"),1)=".",FALSE,TRUE)</formula>
    </cfRule>
    <cfRule type="expression" dxfId="1596" priority="1098">
      <formula>IF(RIGHT(TEXT(AE607,"0.#"),1)=".",TRUE,FALSE)</formula>
    </cfRule>
  </conditionalFormatting>
  <conditionalFormatting sqref="AU605">
    <cfRule type="expression" dxfId="1595" priority="1089">
      <formula>IF(RIGHT(TEXT(AU605,"0.#"),1)=".",FALSE,TRUE)</formula>
    </cfRule>
    <cfRule type="expression" dxfId="1594" priority="1090">
      <formula>IF(RIGHT(TEXT(AU605,"0.#"),1)=".",TRUE,FALSE)</formula>
    </cfRule>
  </conditionalFormatting>
  <conditionalFormatting sqref="AU606">
    <cfRule type="expression" dxfId="1593" priority="1087">
      <formula>IF(RIGHT(TEXT(AU606,"0.#"),1)=".",FALSE,TRUE)</formula>
    </cfRule>
    <cfRule type="expression" dxfId="1592" priority="1088">
      <formula>IF(RIGHT(TEXT(AU606,"0.#"),1)=".",TRUE,FALSE)</formula>
    </cfRule>
  </conditionalFormatting>
  <conditionalFormatting sqref="AU607">
    <cfRule type="expression" dxfId="1591" priority="1085">
      <formula>IF(RIGHT(TEXT(AU607,"0.#"),1)=".",FALSE,TRUE)</formula>
    </cfRule>
    <cfRule type="expression" dxfId="1590" priority="1086">
      <formula>IF(RIGHT(TEXT(AU607,"0.#"),1)=".",TRUE,FALSE)</formula>
    </cfRule>
  </conditionalFormatting>
  <conditionalFormatting sqref="AQ606">
    <cfRule type="expression" dxfId="1589" priority="1077">
      <formula>IF(RIGHT(TEXT(AQ606,"0.#"),1)=".",FALSE,TRUE)</formula>
    </cfRule>
    <cfRule type="expression" dxfId="1588" priority="1078">
      <formula>IF(RIGHT(TEXT(AQ606,"0.#"),1)=".",TRUE,FALSE)</formula>
    </cfRule>
  </conditionalFormatting>
  <conditionalFormatting sqref="AQ607">
    <cfRule type="expression" dxfId="1587" priority="1075">
      <formula>IF(RIGHT(TEXT(AQ607,"0.#"),1)=".",FALSE,TRUE)</formula>
    </cfRule>
    <cfRule type="expression" dxfId="1586" priority="1076">
      <formula>IF(RIGHT(TEXT(AQ607,"0.#"),1)=".",TRUE,FALSE)</formula>
    </cfRule>
  </conditionalFormatting>
  <conditionalFormatting sqref="AQ605">
    <cfRule type="expression" dxfId="1585" priority="1073">
      <formula>IF(RIGHT(TEXT(AQ605,"0.#"),1)=".",FALSE,TRUE)</formula>
    </cfRule>
    <cfRule type="expression" dxfId="1584" priority="1074">
      <formula>IF(RIGHT(TEXT(AQ605,"0.#"),1)=".",TRUE,FALSE)</formula>
    </cfRule>
  </conditionalFormatting>
  <conditionalFormatting sqref="AE610">
    <cfRule type="expression" dxfId="1583" priority="1071">
      <formula>IF(RIGHT(TEXT(AE610,"0.#"),1)=".",FALSE,TRUE)</formula>
    </cfRule>
    <cfRule type="expression" dxfId="1582" priority="1072">
      <formula>IF(RIGHT(TEXT(AE610,"0.#"),1)=".",TRUE,FALSE)</formula>
    </cfRule>
  </conditionalFormatting>
  <conditionalFormatting sqref="AE611">
    <cfRule type="expression" dxfId="1581" priority="1069">
      <formula>IF(RIGHT(TEXT(AE611,"0.#"),1)=".",FALSE,TRUE)</formula>
    </cfRule>
    <cfRule type="expression" dxfId="1580" priority="1070">
      <formula>IF(RIGHT(TEXT(AE611,"0.#"),1)=".",TRUE,FALSE)</formula>
    </cfRule>
  </conditionalFormatting>
  <conditionalFormatting sqref="AE612">
    <cfRule type="expression" dxfId="1579" priority="1067">
      <formula>IF(RIGHT(TEXT(AE612,"0.#"),1)=".",FALSE,TRUE)</formula>
    </cfRule>
    <cfRule type="expression" dxfId="1578" priority="1068">
      <formula>IF(RIGHT(TEXT(AE612,"0.#"),1)=".",TRUE,FALSE)</formula>
    </cfRule>
  </conditionalFormatting>
  <conditionalFormatting sqref="AU610">
    <cfRule type="expression" dxfId="1577" priority="1059">
      <formula>IF(RIGHT(TEXT(AU610,"0.#"),1)=".",FALSE,TRUE)</formula>
    </cfRule>
    <cfRule type="expression" dxfId="1576" priority="1060">
      <formula>IF(RIGHT(TEXT(AU610,"0.#"),1)=".",TRUE,FALSE)</formula>
    </cfRule>
  </conditionalFormatting>
  <conditionalFormatting sqref="AU611">
    <cfRule type="expression" dxfId="1575" priority="1057">
      <formula>IF(RIGHT(TEXT(AU611,"0.#"),1)=".",FALSE,TRUE)</formula>
    </cfRule>
    <cfRule type="expression" dxfId="1574" priority="1058">
      <formula>IF(RIGHT(TEXT(AU611,"0.#"),1)=".",TRUE,FALSE)</formula>
    </cfRule>
  </conditionalFormatting>
  <conditionalFormatting sqref="AU612">
    <cfRule type="expression" dxfId="1573" priority="1055">
      <formula>IF(RIGHT(TEXT(AU612,"0.#"),1)=".",FALSE,TRUE)</formula>
    </cfRule>
    <cfRule type="expression" dxfId="1572" priority="1056">
      <formula>IF(RIGHT(TEXT(AU612,"0.#"),1)=".",TRUE,FALSE)</formula>
    </cfRule>
  </conditionalFormatting>
  <conditionalFormatting sqref="AQ611">
    <cfRule type="expression" dxfId="1571" priority="1047">
      <formula>IF(RIGHT(TEXT(AQ611,"0.#"),1)=".",FALSE,TRUE)</formula>
    </cfRule>
    <cfRule type="expression" dxfId="1570" priority="1048">
      <formula>IF(RIGHT(TEXT(AQ611,"0.#"),1)=".",TRUE,FALSE)</formula>
    </cfRule>
  </conditionalFormatting>
  <conditionalFormatting sqref="AQ612">
    <cfRule type="expression" dxfId="1569" priority="1045">
      <formula>IF(RIGHT(TEXT(AQ612,"0.#"),1)=".",FALSE,TRUE)</formula>
    </cfRule>
    <cfRule type="expression" dxfId="1568" priority="1046">
      <formula>IF(RIGHT(TEXT(AQ612,"0.#"),1)=".",TRUE,FALSE)</formula>
    </cfRule>
  </conditionalFormatting>
  <conditionalFormatting sqref="AQ610">
    <cfRule type="expression" dxfId="1567" priority="1043">
      <formula>IF(RIGHT(TEXT(AQ610,"0.#"),1)=".",FALSE,TRUE)</formula>
    </cfRule>
    <cfRule type="expression" dxfId="1566" priority="1044">
      <formula>IF(RIGHT(TEXT(AQ610,"0.#"),1)=".",TRUE,FALSE)</formula>
    </cfRule>
  </conditionalFormatting>
  <conditionalFormatting sqref="AE615">
    <cfRule type="expression" dxfId="1565" priority="1041">
      <formula>IF(RIGHT(TEXT(AE615,"0.#"),1)=".",FALSE,TRUE)</formula>
    </cfRule>
    <cfRule type="expression" dxfId="1564" priority="1042">
      <formula>IF(RIGHT(TEXT(AE615,"0.#"),1)=".",TRUE,FALSE)</formula>
    </cfRule>
  </conditionalFormatting>
  <conditionalFormatting sqref="AE616">
    <cfRule type="expression" dxfId="1563" priority="1039">
      <formula>IF(RIGHT(TEXT(AE616,"0.#"),1)=".",FALSE,TRUE)</formula>
    </cfRule>
    <cfRule type="expression" dxfId="1562" priority="1040">
      <formula>IF(RIGHT(TEXT(AE616,"0.#"),1)=".",TRUE,FALSE)</formula>
    </cfRule>
  </conditionalFormatting>
  <conditionalFormatting sqref="AE617">
    <cfRule type="expression" dxfId="1561" priority="1037">
      <formula>IF(RIGHT(TEXT(AE617,"0.#"),1)=".",FALSE,TRUE)</formula>
    </cfRule>
    <cfRule type="expression" dxfId="1560" priority="1038">
      <formula>IF(RIGHT(TEXT(AE617,"0.#"),1)=".",TRUE,FALSE)</formula>
    </cfRule>
  </conditionalFormatting>
  <conditionalFormatting sqref="AU615">
    <cfRule type="expression" dxfId="1559" priority="1029">
      <formula>IF(RIGHT(TEXT(AU615,"0.#"),1)=".",FALSE,TRUE)</formula>
    </cfRule>
    <cfRule type="expression" dxfId="1558" priority="1030">
      <formula>IF(RIGHT(TEXT(AU615,"0.#"),1)=".",TRUE,FALSE)</formula>
    </cfRule>
  </conditionalFormatting>
  <conditionalFormatting sqref="AU616">
    <cfRule type="expression" dxfId="1557" priority="1027">
      <formula>IF(RIGHT(TEXT(AU616,"0.#"),1)=".",FALSE,TRUE)</formula>
    </cfRule>
    <cfRule type="expression" dxfId="1556" priority="1028">
      <formula>IF(RIGHT(TEXT(AU616,"0.#"),1)=".",TRUE,FALSE)</formula>
    </cfRule>
  </conditionalFormatting>
  <conditionalFormatting sqref="AU617">
    <cfRule type="expression" dxfId="1555" priority="1025">
      <formula>IF(RIGHT(TEXT(AU617,"0.#"),1)=".",FALSE,TRUE)</formula>
    </cfRule>
    <cfRule type="expression" dxfId="1554" priority="1026">
      <formula>IF(RIGHT(TEXT(AU617,"0.#"),1)=".",TRUE,FALSE)</formula>
    </cfRule>
  </conditionalFormatting>
  <conditionalFormatting sqref="AQ616">
    <cfRule type="expression" dxfId="1553" priority="1017">
      <formula>IF(RIGHT(TEXT(AQ616,"0.#"),1)=".",FALSE,TRUE)</formula>
    </cfRule>
    <cfRule type="expression" dxfId="1552" priority="1018">
      <formula>IF(RIGHT(TEXT(AQ616,"0.#"),1)=".",TRUE,FALSE)</formula>
    </cfRule>
  </conditionalFormatting>
  <conditionalFormatting sqref="AQ617">
    <cfRule type="expression" dxfId="1551" priority="1015">
      <formula>IF(RIGHT(TEXT(AQ617,"0.#"),1)=".",FALSE,TRUE)</formula>
    </cfRule>
    <cfRule type="expression" dxfId="1550" priority="1016">
      <formula>IF(RIGHT(TEXT(AQ617,"0.#"),1)=".",TRUE,FALSE)</formula>
    </cfRule>
  </conditionalFormatting>
  <conditionalFormatting sqref="AQ615">
    <cfRule type="expression" dxfId="1549" priority="1013">
      <formula>IF(RIGHT(TEXT(AQ615,"0.#"),1)=".",FALSE,TRUE)</formula>
    </cfRule>
    <cfRule type="expression" dxfId="1548" priority="1014">
      <formula>IF(RIGHT(TEXT(AQ615,"0.#"),1)=".",TRUE,FALSE)</formula>
    </cfRule>
  </conditionalFormatting>
  <conditionalFormatting sqref="AE625">
    <cfRule type="expression" dxfId="1547" priority="1011">
      <formula>IF(RIGHT(TEXT(AE625,"0.#"),1)=".",FALSE,TRUE)</formula>
    </cfRule>
    <cfRule type="expression" dxfId="1546" priority="1012">
      <formula>IF(RIGHT(TEXT(AE625,"0.#"),1)=".",TRUE,FALSE)</formula>
    </cfRule>
  </conditionalFormatting>
  <conditionalFormatting sqref="AE626">
    <cfRule type="expression" dxfId="1545" priority="1009">
      <formula>IF(RIGHT(TEXT(AE626,"0.#"),1)=".",FALSE,TRUE)</formula>
    </cfRule>
    <cfRule type="expression" dxfId="1544" priority="1010">
      <formula>IF(RIGHT(TEXT(AE626,"0.#"),1)=".",TRUE,FALSE)</formula>
    </cfRule>
  </conditionalFormatting>
  <conditionalFormatting sqref="AE627">
    <cfRule type="expression" dxfId="1543" priority="1007">
      <formula>IF(RIGHT(TEXT(AE627,"0.#"),1)=".",FALSE,TRUE)</formula>
    </cfRule>
    <cfRule type="expression" dxfId="1542" priority="1008">
      <formula>IF(RIGHT(TEXT(AE627,"0.#"),1)=".",TRUE,FALSE)</formula>
    </cfRule>
  </conditionalFormatting>
  <conditionalFormatting sqref="AU625">
    <cfRule type="expression" dxfId="1541" priority="999">
      <formula>IF(RIGHT(TEXT(AU625,"0.#"),1)=".",FALSE,TRUE)</formula>
    </cfRule>
    <cfRule type="expression" dxfId="1540" priority="1000">
      <formula>IF(RIGHT(TEXT(AU625,"0.#"),1)=".",TRUE,FALSE)</formula>
    </cfRule>
  </conditionalFormatting>
  <conditionalFormatting sqref="AU626">
    <cfRule type="expression" dxfId="1539" priority="997">
      <formula>IF(RIGHT(TEXT(AU626,"0.#"),1)=".",FALSE,TRUE)</formula>
    </cfRule>
    <cfRule type="expression" dxfId="1538" priority="998">
      <formula>IF(RIGHT(TEXT(AU626,"0.#"),1)=".",TRUE,FALSE)</formula>
    </cfRule>
  </conditionalFormatting>
  <conditionalFormatting sqref="AU627">
    <cfRule type="expression" dxfId="1537" priority="995">
      <formula>IF(RIGHT(TEXT(AU627,"0.#"),1)=".",FALSE,TRUE)</formula>
    </cfRule>
    <cfRule type="expression" dxfId="1536" priority="996">
      <formula>IF(RIGHT(TEXT(AU627,"0.#"),1)=".",TRUE,FALSE)</formula>
    </cfRule>
  </conditionalFormatting>
  <conditionalFormatting sqref="AQ626">
    <cfRule type="expression" dxfId="1535" priority="987">
      <formula>IF(RIGHT(TEXT(AQ626,"0.#"),1)=".",FALSE,TRUE)</formula>
    </cfRule>
    <cfRule type="expression" dxfId="1534" priority="988">
      <formula>IF(RIGHT(TEXT(AQ626,"0.#"),1)=".",TRUE,FALSE)</formula>
    </cfRule>
  </conditionalFormatting>
  <conditionalFormatting sqref="AQ627">
    <cfRule type="expression" dxfId="1533" priority="985">
      <formula>IF(RIGHT(TEXT(AQ627,"0.#"),1)=".",FALSE,TRUE)</formula>
    </cfRule>
    <cfRule type="expression" dxfId="1532" priority="986">
      <formula>IF(RIGHT(TEXT(AQ627,"0.#"),1)=".",TRUE,FALSE)</formula>
    </cfRule>
  </conditionalFormatting>
  <conditionalFormatting sqref="AQ625">
    <cfRule type="expression" dxfId="1531" priority="983">
      <formula>IF(RIGHT(TEXT(AQ625,"0.#"),1)=".",FALSE,TRUE)</formula>
    </cfRule>
    <cfRule type="expression" dxfId="1530" priority="984">
      <formula>IF(RIGHT(TEXT(AQ625,"0.#"),1)=".",TRUE,FALSE)</formula>
    </cfRule>
  </conditionalFormatting>
  <conditionalFormatting sqref="AE630">
    <cfRule type="expression" dxfId="1529" priority="981">
      <formula>IF(RIGHT(TEXT(AE630,"0.#"),1)=".",FALSE,TRUE)</formula>
    </cfRule>
    <cfRule type="expression" dxfId="1528" priority="982">
      <formula>IF(RIGHT(TEXT(AE630,"0.#"),1)=".",TRUE,FALSE)</formula>
    </cfRule>
  </conditionalFormatting>
  <conditionalFormatting sqref="AE631">
    <cfRule type="expression" dxfId="1527" priority="979">
      <formula>IF(RIGHT(TEXT(AE631,"0.#"),1)=".",FALSE,TRUE)</formula>
    </cfRule>
    <cfRule type="expression" dxfId="1526" priority="980">
      <formula>IF(RIGHT(TEXT(AE631,"0.#"),1)=".",TRUE,FALSE)</formula>
    </cfRule>
  </conditionalFormatting>
  <conditionalFormatting sqref="AE632">
    <cfRule type="expression" dxfId="1525" priority="977">
      <formula>IF(RIGHT(TEXT(AE632,"0.#"),1)=".",FALSE,TRUE)</formula>
    </cfRule>
    <cfRule type="expression" dxfId="1524" priority="978">
      <formula>IF(RIGHT(TEXT(AE632,"0.#"),1)=".",TRUE,FALSE)</formula>
    </cfRule>
  </conditionalFormatting>
  <conditionalFormatting sqref="AU630">
    <cfRule type="expression" dxfId="1523" priority="969">
      <formula>IF(RIGHT(TEXT(AU630,"0.#"),1)=".",FALSE,TRUE)</formula>
    </cfRule>
    <cfRule type="expression" dxfId="1522" priority="970">
      <formula>IF(RIGHT(TEXT(AU630,"0.#"),1)=".",TRUE,FALSE)</formula>
    </cfRule>
  </conditionalFormatting>
  <conditionalFormatting sqref="AU631">
    <cfRule type="expression" dxfId="1521" priority="967">
      <formula>IF(RIGHT(TEXT(AU631,"0.#"),1)=".",FALSE,TRUE)</formula>
    </cfRule>
    <cfRule type="expression" dxfId="1520" priority="968">
      <formula>IF(RIGHT(TEXT(AU631,"0.#"),1)=".",TRUE,FALSE)</formula>
    </cfRule>
  </conditionalFormatting>
  <conditionalFormatting sqref="AU632">
    <cfRule type="expression" dxfId="1519" priority="965">
      <formula>IF(RIGHT(TEXT(AU632,"0.#"),1)=".",FALSE,TRUE)</formula>
    </cfRule>
    <cfRule type="expression" dxfId="1518" priority="966">
      <formula>IF(RIGHT(TEXT(AU632,"0.#"),1)=".",TRUE,FALSE)</formula>
    </cfRule>
  </conditionalFormatting>
  <conditionalFormatting sqref="AQ631">
    <cfRule type="expression" dxfId="1517" priority="957">
      <formula>IF(RIGHT(TEXT(AQ631,"0.#"),1)=".",FALSE,TRUE)</formula>
    </cfRule>
    <cfRule type="expression" dxfId="1516" priority="958">
      <formula>IF(RIGHT(TEXT(AQ631,"0.#"),1)=".",TRUE,FALSE)</formula>
    </cfRule>
  </conditionalFormatting>
  <conditionalFormatting sqref="AQ632">
    <cfRule type="expression" dxfId="1515" priority="955">
      <formula>IF(RIGHT(TEXT(AQ632,"0.#"),1)=".",FALSE,TRUE)</formula>
    </cfRule>
    <cfRule type="expression" dxfId="1514" priority="956">
      <formula>IF(RIGHT(TEXT(AQ632,"0.#"),1)=".",TRUE,FALSE)</formula>
    </cfRule>
  </conditionalFormatting>
  <conditionalFormatting sqref="AQ630">
    <cfRule type="expression" dxfId="1513" priority="953">
      <formula>IF(RIGHT(TEXT(AQ630,"0.#"),1)=".",FALSE,TRUE)</formula>
    </cfRule>
    <cfRule type="expression" dxfId="1512" priority="954">
      <formula>IF(RIGHT(TEXT(AQ630,"0.#"),1)=".",TRUE,FALSE)</formula>
    </cfRule>
  </conditionalFormatting>
  <conditionalFormatting sqref="AE635">
    <cfRule type="expression" dxfId="1511" priority="951">
      <formula>IF(RIGHT(TEXT(AE635,"0.#"),1)=".",FALSE,TRUE)</formula>
    </cfRule>
    <cfRule type="expression" dxfId="1510" priority="952">
      <formula>IF(RIGHT(TEXT(AE635,"0.#"),1)=".",TRUE,FALSE)</formula>
    </cfRule>
  </conditionalFormatting>
  <conditionalFormatting sqref="AE636">
    <cfRule type="expression" dxfId="1509" priority="949">
      <formula>IF(RIGHT(TEXT(AE636,"0.#"),1)=".",FALSE,TRUE)</formula>
    </cfRule>
    <cfRule type="expression" dxfId="1508" priority="950">
      <formula>IF(RIGHT(TEXT(AE636,"0.#"),1)=".",TRUE,FALSE)</formula>
    </cfRule>
  </conditionalFormatting>
  <conditionalFormatting sqref="AE637">
    <cfRule type="expression" dxfId="1507" priority="947">
      <formula>IF(RIGHT(TEXT(AE637,"0.#"),1)=".",FALSE,TRUE)</formula>
    </cfRule>
    <cfRule type="expression" dxfId="1506" priority="948">
      <formula>IF(RIGHT(TEXT(AE637,"0.#"),1)=".",TRUE,FALSE)</formula>
    </cfRule>
  </conditionalFormatting>
  <conditionalFormatting sqref="AU635">
    <cfRule type="expression" dxfId="1505" priority="939">
      <formula>IF(RIGHT(TEXT(AU635,"0.#"),1)=".",FALSE,TRUE)</formula>
    </cfRule>
    <cfRule type="expression" dxfId="1504" priority="940">
      <formula>IF(RIGHT(TEXT(AU635,"0.#"),1)=".",TRUE,FALSE)</formula>
    </cfRule>
  </conditionalFormatting>
  <conditionalFormatting sqref="AU636">
    <cfRule type="expression" dxfId="1503" priority="937">
      <formula>IF(RIGHT(TEXT(AU636,"0.#"),1)=".",FALSE,TRUE)</formula>
    </cfRule>
    <cfRule type="expression" dxfId="1502" priority="938">
      <formula>IF(RIGHT(TEXT(AU636,"0.#"),1)=".",TRUE,FALSE)</formula>
    </cfRule>
  </conditionalFormatting>
  <conditionalFormatting sqref="AU637">
    <cfRule type="expression" dxfId="1501" priority="935">
      <formula>IF(RIGHT(TEXT(AU637,"0.#"),1)=".",FALSE,TRUE)</formula>
    </cfRule>
    <cfRule type="expression" dxfId="1500" priority="936">
      <formula>IF(RIGHT(TEXT(AU637,"0.#"),1)=".",TRUE,FALSE)</formula>
    </cfRule>
  </conditionalFormatting>
  <conditionalFormatting sqref="AQ636">
    <cfRule type="expression" dxfId="1499" priority="927">
      <formula>IF(RIGHT(TEXT(AQ636,"0.#"),1)=".",FALSE,TRUE)</formula>
    </cfRule>
    <cfRule type="expression" dxfId="1498" priority="928">
      <formula>IF(RIGHT(TEXT(AQ636,"0.#"),1)=".",TRUE,FALSE)</formula>
    </cfRule>
  </conditionalFormatting>
  <conditionalFormatting sqref="AQ637">
    <cfRule type="expression" dxfId="1497" priority="925">
      <formula>IF(RIGHT(TEXT(AQ637,"0.#"),1)=".",FALSE,TRUE)</formula>
    </cfRule>
    <cfRule type="expression" dxfId="1496" priority="926">
      <formula>IF(RIGHT(TEXT(AQ637,"0.#"),1)=".",TRUE,FALSE)</formula>
    </cfRule>
  </conditionalFormatting>
  <conditionalFormatting sqref="AQ635">
    <cfRule type="expression" dxfId="1495" priority="923">
      <formula>IF(RIGHT(TEXT(AQ635,"0.#"),1)=".",FALSE,TRUE)</formula>
    </cfRule>
    <cfRule type="expression" dxfId="1494" priority="924">
      <formula>IF(RIGHT(TEXT(AQ635,"0.#"),1)=".",TRUE,FALSE)</formula>
    </cfRule>
  </conditionalFormatting>
  <conditionalFormatting sqref="AE640">
    <cfRule type="expression" dxfId="1493" priority="921">
      <formula>IF(RIGHT(TEXT(AE640,"0.#"),1)=".",FALSE,TRUE)</formula>
    </cfRule>
    <cfRule type="expression" dxfId="1492" priority="922">
      <formula>IF(RIGHT(TEXT(AE640,"0.#"),1)=".",TRUE,FALSE)</formula>
    </cfRule>
  </conditionalFormatting>
  <conditionalFormatting sqref="AM642">
    <cfRule type="expression" dxfId="1491" priority="911">
      <formula>IF(RIGHT(TEXT(AM642,"0.#"),1)=".",FALSE,TRUE)</formula>
    </cfRule>
    <cfRule type="expression" dxfId="1490" priority="912">
      <formula>IF(RIGHT(TEXT(AM642,"0.#"),1)=".",TRUE,FALSE)</formula>
    </cfRule>
  </conditionalFormatting>
  <conditionalFormatting sqref="AE641">
    <cfRule type="expression" dxfId="1489" priority="919">
      <formula>IF(RIGHT(TEXT(AE641,"0.#"),1)=".",FALSE,TRUE)</formula>
    </cfRule>
    <cfRule type="expression" dxfId="1488" priority="920">
      <formula>IF(RIGHT(TEXT(AE641,"0.#"),1)=".",TRUE,FALSE)</formula>
    </cfRule>
  </conditionalFormatting>
  <conditionalFormatting sqref="AE642">
    <cfRule type="expression" dxfId="1487" priority="917">
      <formula>IF(RIGHT(TEXT(AE642,"0.#"),1)=".",FALSE,TRUE)</formula>
    </cfRule>
    <cfRule type="expression" dxfId="1486" priority="918">
      <formula>IF(RIGHT(TEXT(AE642,"0.#"),1)=".",TRUE,FALSE)</formula>
    </cfRule>
  </conditionalFormatting>
  <conditionalFormatting sqref="AM640">
    <cfRule type="expression" dxfId="1485" priority="915">
      <formula>IF(RIGHT(TEXT(AM640,"0.#"),1)=".",FALSE,TRUE)</formula>
    </cfRule>
    <cfRule type="expression" dxfId="1484" priority="916">
      <formula>IF(RIGHT(TEXT(AM640,"0.#"),1)=".",TRUE,FALSE)</formula>
    </cfRule>
  </conditionalFormatting>
  <conditionalFormatting sqref="AM641">
    <cfRule type="expression" dxfId="1483" priority="913">
      <formula>IF(RIGHT(TEXT(AM641,"0.#"),1)=".",FALSE,TRUE)</formula>
    </cfRule>
    <cfRule type="expression" dxfId="1482" priority="914">
      <formula>IF(RIGHT(TEXT(AM641,"0.#"),1)=".",TRUE,FALSE)</formula>
    </cfRule>
  </conditionalFormatting>
  <conditionalFormatting sqref="AU640">
    <cfRule type="expression" dxfId="1481" priority="909">
      <formula>IF(RIGHT(TEXT(AU640,"0.#"),1)=".",FALSE,TRUE)</formula>
    </cfRule>
    <cfRule type="expression" dxfId="1480" priority="910">
      <formula>IF(RIGHT(TEXT(AU640,"0.#"),1)=".",TRUE,FALSE)</formula>
    </cfRule>
  </conditionalFormatting>
  <conditionalFormatting sqref="AU641">
    <cfRule type="expression" dxfId="1479" priority="907">
      <formula>IF(RIGHT(TEXT(AU641,"0.#"),1)=".",FALSE,TRUE)</formula>
    </cfRule>
    <cfRule type="expression" dxfId="1478" priority="908">
      <formula>IF(RIGHT(TEXT(AU641,"0.#"),1)=".",TRUE,FALSE)</formula>
    </cfRule>
  </conditionalFormatting>
  <conditionalFormatting sqref="AU642">
    <cfRule type="expression" dxfId="1477" priority="905">
      <formula>IF(RIGHT(TEXT(AU642,"0.#"),1)=".",FALSE,TRUE)</formula>
    </cfRule>
    <cfRule type="expression" dxfId="1476" priority="906">
      <formula>IF(RIGHT(TEXT(AU642,"0.#"),1)=".",TRUE,FALSE)</formula>
    </cfRule>
  </conditionalFormatting>
  <conditionalFormatting sqref="AI642">
    <cfRule type="expression" dxfId="1475" priority="899">
      <formula>IF(RIGHT(TEXT(AI642,"0.#"),1)=".",FALSE,TRUE)</formula>
    </cfRule>
    <cfRule type="expression" dxfId="1474" priority="900">
      <formula>IF(RIGHT(TEXT(AI642,"0.#"),1)=".",TRUE,FALSE)</formula>
    </cfRule>
  </conditionalFormatting>
  <conditionalFormatting sqref="AI640">
    <cfRule type="expression" dxfId="1473" priority="903">
      <formula>IF(RIGHT(TEXT(AI640,"0.#"),1)=".",FALSE,TRUE)</formula>
    </cfRule>
    <cfRule type="expression" dxfId="1472" priority="904">
      <formula>IF(RIGHT(TEXT(AI640,"0.#"),1)=".",TRUE,FALSE)</formula>
    </cfRule>
  </conditionalFormatting>
  <conditionalFormatting sqref="AI641">
    <cfRule type="expression" dxfId="1471" priority="901">
      <formula>IF(RIGHT(TEXT(AI641,"0.#"),1)=".",FALSE,TRUE)</formula>
    </cfRule>
    <cfRule type="expression" dxfId="1470" priority="902">
      <formula>IF(RIGHT(TEXT(AI641,"0.#"),1)=".",TRUE,FALSE)</formula>
    </cfRule>
  </conditionalFormatting>
  <conditionalFormatting sqref="AQ641">
    <cfRule type="expression" dxfId="1469" priority="897">
      <formula>IF(RIGHT(TEXT(AQ641,"0.#"),1)=".",FALSE,TRUE)</formula>
    </cfRule>
    <cfRule type="expression" dxfId="1468" priority="898">
      <formula>IF(RIGHT(TEXT(AQ641,"0.#"),1)=".",TRUE,FALSE)</formula>
    </cfRule>
  </conditionalFormatting>
  <conditionalFormatting sqref="AQ642">
    <cfRule type="expression" dxfId="1467" priority="895">
      <formula>IF(RIGHT(TEXT(AQ642,"0.#"),1)=".",FALSE,TRUE)</formula>
    </cfRule>
    <cfRule type="expression" dxfId="1466" priority="896">
      <formula>IF(RIGHT(TEXT(AQ642,"0.#"),1)=".",TRUE,FALSE)</formula>
    </cfRule>
  </conditionalFormatting>
  <conditionalFormatting sqref="AQ640">
    <cfRule type="expression" dxfId="1465" priority="893">
      <formula>IF(RIGHT(TEXT(AQ640,"0.#"),1)=".",FALSE,TRUE)</formula>
    </cfRule>
    <cfRule type="expression" dxfId="1464" priority="894">
      <formula>IF(RIGHT(TEXT(AQ640,"0.#"),1)=".",TRUE,FALSE)</formula>
    </cfRule>
  </conditionalFormatting>
  <conditionalFormatting sqref="AE649">
    <cfRule type="expression" dxfId="1463" priority="891">
      <formula>IF(RIGHT(TEXT(AE649,"0.#"),1)=".",FALSE,TRUE)</formula>
    </cfRule>
    <cfRule type="expression" dxfId="1462" priority="892">
      <formula>IF(RIGHT(TEXT(AE649,"0.#"),1)=".",TRUE,FALSE)</formula>
    </cfRule>
  </conditionalFormatting>
  <conditionalFormatting sqref="AE650">
    <cfRule type="expression" dxfId="1461" priority="889">
      <formula>IF(RIGHT(TEXT(AE650,"0.#"),1)=".",FALSE,TRUE)</formula>
    </cfRule>
    <cfRule type="expression" dxfId="1460" priority="890">
      <formula>IF(RIGHT(TEXT(AE650,"0.#"),1)=".",TRUE,FALSE)</formula>
    </cfRule>
  </conditionalFormatting>
  <conditionalFormatting sqref="AE651">
    <cfRule type="expression" dxfId="1459" priority="887">
      <formula>IF(RIGHT(TEXT(AE651,"0.#"),1)=".",FALSE,TRUE)</formula>
    </cfRule>
    <cfRule type="expression" dxfId="1458" priority="888">
      <formula>IF(RIGHT(TEXT(AE651,"0.#"),1)=".",TRUE,FALSE)</formula>
    </cfRule>
  </conditionalFormatting>
  <conditionalFormatting sqref="AU649">
    <cfRule type="expression" dxfId="1457" priority="879">
      <formula>IF(RIGHT(TEXT(AU649,"0.#"),1)=".",FALSE,TRUE)</formula>
    </cfRule>
    <cfRule type="expression" dxfId="1456" priority="880">
      <formula>IF(RIGHT(TEXT(AU649,"0.#"),1)=".",TRUE,FALSE)</formula>
    </cfRule>
  </conditionalFormatting>
  <conditionalFormatting sqref="AU650">
    <cfRule type="expression" dxfId="1455" priority="877">
      <formula>IF(RIGHT(TEXT(AU650,"0.#"),1)=".",FALSE,TRUE)</formula>
    </cfRule>
    <cfRule type="expression" dxfId="1454" priority="878">
      <formula>IF(RIGHT(TEXT(AU650,"0.#"),1)=".",TRUE,FALSE)</formula>
    </cfRule>
  </conditionalFormatting>
  <conditionalFormatting sqref="AU651">
    <cfRule type="expression" dxfId="1453" priority="875">
      <formula>IF(RIGHT(TEXT(AU651,"0.#"),1)=".",FALSE,TRUE)</formula>
    </cfRule>
    <cfRule type="expression" dxfId="1452" priority="876">
      <formula>IF(RIGHT(TEXT(AU651,"0.#"),1)=".",TRUE,FALSE)</formula>
    </cfRule>
  </conditionalFormatting>
  <conditionalFormatting sqref="AQ650">
    <cfRule type="expression" dxfId="1451" priority="867">
      <formula>IF(RIGHT(TEXT(AQ650,"0.#"),1)=".",FALSE,TRUE)</formula>
    </cfRule>
    <cfRule type="expression" dxfId="1450" priority="868">
      <formula>IF(RIGHT(TEXT(AQ650,"0.#"),1)=".",TRUE,FALSE)</formula>
    </cfRule>
  </conditionalFormatting>
  <conditionalFormatting sqref="AQ651">
    <cfRule type="expression" dxfId="1449" priority="865">
      <formula>IF(RIGHT(TEXT(AQ651,"0.#"),1)=".",FALSE,TRUE)</formula>
    </cfRule>
    <cfRule type="expression" dxfId="1448" priority="866">
      <formula>IF(RIGHT(TEXT(AQ651,"0.#"),1)=".",TRUE,FALSE)</formula>
    </cfRule>
  </conditionalFormatting>
  <conditionalFormatting sqref="AQ649">
    <cfRule type="expression" dxfId="1447" priority="863">
      <formula>IF(RIGHT(TEXT(AQ649,"0.#"),1)=".",FALSE,TRUE)</formula>
    </cfRule>
    <cfRule type="expression" dxfId="1446" priority="864">
      <formula>IF(RIGHT(TEXT(AQ649,"0.#"),1)=".",TRUE,FALSE)</formula>
    </cfRule>
  </conditionalFormatting>
  <conditionalFormatting sqref="AE674">
    <cfRule type="expression" dxfId="1445" priority="861">
      <formula>IF(RIGHT(TEXT(AE674,"0.#"),1)=".",FALSE,TRUE)</formula>
    </cfRule>
    <cfRule type="expression" dxfId="1444" priority="862">
      <formula>IF(RIGHT(TEXT(AE674,"0.#"),1)=".",TRUE,FALSE)</formula>
    </cfRule>
  </conditionalFormatting>
  <conditionalFormatting sqref="AE675">
    <cfRule type="expression" dxfId="1443" priority="859">
      <formula>IF(RIGHT(TEXT(AE675,"0.#"),1)=".",FALSE,TRUE)</formula>
    </cfRule>
    <cfRule type="expression" dxfId="1442" priority="860">
      <formula>IF(RIGHT(TEXT(AE675,"0.#"),1)=".",TRUE,FALSE)</formula>
    </cfRule>
  </conditionalFormatting>
  <conditionalFormatting sqref="AE676">
    <cfRule type="expression" dxfId="1441" priority="857">
      <formula>IF(RIGHT(TEXT(AE676,"0.#"),1)=".",FALSE,TRUE)</formula>
    </cfRule>
    <cfRule type="expression" dxfId="1440" priority="858">
      <formula>IF(RIGHT(TEXT(AE676,"0.#"),1)=".",TRUE,FALSE)</formula>
    </cfRule>
  </conditionalFormatting>
  <conditionalFormatting sqref="AU674">
    <cfRule type="expression" dxfId="1439" priority="849">
      <formula>IF(RIGHT(TEXT(AU674,"0.#"),1)=".",FALSE,TRUE)</formula>
    </cfRule>
    <cfRule type="expression" dxfId="1438" priority="850">
      <formula>IF(RIGHT(TEXT(AU674,"0.#"),1)=".",TRUE,FALSE)</formula>
    </cfRule>
  </conditionalFormatting>
  <conditionalFormatting sqref="AU675">
    <cfRule type="expression" dxfId="1437" priority="847">
      <formula>IF(RIGHT(TEXT(AU675,"0.#"),1)=".",FALSE,TRUE)</formula>
    </cfRule>
    <cfRule type="expression" dxfId="1436" priority="848">
      <formula>IF(RIGHT(TEXT(AU675,"0.#"),1)=".",TRUE,FALSE)</formula>
    </cfRule>
  </conditionalFormatting>
  <conditionalFormatting sqref="AU676">
    <cfRule type="expression" dxfId="1435" priority="845">
      <formula>IF(RIGHT(TEXT(AU676,"0.#"),1)=".",FALSE,TRUE)</formula>
    </cfRule>
    <cfRule type="expression" dxfId="1434" priority="846">
      <formula>IF(RIGHT(TEXT(AU676,"0.#"),1)=".",TRUE,FALSE)</formula>
    </cfRule>
  </conditionalFormatting>
  <conditionalFormatting sqref="AQ675">
    <cfRule type="expression" dxfId="1433" priority="837">
      <formula>IF(RIGHT(TEXT(AQ675,"0.#"),1)=".",FALSE,TRUE)</formula>
    </cfRule>
    <cfRule type="expression" dxfId="1432" priority="838">
      <formula>IF(RIGHT(TEXT(AQ675,"0.#"),1)=".",TRUE,FALSE)</formula>
    </cfRule>
  </conditionalFormatting>
  <conditionalFormatting sqref="AQ676">
    <cfRule type="expression" dxfId="1431" priority="835">
      <formula>IF(RIGHT(TEXT(AQ676,"0.#"),1)=".",FALSE,TRUE)</formula>
    </cfRule>
    <cfRule type="expression" dxfId="1430" priority="836">
      <formula>IF(RIGHT(TEXT(AQ676,"0.#"),1)=".",TRUE,FALSE)</formula>
    </cfRule>
  </conditionalFormatting>
  <conditionalFormatting sqref="AQ674">
    <cfRule type="expression" dxfId="1429" priority="833">
      <formula>IF(RIGHT(TEXT(AQ674,"0.#"),1)=".",FALSE,TRUE)</formula>
    </cfRule>
    <cfRule type="expression" dxfId="1428" priority="834">
      <formula>IF(RIGHT(TEXT(AQ674,"0.#"),1)=".",TRUE,FALSE)</formula>
    </cfRule>
  </conditionalFormatting>
  <conditionalFormatting sqref="AE654">
    <cfRule type="expression" dxfId="1427" priority="831">
      <formula>IF(RIGHT(TEXT(AE654,"0.#"),1)=".",FALSE,TRUE)</formula>
    </cfRule>
    <cfRule type="expression" dxfId="1426" priority="832">
      <formula>IF(RIGHT(TEXT(AE654,"0.#"),1)=".",TRUE,FALSE)</formula>
    </cfRule>
  </conditionalFormatting>
  <conditionalFormatting sqref="AE655">
    <cfRule type="expression" dxfId="1425" priority="829">
      <formula>IF(RIGHT(TEXT(AE655,"0.#"),1)=".",FALSE,TRUE)</formula>
    </cfRule>
    <cfRule type="expression" dxfId="1424" priority="830">
      <formula>IF(RIGHT(TEXT(AE655,"0.#"),1)=".",TRUE,FALSE)</formula>
    </cfRule>
  </conditionalFormatting>
  <conditionalFormatting sqref="AE656">
    <cfRule type="expression" dxfId="1423" priority="827">
      <formula>IF(RIGHT(TEXT(AE656,"0.#"),1)=".",FALSE,TRUE)</formula>
    </cfRule>
    <cfRule type="expression" dxfId="1422" priority="828">
      <formula>IF(RIGHT(TEXT(AE656,"0.#"),1)=".",TRUE,FALSE)</formula>
    </cfRule>
  </conditionalFormatting>
  <conditionalFormatting sqref="AU654">
    <cfRule type="expression" dxfId="1421" priority="819">
      <formula>IF(RIGHT(TEXT(AU654,"0.#"),1)=".",FALSE,TRUE)</formula>
    </cfRule>
    <cfRule type="expression" dxfId="1420" priority="820">
      <formula>IF(RIGHT(TEXT(AU654,"0.#"),1)=".",TRUE,FALSE)</formula>
    </cfRule>
  </conditionalFormatting>
  <conditionalFormatting sqref="AU655">
    <cfRule type="expression" dxfId="1419" priority="817">
      <formula>IF(RIGHT(TEXT(AU655,"0.#"),1)=".",FALSE,TRUE)</formula>
    </cfRule>
    <cfRule type="expression" dxfId="1418" priority="818">
      <formula>IF(RIGHT(TEXT(AU655,"0.#"),1)=".",TRUE,FALSE)</formula>
    </cfRule>
  </conditionalFormatting>
  <conditionalFormatting sqref="AQ656">
    <cfRule type="expression" dxfId="1417" priority="805">
      <formula>IF(RIGHT(TEXT(AQ656,"0.#"),1)=".",FALSE,TRUE)</formula>
    </cfRule>
    <cfRule type="expression" dxfId="1416" priority="806">
      <formula>IF(RIGHT(TEXT(AQ656,"0.#"),1)=".",TRUE,FALSE)</formula>
    </cfRule>
  </conditionalFormatting>
  <conditionalFormatting sqref="AQ654">
    <cfRule type="expression" dxfId="1415" priority="803">
      <formula>IF(RIGHT(TEXT(AQ654,"0.#"),1)=".",FALSE,TRUE)</formula>
    </cfRule>
    <cfRule type="expression" dxfId="1414" priority="804">
      <formula>IF(RIGHT(TEXT(AQ654,"0.#"),1)=".",TRUE,FALSE)</formula>
    </cfRule>
  </conditionalFormatting>
  <conditionalFormatting sqref="AE659">
    <cfRule type="expression" dxfId="1413" priority="801">
      <formula>IF(RIGHT(TEXT(AE659,"0.#"),1)=".",FALSE,TRUE)</formula>
    </cfRule>
    <cfRule type="expression" dxfId="1412" priority="802">
      <formula>IF(RIGHT(TEXT(AE659,"0.#"),1)=".",TRUE,FALSE)</formula>
    </cfRule>
  </conditionalFormatting>
  <conditionalFormatting sqref="AE660">
    <cfRule type="expression" dxfId="1411" priority="799">
      <formula>IF(RIGHT(TEXT(AE660,"0.#"),1)=".",FALSE,TRUE)</formula>
    </cfRule>
    <cfRule type="expression" dxfId="1410" priority="800">
      <formula>IF(RIGHT(TEXT(AE660,"0.#"),1)=".",TRUE,FALSE)</formula>
    </cfRule>
  </conditionalFormatting>
  <conditionalFormatting sqref="AE661">
    <cfRule type="expression" dxfId="1409" priority="797">
      <formula>IF(RIGHT(TEXT(AE661,"0.#"),1)=".",FALSE,TRUE)</formula>
    </cfRule>
    <cfRule type="expression" dxfId="1408" priority="798">
      <formula>IF(RIGHT(TEXT(AE661,"0.#"),1)=".",TRUE,FALSE)</formula>
    </cfRule>
  </conditionalFormatting>
  <conditionalFormatting sqref="AU659">
    <cfRule type="expression" dxfId="1407" priority="789">
      <formula>IF(RIGHT(TEXT(AU659,"0.#"),1)=".",FALSE,TRUE)</formula>
    </cfRule>
    <cfRule type="expression" dxfId="1406" priority="790">
      <formula>IF(RIGHT(TEXT(AU659,"0.#"),1)=".",TRUE,FALSE)</formula>
    </cfRule>
  </conditionalFormatting>
  <conditionalFormatting sqref="AU660">
    <cfRule type="expression" dxfId="1405" priority="787">
      <formula>IF(RIGHT(TEXT(AU660,"0.#"),1)=".",FALSE,TRUE)</formula>
    </cfRule>
    <cfRule type="expression" dxfId="1404" priority="788">
      <formula>IF(RIGHT(TEXT(AU660,"0.#"),1)=".",TRUE,FALSE)</formula>
    </cfRule>
  </conditionalFormatting>
  <conditionalFormatting sqref="AU661">
    <cfRule type="expression" dxfId="1403" priority="785">
      <formula>IF(RIGHT(TEXT(AU661,"0.#"),1)=".",FALSE,TRUE)</formula>
    </cfRule>
    <cfRule type="expression" dxfId="1402" priority="786">
      <formula>IF(RIGHT(TEXT(AU661,"0.#"),1)=".",TRUE,FALSE)</formula>
    </cfRule>
  </conditionalFormatting>
  <conditionalFormatting sqref="AQ660">
    <cfRule type="expression" dxfId="1401" priority="777">
      <formula>IF(RIGHT(TEXT(AQ660,"0.#"),1)=".",FALSE,TRUE)</formula>
    </cfRule>
    <cfRule type="expression" dxfId="1400" priority="778">
      <formula>IF(RIGHT(TEXT(AQ660,"0.#"),1)=".",TRUE,FALSE)</formula>
    </cfRule>
  </conditionalFormatting>
  <conditionalFormatting sqref="AQ661">
    <cfRule type="expression" dxfId="1399" priority="775">
      <formula>IF(RIGHT(TEXT(AQ661,"0.#"),1)=".",FALSE,TRUE)</formula>
    </cfRule>
    <cfRule type="expression" dxfId="1398" priority="776">
      <formula>IF(RIGHT(TEXT(AQ661,"0.#"),1)=".",TRUE,FALSE)</formula>
    </cfRule>
  </conditionalFormatting>
  <conditionalFormatting sqref="AQ659">
    <cfRule type="expression" dxfId="1397" priority="773">
      <formula>IF(RIGHT(TEXT(AQ659,"0.#"),1)=".",FALSE,TRUE)</formula>
    </cfRule>
    <cfRule type="expression" dxfId="1396" priority="774">
      <formula>IF(RIGHT(TEXT(AQ659,"0.#"),1)=".",TRUE,FALSE)</formula>
    </cfRule>
  </conditionalFormatting>
  <conditionalFormatting sqref="AE664">
    <cfRule type="expression" dxfId="1395" priority="771">
      <formula>IF(RIGHT(TEXT(AE664,"0.#"),1)=".",FALSE,TRUE)</formula>
    </cfRule>
    <cfRule type="expression" dxfId="1394" priority="772">
      <formula>IF(RIGHT(TEXT(AE664,"0.#"),1)=".",TRUE,FALSE)</formula>
    </cfRule>
  </conditionalFormatting>
  <conditionalFormatting sqref="AE665">
    <cfRule type="expression" dxfId="1393" priority="769">
      <formula>IF(RIGHT(TEXT(AE665,"0.#"),1)=".",FALSE,TRUE)</formula>
    </cfRule>
    <cfRule type="expression" dxfId="1392" priority="770">
      <formula>IF(RIGHT(TEXT(AE665,"0.#"),1)=".",TRUE,FALSE)</formula>
    </cfRule>
  </conditionalFormatting>
  <conditionalFormatting sqref="AE666">
    <cfRule type="expression" dxfId="1391" priority="767">
      <formula>IF(RIGHT(TEXT(AE666,"0.#"),1)=".",FALSE,TRUE)</formula>
    </cfRule>
    <cfRule type="expression" dxfId="1390" priority="768">
      <formula>IF(RIGHT(TEXT(AE666,"0.#"),1)=".",TRUE,FALSE)</formula>
    </cfRule>
  </conditionalFormatting>
  <conditionalFormatting sqref="AU664">
    <cfRule type="expression" dxfId="1389" priority="759">
      <formula>IF(RIGHT(TEXT(AU664,"0.#"),1)=".",FALSE,TRUE)</formula>
    </cfRule>
    <cfRule type="expression" dxfId="1388" priority="760">
      <formula>IF(RIGHT(TEXT(AU664,"0.#"),1)=".",TRUE,FALSE)</formula>
    </cfRule>
  </conditionalFormatting>
  <conditionalFormatting sqref="AU665">
    <cfRule type="expression" dxfId="1387" priority="757">
      <formula>IF(RIGHT(TEXT(AU665,"0.#"),1)=".",FALSE,TRUE)</formula>
    </cfRule>
    <cfRule type="expression" dxfId="1386" priority="758">
      <formula>IF(RIGHT(TEXT(AU665,"0.#"),1)=".",TRUE,FALSE)</formula>
    </cfRule>
  </conditionalFormatting>
  <conditionalFormatting sqref="AU666">
    <cfRule type="expression" dxfId="1385" priority="755">
      <formula>IF(RIGHT(TEXT(AU666,"0.#"),1)=".",FALSE,TRUE)</formula>
    </cfRule>
    <cfRule type="expression" dxfId="1384" priority="756">
      <formula>IF(RIGHT(TEXT(AU666,"0.#"),1)=".",TRUE,FALSE)</formula>
    </cfRule>
  </conditionalFormatting>
  <conditionalFormatting sqref="AQ665">
    <cfRule type="expression" dxfId="1383" priority="747">
      <formula>IF(RIGHT(TEXT(AQ665,"0.#"),1)=".",FALSE,TRUE)</formula>
    </cfRule>
    <cfRule type="expression" dxfId="1382" priority="748">
      <formula>IF(RIGHT(TEXT(AQ665,"0.#"),1)=".",TRUE,FALSE)</formula>
    </cfRule>
  </conditionalFormatting>
  <conditionalFormatting sqref="AQ666">
    <cfRule type="expression" dxfId="1381" priority="745">
      <formula>IF(RIGHT(TEXT(AQ666,"0.#"),1)=".",FALSE,TRUE)</formula>
    </cfRule>
    <cfRule type="expression" dxfId="1380" priority="746">
      <formula>IF(RIGHT(TEXT(AQ666,"0.#"),1)=".",TRUE,FALSE)</formula>
    </cfRule>
  </conditionalFormatting>
  <conditionalFormatting sqref="AQ664">
    <cfRule type="expression" dxfId="1379" priority="743">
      <formula>IF(RIGHT(TEXT(AQ664,"0.#"),1)=".",FALSE,TRUE)</formula>
    </cfRule>
    <cfRule type="expression" dxfId="1378" priority="744">
      <formula>IF(RIGHT(TEXT(AQ664,"0.#"),1)=".",TRUE,FALSE)</formula>
    </cfRule>
  </conditionalFormatting>
  <conditionalFormatting sqref="AE669">
    <cfRule type="expression" dxfId="1377" priority="741">
      <formula>IF(RIGHT(TEXT(AE669,"0.#"),1)=".",FALSE,TRUE)</formula>
    </cfRule>
    <cfRule type="expression" dxfId="1376" priority="742">
      <formula>IF(RIGHT(TEXT(AE669,"0.#"),1)=".",TRUE,FALSE)</formula>
    </cfRule>
  </conditionalFormatting>
  <conditionalFormatting sqref="AE670">
    <cfRule type="expression" dxfId="1375" priority="739">
      <formula>IF(RIGHT(TEXT(AE670,"0.#"),1)=".",FALSE,TRUE)</formula>
    </cfRule>
    <cfRule type="expression" dxfId="1374" priority="740">
      <formula>IF(RIGHT(TEXT(AE670,"0.#"),1)=".",TRUE,FALSE)</formula>
    </cfRule>
  </conditionalFormatting>
  <conditionalFormatting sqref="AE671">
    <cfRule type="expression" dxfId="1373" priority="737">
      <formula>IF(RIGHT(TEXT(AE671,"0.#"),1)=".",FALSE,TRUE)</formula>
    </cfRule>
    <cfRule type="expression" dxfId="1372" priority="738">
      <formula>IF(RIGHT(TEXT(AE671,"0.#"),1)=".",TRUE,FALSE)</formula>
    </cfRule>
  </conditionalFormatting>
  <conditionalFormatting sqref="AU669">
    <cfRule type="expression" dxfId="1371" priority="729">
      <formula>IF(RIGHT(TEXT(AU669,"0.#"),1)=".",FALSE,TRUE)</formula>
    </cfRule>
    <cfRule type="expression" dxfId="1370" priority="730">
      <formula>IF(RIGHT(TEXT(AU669,"0.#"),1)=".",TRUE,FALSE)</formula>
    </cfRule>
  </conditionalFormatting>
  <conditionalFormatting sqref="AU670">
    <cfRule type="expression" dxfId="1369" priority="727">
      <formula>IF(RIGHT(TEXT(AU670,"0.#"),1)=".",FALSE,TRUE)</formula>
    </cfRule>
    <cfRule type="expression" dxfId="1368" priority="728">
      <formula>IF(RIGHT(TEXT(AU670,"0.#"),1)=".",TRUE,FALSE)</formula>
    </cfRule>
  </conditionalFormatting>
  <conditionalFormatting sqref="AU671">
    <cfRule type="expression" dxfId="1367" priority="725">
      <formula>IF(RIGHT(TEXT(AU671,"0.#"),1)=".",FALSE,TRUE)</formula>
    </cfRule>
    <cfRule type="expression" dxfId="1366" priority="726">
      <formula>IF(RIGHT(TEXT(AU671,"0.#"),1)=".",TRUE,FALSE)</formula>
    </cfRule>
  </conditionalFormatting>
  <conditionalFormatting sqref="AQ670">
    <cfRule type="expression" dxfId="1365" priority="717">
      <formula>IF(RIGHT(TEXT(AQ670,"0.#"),1)=".",FALSE,TRUE)</formula>
    </cfRule>
    <cfRule type="expression" dxfId="1364" priority="718">
      <formula>IF(RIGHT(TEXT(AQ670,"0.#"),1)=".",TRUE,FALSE)</formula>
    </cfRule>
  </conditionalFormatting>
  <conditionalFormatting sqref="AQ671">
    <cfRule type="expression" dxfId="1363" priority="715">
      <formula>IF(RIGHT(TEXT(AQ671,"0.#"),1)=".",FALSE,TRUE)</formula>
    </cfRule>
    <cfRule type="expression" dxfId="1362" priority="716">
      <formula>IF(RIGHT(TEXT(AQ671,"0.#"),1)=".",TRUE,FALSE)</formula>
    </cfRule>
  </conditionalFormatting>
  <conditionalFormatting sqref="AQ669">
    <cfRule type="expression" dxfId="1361" priority="713">
      <formula>IF(RIGHT(TEXT(AQ669,"0.#"),1)=".",FALSE,TRUE)</formula>
    </cfRule>
    <cfRule type="expression" dxfId="1360" priority="714">
      <formula>IF(RIGHT(TEXT(AQ669,"0.#"),1)=".",TRUE,FALSE)</formula>
    </cfRule>
  </conditionalFormatting>
  <conditionalFormatting sqref="AE679">
    <cfRule type="expression" dxfId="1359" priority="711">
      <formula>IF(RIGHT(TEXT(AE679,"0.#"),1)=".",FALSE,TRUE)</formula>
    </cfRule>
    <cfRule type="expression" dxfId="1358" priority="712">
      <formula>IF(RIGHT(TEXT(AE679,"0.#"),1)=".",TRUE,FALSE)</formula>
    </cfRule>
  </conditionalFormatting>
  <conditionalFormatting sqref="AE680">
    <cfRule type="expression" dxfId="1357" priority="709">
      <formula>IF(RIGHT(TEXT(AE680,"0.#"),1)=".",FALSE,TRUE)</formula>
    </cfRule>
    <cfRule type="expression" dxfId="1356" priority="710">
      <formula>IF(RIGHT(TEXT(AE680,"0.#"),1)=".",TRUE,FALSE)</formula>
    </cfRule>
  </conditionalFormatting>
  <conditionalFormatting sqref="AE681">
    <cfRule type="expression" dxfId="1355" priority="707">
      <formula>IF(RIGHT(TEXT(AE681,"0.#"),1)=".",FALSE,TRUE)</formula>
    </cfRule>
    <cfRule type="expression" dxfId="1354" priority="708">
      <formula>IF(RIGHT(TEXT(AE681,"0.#"),1)=".",TRUE,FALSE)</formula>
    </cfRule>
  </conditionalFormatting>
  <conditionalFormatting sqref="AU679">
    <cfRule type="expression" dxfId="1353" priority="699">
      <formula>IF(RIGHT(TEXT(AU679,"0.#"),1)=".",FALSE,TRUE)</formula>
    </cfRule>
    <cfRule type="expression" dxfId="1352" priority="700">
      <formula>IF(RIGHT(TEXT(AU679,"0.#"),1)=".",TRUE,FALSE)</formula>
    </cfRule>
  </conditionalFormatting>
  <conditionalFormatting sqref="AU680">
    <cfRule type="expression" dxfId="1351" priority="697">
      <formula>IF(RIGHT(TEXT(AU680,"0.#"),1)=".",FALSE,TRUE)</formula>
    </cfRule>
    <cfRule type="expression" dxfId="1350" priority="698">
      <formula>IF(RIGHT(TEXT(AU680,"0.#"),1)=".",TRUE,FALSE)</formula>
    </cfRule>
  </conditionalFormatting>
  <conditionalFormatting sqref="AU681">
    <cfRule type="expression" dxfId="1349" priority="695">
      <formula>IF(RIGHT(TEXT(AU681,"0.#"),1)=".",FALSE,TRUE)</formula>
    </cfRule>
    <cfRule type="expression" dxfId="1348" priority="696">
      <formula>IF(RIGHT(TEXT(AU681,"0.#"),1)=".",TRUE,FALSE)</formula>
    </cfRule>
  </conditionalFormatting>
  <conditionalFormatting sqref="AQ680">
    <cfRule type="expression" dxfId="1347" priority="687">
      <formula>IF(RIGHT(TEXT(AQ680,"0.#"),1)=".",FALSE,TRUE)</formula>
    </cfRule>
    <cfRule type="expression" dxfId="1346" priority="688">
      <formula>IF(RIGHT(TEXT(AQ680,"0.#"),1)=".",TRUE,FALSE)</formula>
    </cfRule>
  </conditionalFormatting>
  <conditionalFormatting sqref="AQ681">
    <cfRule type="expression" dxfId="1345" priority="685">
      <formula>IF(RIGHT(TEXT(AQ681,"0.#"),1)=".",FALSE,TRUE)</formula>
    </cfRule>
    <cfRule type="expression" dxfId="1344" priority="686">
      <formula>IF(RIGHT(TEXT(AQ681,"0.#"),1)=".",TRUE,FALSE)</formula>
    </cfRule>
  </conditionalFormatting>
  <conditionalFormatting sqref="AQ679">
    <cfRule type="expression" dxfId="1343" priority="683">
      <formula>IF(RIGHT(TEXT(AQ679,"0.#"),1)=".",FALSE,TRUE)</formula>
    </cfRule>
    <cfRule type="expression" dxfId="1342" priority="684">
      <formula>IF(RIGHT(TEXT(AQ679,"0.#"),1)=".",TRUE,FALSE)</formula>
    </cfRule>
  </conditionalFormatting>
  <conditionalFormatting sqref="AE684">
    <cfRule type="expression" dxfId="1341" priority="681">
      <formula>IF(RIGHT(TEXT(AE684,"0.#"),1)=".",FALSE,TRUE)</formula>
    </cfRule>
    <cfRule type="expression" dxfId="1340" priority="682">
      <formula>IF(RIGHT(TEXT(AE684,"0.#"),1)=".",TRUE,FALSE)</formula>
    </cfRule>
  </conditionalFormatting>
  <conditionalFormatting sqref="AE685">
    <cfRule type="expression" dxfId="1339" priority="679">
      <formula>IF(RIGHT(TEXT(AE685,"0.#"),1)=".",FALSE,TRUE)</formula>
    </cfRule>
    <cfRule type="expression" dxfId="1338" priority="680">
      <formula>IF(RIGHT(TEXT(AE685,"0.#"),1)=".",TRUE,FALSE)</formula>
    </cfRule>
  </conditionalFormatting>
  <conditionalFormatting sqref="AE686">
    <cfRule type="expression" dxfId="1337" priority="677">
      <formula>IF(RIGHT(TEXT(AE686,"0.#"),1)=".",FALSE,TRUE)</formula>
    </cfRule>
    <cfRule type="expression" dxfId="1336" priority="678">
      <formula>IF(RIGHT(TEXT(AE686,"0.#"),1)=".",TRUE,FALSE)</formula>
    </cfRule>
  </conditionalFormatting>
  <conditionalFormatting sqref="AU684">
    <cfRule type="expression" dxfId="1335" priority="669">
      <formula>IF(RIGHT(TEXT(AU684,"0.#"),1)=".",FALSE,TRUE)</formula>
    </cfRule>
    <cfRule type="expression" dxfId="1334" priority="670">
      <formula>IF(RIGHT(TEXT(AU684,"0.#"),1)=".",TRUE,FALSE)</formula>
    </cfRule>
  </conditionalFormatting>
  <conditionalFormatting sqref="AU685">
    <cfRule type="expression" dxfId="1333" priority="667">
      <formula>IF(RIGHT(TEXT(AU685,"0.#"),1)=".",FALSE,TRUE)</formula>
    </cfRule>
    <cfRule type="expression" dxfId="1332" priority="668">
      <formula>IF(RIGHT(TEXT(AU685,"0.#"),1)=".",TRUE,FALSE)</formula>
    </cfRule>
  </conditionalFormatting>
  <conditionalFormatting sqref="AU686">
    <cfRule type="expression" dxfId="1331" priority="665">
      <formula>IF(RIGHT(TEXT(AU686,"0.#"),1)=".",FALSE,TRUE)</formula>
    </cfRule>
    <cfRule type="expression" dxfId="1330" priority="666">
      <formula>IF(RIGHT(TEXT(AU686,"0.#"),1)=".",TRUE,FALSE)</formula>
    </cfRule>
  </conditionalFormatting>
  <conditionalFormatting sqref="AQ685">
    <cfRule type="expression" dxfId="1329" priority="657">
      <formula>IF(RIGHT(TEXT(AQ685,"0.#"),1)=".",FALSE,TRUE)</formula>
    </cfRule>
    <cfRule type="expression" dxfId="1328" priority="658">
      <formula>IF(RIGHT(TEXT(AQ685,"0.#"),1)=".",TRUE,FALSE)</formula>
    </cfRule>
  </conditionalFormatting>
  <conditionalFormatting sqref="AQ686">
    <cfRule type="expression" dxfId="1327" priority="655">
      <formula>IF(RIGHT(TEXT(AQ686,"0.#"),1)=".",FALSE,TRUE)</formula>
    </cfRule>
    <cfRule type="expression" dxfId="1326" priority="656">
      <formula>IF(RIGHT(TEXT(AQ686,"0.#"),1)=".",TRUE,FALSE)</formula>
    </cfRule>
  </conditionalFormatting>
  <conditionalFormatting sqref="AQ684">
    <cfRule type="expression" dxfId="1325" priority="653">
      <formula>IF(RIGHT(TEXT(AQ684,"0.#"),1)=".",FALSE,TRUE)</formula>
    </cfRule>
    <cfRule type="expression" dxfId="1324" priority="654">
      <formula>IF(RIGHT(TEXT(AQ684,"0.#"),1)=".",TRUE,FALSE)</formula>
    </cfRule>
  </conditionalFormatting>
  <conditionalFormatting sqref="AE689">
    <cfRule type="expression" dxfId="1323" priority="651">
      <formula>IF(RIGHT(TEXT(AE689,"0.#"),1)=".",FALSE,TRUE)</formula>
    </cfRule>
    <cfRule type="expression" dxfId="1322" priority="652">
      <formula>IF(RIGHT(TEXT(AE689,"0.#"),1)=".",TRUE,FALSE)</formula>
    </cfRule>
  </conditionalFormatting>
  <conditionalFormatting sqref="AE690">
    <cfRule type="expression" dxfId="1321" priority="649">
      <formula>IF(RIGHT(TEXT(AE690,"0.#"),1)=".",FALSE,TRUE)</formula>
    </cfRule>
    <cfRule type="expression" dxfId="1320" priority="650">
      <formula>IF(RIGHT(TEXT(AE690,"0.#"),1)=".",TRUE,FALSE)</formula>
    </cfRule>
  </conditionalFormatting>
  <conditionalFormatting sqref="AE691">
    <cfRule type="expression" dxfId="1319" priority="647">
      <formula>IF(RIGHT(TEXT(AE691,"0.#"),1)=".",FALSE,TRUE)</formula>
    </cfRule>
    <cfRule type="expression" dxfId="1318" priority="648">
      <formula>IF(RIGHT(TEXT(AE691,"0.#"),1)=".",TRUE,FALSE)</formula>
    </cfRule>
  </conditionalFormatting>
  <conditionalFormatting sqref="AU689">
    <cfRule type="expression" dxfId="1317" priority="639">
      <formula>IF(RIGHT(TEXT(AU689,"0.#"),1)=".",FALSE,TRUE)</formula>
    </cfRule>
    <cfRule type="expression" dxfId="1316" priority="640">
      <formula>IF(RIGHT(TEXT(AU689,"0.#"),1)=".",TRUE,FALSE)</formula>
    </cfRule>
  </conditionalFormatting>
  <conditionalFormatting sqref="AU690">
    <cfRule type="expression" dxfId="1315" priority="637">
      <formula>IF(RIGHT(TEXT(AU690,"0.#"),1)=".",FALSE,TRUE)</formula>
    </cfRule>
    <cfRule type="expression" dxfId="1314" priority="638">
      <formula>IF(RIGHT(TEXT(AU690,"0.#"),1)=".",TRUE,FALSE)</formula>
    </cfRule>
  </conditionalFormatting>
  <conditionalFormatting sqref="AU691">
    <cfRule type="expression" dxfId="1313" priority="635">
      <formula>IF(RIGHT(TEXT(AU691,"0.#"),1)=".",FALSE,TRUE)</formula>
    </cfRule>
    <cfRule type="expression" dxfId="1312" priority="636">
      <formula>IF(RIGHT(TEXT(AU691,"0.#"),1)=".",TRUE,FALSE)</formula>
    </cfRule>
  </conditionalFormatting>
  <conditionalFormatting sqref="AQ690">
    <cfRule type="expression" dxfId="1311" priority="627">
      <formula>IF(RIGHT(TEXT(AQ690,"0.#"),1)=".",FALSE,TRUE)</formula>
    </cfRule>
    <cfRule type="expression" dxfId="1310" priority="628">
      <formula>IF(RIGHT(TEXT(AQ690,"0.#"),1)=".",TRUE,FALSE)</formula>
    </cfRule>
  </conditionalFormatting>
  <conditionalFormatting sqref="AQ691">
    <cfRule type="expression" dxfId="1309" priority="625">
      <formula>IF(RIGHT(TEXT(AQ691,"0.#"),1)=".",FALSE,TRUE)</formula>
    </cfRule>
    <cfRule type="expression" dxfId="1308" priority="626">
      <formula>IF(RIGHT(TEXT(AQ691,"0.#"),1)=".",TRUE,FALSE)</formula>
    </cfRule>
  </conditionalFormatting>
  <conditionalFormatting sqref="AQ689">
    <cfRule type="expression" dxfId="1307" priority="623">
      <formula>IF(RIGHT(TEXT(AQ689,"0.#"),1)=".",FALSE,TRUE)</formula>
    </cfRule>
    <cfRule type="expression" dxfId="1306" priority="624">
      <formula>IF(RIGHT(TEXT(AQ689,"0.#"),1)=".",TRUE,FALSE)</formula>
    </cfRule>
  </conditionalFormatting>
  <conditionalFormatting sqref="AE694">
    <cfRule type="expression" dxfId="1305" priority="621">
      <formula>IF(RIGHT(TEXT(AE694,"0.#"),1)=".",FALSE,TRUE)</formula>
    </cfRule>
    <cfRule type="expression" dxfId="1304" priority="622">
      <formula>IF(RIGHT(TEXT(AE694,"0.#"),1)=".",TRUE,FALSE)</formula>
    </cfRule>
  </conditionalFormatting>
  <conditionalFormatting sqref="AM696">
    <cfRule type="expression" dxfId="1303" priority="611">
      <formula>IF(RIGHT(TEXT(AM696,"0.#"),1)=".",FALSE,TRUE)</formula>
    </cfRule>
    <cfRule type="expression" dxfId="1302" priority="612">
      <formula>IF(RIGHT(TEXT(AM696,"0.#"),1)=".",TRUE,FALSE)</formula>
    </cfRule>
  </conditionalFormatting>
  <conditionalFormatting sqref="AE695">
    <cfRule type="expression" dxfId="1301" priority="619">
      <formula>IF(RIGHT(TEXT(AE695,"0.#"),1)=".",FALSE,TRUE)</formula>
    </cfRule>
    <cfRule type="expression" dxfId="1300" priority="620">
      <formula>IF(RIGHT(TEXT(AE695,"0.#"),1)=".",TRUE,FALSE)</formula>
    </cfRule>
  </conditionalFormatting>
  <conditionalFormatting sqref="AE696">
    <cfRule type="expression" dxfId="1299" priority="617">
      <formula>IF(RIGHT(TEXT(AE696,"0.#"),1)=".",FALSE,TRUE)</formula>
    </cfRule>
    <cfRule type="expression" dxfId="1298" priority="618">
      <formula>IF(RIGHT(TEXT(AE696,"0.#"),1)=".",TRUE,FALSE)</formula>
    </cfRule>
  </conditionalFormatting>
  <conditionalFormatting sqref="AM694">
    <cfRule type="expression" dxfId="1297" priority="615">
      <formula>IF(RIGHT(TEXT(AM694,"0.#"),1)=".",FALSE,TRUE)</formula>
    </cfRule>
    <cfRule type="expression" dxfId="1296" priority="616">
      <formula>IF(RIGHT(TEXT(AM694,"0.#"),1)=".",TRUE,FALSE)</formula>
    </cfRule>
  </conditionalFormatting>
  <conditionalFormatting sqref="AM695">
    <cfRule type="expression" dxfId="1295" priority="613">
      <formula>IF(RIGHT(TEXT(AM695,"0.#"),1)=".",FALSE,TRUE)</formula>
    </cfRule>
    <cfRule type="expression" dxfId="1294" priority="614">
      <formula>IF(RIGHT(TEXT(AM695,"0.#"),1)=".",TRUE,FALSE)</formula>
    </cfRule>
  </conditionalFormatting>
  <conditionalFormatting sqref="AU694">
    <cfRule type="expression" dxfId="1293" priority="609">
      <formula>IF(RIGHT(TEXT(AU694,"0.#"),1)=".",FALSE,TRUE)</formula>
    </cfRule>
    <cfRule type="expression" dxfId="1292" priority="610">
      <formula>IF(RIGHT(TEXT(AU694,"0.#"),1)=".",TRUE,FALSE)</formula>
    </cfRule>
  </conditionalFormatting>
  <conditionalFormatting sqref="AU695">
    <cfRule type="expression" dxfId="1291" priority="607">
      <formula>IF(RIGHT(TEXT(AU695,"0.#"),1)=".",FALSE,TRUE)</formula>
    </cfRule>
    <cfRule type="expression" dxfId="1290" priority="608">
      <formula>IF(RIGHT(TEXT(AU695,"0.#"),1)=".",TRUE,FALSE)</formula>
    </cfRule>
  </conditionalFormatting>
  <conditionalFormatting sqref="AU696">
    <cfRule type="expression" dxfId="1289" priority="605">
      <formula>IF(RIGHT(TEXT(AU696,"0.#"),1)=".",FALSE,TRUE)</formula>
    </cfRule>
    <cfRule type="expression" dxfId="1288" priority="606">
      <formula>IF(RIGHT(TEXT(AU696,"0.#"),1)=".",TRUE,FALSE)</formula>
    </cfRule>
  </conditionalFormatting>
  <conditionalFormatting sqref="AI694">
    <cfRule type="expression" dxfId="1287" priority="603">
      <formula>IF(RIGHT(TEXT(AI694,"0.#"),1)=".",FALSE,TRUE)</formula>
    </cfRule>
    <cfRule type="expression" dxfId="1286" priority="604">
      <formula>IF(RIGHT(TEXT(AI694,"0.#"),1)=".",TRUE,FALSE)</formula>
    </cfRule>
  </conditionalFormatting>
  <conditionalFormatting sqref="AI695">
    <cfRule type="expression" dxfId="1285" priority="601">
      <formula>IF(RIGHT(TEXT(AI695,"0.#"),1)=".",FALSE,TRUE)</formula>
    </cfRule>
    <cfRule type="expression" dxfId="1284" priority="602">
      <formula>IF(RIGHT(TEXT(AI695,"0.#"),1)=".",TRUE,FALSE)</formula>
    </cfRule>
  </conditionalFormatting>
  <conditionalFormatting sqref="AQ695">
    <cfRule type="expression" dxfId="1283" priority="597">
      <formula>IF(RIGHT(TEXT(AQ695,"0.#"),1)=".",FALSE,TRUE)</formula>
    </cfRule>
    <cfRule type="expression" dxfId="1282" priority="598">
      <formula>IF(RIGHT(TEXT(AQ695,"0.#"),1)=".",TRUE,FALSE)</formula>
    </cfRule>
  </conditionalFormatting>
  <conditionalFormatting sqref="AQ696">
    <cfRule type="expression" dxfId="1281" priority="595">
      <formula>IF(RIGHT(TEXT(AQ696,"0.#"),1)=".",FALSE,TRUE)</formula>
    </cfRule>
    <cfRule type="expression" dxfId="1280" priority="596">
      <formula>IF(RIGHT(TEXT(AQ696,"0.#"),1)=".",TRUE,FALSE)</formula>
    </cfRule>
  </conditionalFormatting>
  <conditionalFormatting sqref="AU101">
    <cfRule type="expression" dxfId="1279" priority="591">
      <formula>IF(RIGHT(TEXT(AU101,"0.#"),1)=".",FALSE,TRUE)</formula>
    </cfRule>
    <cfRule type="expression" dxfId="1278" priority="592">
      <formula>IF(RIGHT(TEXT(AU101,"0.#"),1)=".",TRUE,FALSE)</formula>
    </cfRule>
  </conditionalFormatting>
  <conditionalFormatting sqref="AU102">
    <cfRule type="expression" dxfId="1277" priority="589">
      <formula>IF(RIGHT(TEXT(AU102,"0.#"),1)=".",FALSE,TRUE)</formula>
    </cfRule>
    <cfRule type="expression" dxfId="1276" priority="590">
      <formula>IF(RIGHT(TEXT(AU102,"0.#"),1)=".",TRUE,FALSE)</formula>
    </cfRule>
  </conditionalFormatting>
  <conditionalFormatting sqref="AU104">
    <cfRule type="expression" dxfId="1275" priority="585">
      <formula>IF(RIGHT(TEXT(AU104,"0.#"),1)=".",FALSE,TRUE)</formula>
    </cfRule>
    <cfRule type="expression" dxfId="1274" priority="586">
      <formula>IF(RIGHT(TEXT(AU104,"0.#"),1)=".",TRUE,FALSE)</formula>
    </cfRule>
  </conditionalFormatting>
  <conditionalFormatting sqref="AU105">
    <cfRule type="expression" dxfId="1273" priority="583">
      <formula>IF(RIGHT(TEXT(AU105,"0.#"),1)=".",FALSE,TRUE)</formula>
    </cfRule>
    <cfRule type="expression" dxfId="1272" priority="584">
      <formula>IF(RIGHT(TEXT(AU105,"0.#"),1)=".",TRUE,FALSE)</formula>
    </cfRule>
  </conditionalFormatting>
  <conditionalFormatting sqref="AU107">
    <cfRule type="expression" dxfId="1271" priority="579">
      <formula>IF(RIGHT(TEXT(AU107,"0.#"),1)=".",FALSE,TRUE)</formula>
    </cfRule>
    <cfRule type="expression" dxfId="1270" priority="580">
      <formula>IF(RIGHT(TEXT(AU107,"0.#"),1)=".",TRUE,FALSE)</formula>
    </cfRule>
  </conditionalFormatting>
  <conditionalFormatting sqref="AU108">
    <cfRule type="expression" dxfId="1269" priority="577">
      <formula>IF(RIGHT(TEXT(AU108,"0.#"),1)=".",FALSE,TRUE)</formula>
    </cfRule>
    <cfRule type="expression" dxfId="1268" priority="578">
      <formula>IF(RIGHT(TEXT(AU108,"0.#"),1)=".",TRUE,FALSE)</formula>
    </cfRule>
  </conditionalFormatting>
  <conditionalFormatting sqref="AU110">
    <cfRule type="expression" dxfId="1267" priority="575">
      <formula>IF(RIGHT(TEXT(AU110,"0.#"),1)=".",FALSE,TRUE)</formula>
    </cfRule>
    <cfRule type="expression" dxfId="1266" priority="576">
      <formula>IF(RIGHT(TEXT(AU110,"0.#"),1)=".",TRUE,FALSE)</formula>
    </cfRule>
  </conditionalFormatting>
  <conditionalFormatting sqref="AU111">
    <cfRule type="expression" dxfId="1265" priority="573">
      <formula>IF(RIGHT(TEXT(AU111,"0.#"),1)=".",FALSE,TRUE)</formula>
    </cfRule>
    <cfRule type="expression" dxfId="1264" priority="574">
      <formula>IF(RIGHT(TEXT(AU111,"0.#"),1)=".",TRUE,FALSE)</formula>
    </cfRule>
  </conditionalFormatting>
  <conditionalFormatting sqref="AU113">
    <cfRule type="expression" dxfId="1263" priority="571">
      <formula>IF(RIGHT(TEXT(AU113,"0.#"),1)=".",FALSE,TRUE)</formula>
    </cfRule>
    <cfRule type="expression" dxfId="1262" priority="572">
      <formula>IF(RIGHT(TEXT(AU113,"0.#"),1)=".",TRUE,FALSE)</formula>
    </cfRule>
  </conditionalFormatting>
  <conditionalFormatting sqref="AU114">
    <cfRule type="expression" dxfId="1261" priority="569">
      <formula>IF(RIGHT(TEXT(AU114,"0.#"),1)=".",FALSE,TRUE)</formula>
    </cfRule>
    <cfRule type="expression" dxfId="1260" priority="570">
      <formula>IF(RIGHT(TEXT(AU114,"0.#"),1)=".",TRUE,FALSE)</formula>
    </cfRule>
  </conditionalFormatting>
  <conditionalFormatting sqref="AM489">
    <cfRule type="expression" dxfId="1259" priority="563">
      <formula>IF(RIGHT(TEXT(AM489,"0.#"),1)=".",FALSE,TRUE)</formula>
    </cfRule>
    <cfRule type="expression" dxfId="1258" priority="564">
      <formula>IF(RIGHT(TEXT(AM489,"0.#"),1)=".",TRUE,FALSE)</formula>
    </cfRule>
  </conditionalFormatting>
  <conditionalFormatting sqref="AM487">
    <cfRule type="expression" dxfId="1257" priority="567">
      <formula>IF(RIGHT(TEXT(AM487,"0.#"),1)=".",FALSE,TRUE)</formula>
    </cfRule>
    <cfRule type="expression" dxfId="1256" priority="568">
      <formula>IF(RIGHT(TEXT(AM487,"0.#"),1)=".",TRUE,FALSE)</formula>
    </cfRule>
  </conditionalFormatting>
  <conditionalFormatting sqref="AM488">
    <cfRule type="expression" dxfId="1255" priority="565">
      <formula>IF(RIGHT(TEXT(AM488,"0.#"),1)=".",FALSE,TRUE)</formula>
    </cfRule>
    <cfRule type="expression" dxfId="1254" priority="566">
      <formula>IF(RIGHT(TEXT(AM488,"0.#"),1)=".",TRUE,FALSE)</formula>
    </cfRule>
  </conditionalFormatting>
  <conditionalFormatting sqref="AI489">
    <cfRule type="expression" dxfId="1253" priority="557">
      <formula>IF(RIGHT(TEXT(AI489,"0.#"),1)=".",FALSE,TRUE)</formula>
    </cfRule>
    <cfRule type="expression" dxfId="1252" priority="558">
      <formula>IF(RIGHT(TEXT(AI489,"0.#"),1)=".",TRUE,FALSE)</formula>
    </cfRule>
  </conditionalFormatting>
  <conditionalFormatting sqref="AI487">
    <cfRule type="expression" dxfId="1251" priority="561">
      <formula>IF(RIGHT(TEXT(AI487,"0.#"),1)=".",FALSE,TRUE)</formula>
    </cfRule>
    <cfRule type="expression" dxfId="1250" priority="562">
      <formula>IF(RIGHT(TEXT(AI487,"0.#"),1)=".",TRUE,FALSE)</formula>
    </cfRule>
  </conditionalFormatting>
  <conditionalFormatting sqref="AI488">
    <cfRule type="expression" dxfId="1249" priority="559">
      <formula>IF(RIGHT(TEXT(AI488,"0.#"),1)=".",FALSE,TRUE)</formula>
    </cfRule>
    <cfRule type="expression" dxfId="1248" priority="560">
      <formula>IF(RIGHT(TEXT(AI488,"0.#"),1)=".",TRUE,FALSE)</formula>
    </cfRule>
  </conditionalFormatting>
  <conditionalFormatting sqref="AM514">
    <cfRule type="expression" dxfId="1247" priority="551">
      <formula>IF(RIGHT(TEXT(AM514,"0.#"),1)=".",FALSE,TRUE)</formula>
    </cfRule>
    <cfRule type="expression" dxfId="1246" priority="552">
      <formula>IF(RIGHT(TEXT(AM514,"0.#"),1)=".",TRUE,FALSE)</formula>
    </cfRule>
  </conditionalFormatting>
  <conditionalFormatting sqref="AM512">
    <cfRule type="expression" dxfId="1245" priority="555">
      <formula>IF(RIGHT(TEXT(AM512,"0.#"),1)=".",FALSE,TRUE)</formula>
    </cfRule>
    <cfRule type="expression" dxfId="1244" priority="556">
      <formula>IF(RIGHT(TEXT(AM512,"0.#"),1)=".",TRUE,FALSE)</formula>
    </cfRule>
  </conditionalFormatting>
  <conditionalFormatting sqref="AM513">
    <cfRule type="expression" dxfId="1243" priority="553">
      <formula>IF(RIGHT(TEXT(AM513,"0.#"),1)=".",FALSE,TRUE)</formula>
    </cfRule>
    <cfRule type="expression" dxfId="1242" priority="554">
      <formula>IF(RIGHT(TEXT(AM513,"0.#"),1)=".",TRUE,FALSE)</formula>
    </cfRule>
  </conditionalFormatting>
  <conditionalFormatting sqref="AI514">
    <cfRule type="expression" dxfId="1241" priority="545">
      <formula>IF(RIGHT(TEXT(AI514,"0.#"),1)=".",FALSE,TRUE)</formula>
    </cfRule>
    <cfRule type="expression" dxfId="1240" priority="546">
      <formula>IF(RIGHT(TEXT(AI514,"0.#"),1)=".",TRUE,FALSE)</formula>
    </cfRule>
  </conditionalFormatting>
  <conditionalFormatting sqref="AI512">
    <cfRule type="expression" dxfId="1239" priority="549">
      <formula>IF(RIGHT(TEXT(AI512,"0.#"),1)=".",FALSE,TRUE)</formula>
    </cfRule>
    <cfRule type="expression" dxfId="1238" priority="550">
      <formula>IF(RIGHT(TEXT(AI512,"0.#"),1)=".",TRUE,FALSE)</formula>
    </cfRule>
  </conditionalFormatting>
  <conditionalFormatting sqref="AI513">
    <cfRule type="expression" dxfId="1237" priority="547">
      <formula>IF(RIGHT(TEXT(AI513,"0.#"),1)=".",FALSE,TRUE)</formula>
    </cfRule>
    <cfRule type="expression" dxfId="1236" priority="548">
      <formula>IF(RIGHT(TEXT(AI513,"0.#"),1)=".",TRUE,FALSE)</formula>
    </cfRule>
  </conditionalFormatting>
  <conditionalFormatting sqref="AM519">
    <cfRule type="expression" dxfId="1235" priority="491">
      <formula>IF(RIGHT(TEXT(AM519,"0.#"),1)=".",FALSE,TRUE)</formula>
    </cfRule>
    <cfRule type="expression" dxfId="1234" priority="492">
      <formula>IF(RIGHT(TEXT(AM519,"0.#"),1)=".",TRUE,FALSE)</formula>
    </cfRule>
  </conditionalFormatting>
  <conditionalFormatting sqref="AM517">
    <cfRule type="expression" dxfId="1233" priority="495">
      <formula>IF(RIGHT(TEXT(AM517,"0.#"),1)=".",FALSE,TRUE)</formula>
    </cfRule>
    <cfRule type="expression" dxfId="1232" priority="496">
      <formula>IF(RIGHT(TEXT(AM517,"0.#"),1)=".",TRUE,FALSE)</formula>
    </cfRule>
  </conditionalFormatting>
  <conditionalFormatting sqref="AM518">
    <cfRule type="expression" dxfId="1231" priority="493">
      <formula>IF(RIGHT(TEXT(AM518,"0.#"),1)=".",FALSE,TRUE)</formula>
    </cfRule>
    <cfRule type="expression" dxfId="1230" priority="494">
      <formula>IF(RIGHT(TEXT(AM518,"0.#"),1)=".",TRUE,FALSE)</formula>
    </cfRule>
  </conditionalFormatting>
  <conditionalFormatting sqref="AI519">
    <cfRule type="expression" dxfId="1229" priority="485">
      <formula>IF(RIGHT(TEXT(AI519,"0.#"),1)=".",FALSE,TRUE)</formula>
    </cfRule>
    <cfRule type="expression" dxfId="1228" priority="486">
      <formula>IF(RIGHT(TEXT(AI519,"0.#"),1)=".",TRUE,FALSE)</formula>
    </cfRule>
  </conditionalFormatting>
  <conditionalFormatting sqref="AI517">
    <cfRule type="expression" dxfId="1227" priority="489">
      <formula>IF(RIGHT(TEXT(AI517,"0.#"),1)=".",FALSE,TRUE)</formula>
    </cfRule>
    <cfRule type="expression" dxfId="1226" priority="490">
      <formula>IF(RIGHT(TEXT(AI517,"0.#"),1)=".",TRUE,FALSE)</formula>
    </cfRule>
  </conditionalFormatting>
  <conditionalFormatting sqref="AI518">
    <cfRule type="expression" dxfId="1225" priority="487">
      <formula>IF(RIGHT(TEXT(AI518,"0.#"),1)=".",FALSE,TRUE)</formula>
    </cfRule>
    <cfRule type="expression" dxfId="1224" priority="488">
      <formula>IF(RIGHT(TEXT(AI518,"0.#"),1)=".",TRUE,FALSE)</formula>
    </cfRule>
  </conditionalFormatting>
  <conditionalFormatting sqref="AM524">
    <cfRule type="expression" dxfId="1223" priority="479">
      <formula>IF(RIGHT(TEXT(AM524,"0.#"),1)=".",FALSE,TRUE)</formula>
    </cfRule>
    <cfRule type="expression" dxfId="1222" priority="480">
      <formula>IF(RIGHT(TEXT(AM524,"0.#"),1)=".",TRUE,FALSE)</formula>
    </cfRule>
  </conditionalFormatting>
  <conditionalFormatting sqref="AM522">
    <cfRule type="expression" dxfId="1221" priority="483">
      <formula>IF(RIGHT(TEXT(AM522,"0.#"),1)=".",FALSE,TRUE)</formula>
    </cfRule>
    <cfRule type="expression" dxfId="1220" priority="484">
      <formula>IF(RIGHT(TEXT(AM522,"0.#"),1)=".",TRUE,FALSE)</formula>
    </cfRule>
  </conditionalFormatting>
  <conditionalFormatting sqref="AM523">
    <cfRule type="expression" dxfId="1219" priority="481">
      <formula>IF(RIGHT(TEXT(AM523,"0.#"),1)=".",FALSE,TRUE)</formula>
    </cfRule>
    <cfRule type="expression" dxfId="1218" priority="482">
      <formula>IF(RIGHT(TEXT(AM523,"0.#"),1)=".",TRUE,FALSE)</formula>
    </cfRule>
  </conditionalFormatting>
  <conditionalFormatting sqref="AI524">
    <cfRule type="expression" dxfId="1217" priority="473">
      <formula>IF(RIGHT(TEXT(AI524,"0.#"),1)=".",FALSE,TRUE)</formula>
    </cfRule>
    <cfRule type="expression" dxfId="1216" priority="474">
      <formula>IF(RIGHT(TEXT(AI524,"0.#"),1)=".",TRUE,FALSE)</formula>
    </cfRule>
  </conditionalFormatting>
  <conditionalFormatting sqref="AI522">
    <cfRule type="expression" dxfId="1215" priority="477">
      <formula>IF(RIGHT(TEXT(AI522,"0.#"),1)=".",FALSE,TRUE)</formula>
    </cfRule>
    <cfRule type="expression" dxfId="1214" priority="478">
      <formula>IF(RIGHT(TEXT(AI522,"0.#"),1)=".",TRUE,FALSE)</formula>
    </cfRule>
  </conditionalFormatting>
  <conditionalFormatting sqref="AI523">
    <cfRule type="expression" dxfId="1213" priority="475">
      <formula>IF(RIGHT(TEXT(AI523,"0.#"),1)=".",FALSE,TRUE)</formula>
    </cfRule>
    <cfRule type="expression" dxfId="1212" priority="476">
      <formula>IF(RIGHT(TEXT(AI523,"0.#"),1)=".",TRUE,FALSE)</formula>
    </cfRule>
  </conditionalFormatting>
  <conditionalFormatting sqref="AM529">
    <cfRule type="expression" dxfId="1211" priority="467">
      <formula>IF(RIGHT(TEXT(AM529,"0.#"),1)=".",FALSE,TRUE)</formula>
    </cfRule>
    <cfRule type="expression" dxfId="1210" priority="468">
      <formula>IF(RIGHT(TEXT(AM529,"0.#"),1)=".",TRUE,FALSE)</formula>
    </cfRule>
  </conditionalFormatting>
  <conditionalFormatting sqref="AM527">
    <cfRule type="expression" dxfId="1209" priority="471">
      <formula>IF(RIGHT(TEXT(AM527,"0.#"),1)=".",FALSE,TRUE)</formula>
    </cfRule>
    <cfRule type="expression" dxfId="1208" priority="472">
      <formula>IF(RIGHT(TEXT(AM527,"0.#"),1)=".",TRUE,FALSE)</formula>
    </cfRule>
  </conditionalFormatting>
  <conditionalFormatting sqref="AM528">
    <cfRule type="expression" dxfId="1207" priority="469">
      <formula>IF(RIGHT(TEXT(AM528,"0.#"),1)=".",FALSE,TRUE)</formula>
    </cfRule>
    <cfRule type="expression" dxfId="1206" priority="470">
      <formula>IF(RIGHT(TEXT(AM528,"0.#"),1)=".",TRUE,FALSE)</formula>
    </cfRule>
  </conditionalFormatting>
  <conditionalFormatting sqref="AI529">
    <cfRule type="expression" dxfId="1205" priority="461">
      <formula>IF(RIGHT(TEXT(AI529,"0.#"),1)=".",FALSE,TRUE)</formula>
    </cfRule>
    <cfRule type="expression" dxfId="1204" priority="462">
      <formula>IF(RIGHT(TEXT(AI529,"0.#"),1)=".",TRUE,FALSE)</formula>
    </cfRule>
  </conditionalFormatting>
  <conditionalFormatting sqref="AI527">
    <cfRule type="expression" dxfId="1203" priority="465">
      <formula>IF(RIGHT(TEXT(AI527,"0.#"),1)=".",FALSE,TRUE)</formula>
    </cfRule>
    <cfRule type="expression" dxfId="1202" priority="466">
      <formula>IF(RIGHT(TEXT(AI527,"0.#"),1)=".",TRUE,FALSE)</formula>
    </cfRule>
  </conditionalFormatting>
  <conditionalFormatting sqref="AI528">
    <cfRule type="expression" dxfId="1201" priority="463">
      <formula>IF(RIGHT(TEXT(AI528,"0.#"),1)=".",FALSE,TRUE)</formula>
    </cfRule>
    <cfRule type="expression" dxfId="1200" priority="464">
      <formula>IF(RIGHT(TEXT(AI528,"0.#"),1)=".",TRUE,FALSE)</formula>
    </cfRule>
  </conditionalFormatting>
  <conditionalFormatting sqref="AM494">
    <cfRule type="expression" dxfId="1199" priority="539">
      <formula>IF(RIGHT(TEXT(AM494,"0.#"),1)=".",FALSE,TRUE)</formula>
    </cfRule>
    <cfRule type="expression" dxfId="1198" priority="540">
      <formula>IF(RIGHT(TEXT(AM494,"0.#"),1)=".",TRUE,FALSE)</formula>
    </cfRule>
  </conditionalFormatting>
  <conditionalFormatting sqref="AM492">
    <cfRule type="expression" dxfId="1197" priority="543">
      <formula>IF(RIGHT(TEXT(AM492,"0.#"),1)=".",FALSE,TRUE)</formula>
    </cfRule>
    <cfRule type="expression" dxfId="1196" priority="544">
      <formula>IF(RIGHT(TEXT(AM492,"0.#"),1)=".",TRUE,FALSE)</formula>
    </cfRule>
  </conditionalFormatting>
  <conditionalFormatting sqref="AM493">
    <cfRule type="expression" dxfId="1195" priority="541">
      <formula>IF(RIGHT(TEXT(AM493,"0.#"),1)=".",FALSE,TRUE)</formula>
    </cfRule>
    <cfRule type="expression" dxfId="1194" priority="542">
      <formula>IF(RIGHT(TEXT(AM493,"0.#"),1)=".",TRUE,FALSE)</formula>
    </cfRule>
  </conditionalFormatting>
  <conditionalFormatting sqref="AI494">
    <cfRule type="expression" dxfId="1193" priority="533">
      <formula>IF(RIGHT(TEXT(AI494,"0.#"),1)=".",FALSE,TRUE)</formula>
    </cfRule>
    <cfRule type="expression" dxfId="1192" priority="534">
      <formula>IF(RIGHT(TEXT(AI494,"0.#"),1)=".",TRUE,FALSE)</formula>
    </cfRule>
  </conditionalFormatting>
  <conditionalFormatting sqref="AI492">
    <cfRule type="expression" dxfId="1191" priority="537">
      <formula>IF(RIGHT(TEXT(AI492,"0.#"),1)=".",FALSE,TRUE)</formula>
    </cfRule>
    <cfRule type="expression" dxfId="1190" priority="538">
      <formula>IF(RIGHT(TEXT(AI492,"0.#"),1)=".",TRUE,FALSE)</formula>
    </cfRule>
  </conditionalFormatting>
  <conditionalFormatting sqref="AI493">
    <cfRule type="expression" dxfId="1189" priority="535">
      <formula>IF(RIGHT(TEXT(AI493,"0.#"),1)=".",FALSE,TRUE)</formula>
    </cfRule>
    <cfRule type="expression" dxfId="1188" priority="536">
      <formula>IF(RIGHT(TEXT(AI493,"0.#"),1)=".",TRUE,FALSE)</formula>
    </cfRule>
  </conditionalFormatting>
  <conditionalFormatting sqref="AM499">
    <cfRule type="expression" dxfId="1187" priority="527">
      <formula>IF(RIGHT(TEXT(AM499,"0.#"),1)=".",FALSE,TRUE)</formula>
    </cfRule>
    <cfRule type="expression" dxfId="1186" priority="528">
      <formula>IF(RIGHT(TEXT(AM499,"0.#"),1)=".",TRUE,FALSE)</formula>
    </cfRule>
  </conditionalFormatting>
  <conditionalFormatting sqref="AM497">
    <cfRule type="expression" dxfId="1185" priority="531">
      <formula>IF(RIGHT(TEXT(AM497,"0.#"),1)=".",FALSE,TRUE)</formula>
    </cfRule>
    <cfRule type="expression" dxfId="1184" priority="532">
      <formula>IF(RIGHT(TEXT(AM497,"0.#"),1)=".",TRUE,FALSE)</formula>
    </cfRule>
  </conditionalFormatting>
  <conditionalFormatting sqref="AM498">
    <cfRule type="expression" dxfId="1183" priority="529">
      <formula>IF(RIGHT(TEXT(AM498,"0.#"),1)=".",FALSE,TRUE)</formula>
    </cfRule>
    <cfRule type="expression" dxfId="1182" priority="530">
      <formula>IF(RIGHT(TEXT(AM498,"0.#"),1)=".",TRUE,FALSE)</formula>
    </cfRule>
  </conditionalFormatting>
  <conditionalFormatting sqref="AI499">
    <cfRule type="expression" dxfId="1181" priority="521">
      <formula>IF(RIGHT(TEXT(AI499,"0.#"),1)=".",FALSE,TRUE)</formula>
    </cfRule>
    <cfRule type="expression" dxfId="1180" priority="522">
      <formula>IF(RIGHT(TEXT(AI499,"0.#"),1)=".",TRUE,FALSE)</formula>
    </cfRule>
  </conditionalFormatting>
  <conditionalFormatting sqref="AI497">
    <cfRule type="expression" dxfId="1179" priority="525">
      <formula>IF(RIGHT(TEXT(AI497,"0.#"),1)=".",FALSE,TRUE)</formula>
    </cfRule>
    <cfRule type="expression" dxfId="1178" priority="526">
      <formula>IF(RIGHT(TEXT(AI497,"0.#"),1)=".",TRUE,FALSE)</formula>
    </cfRule>
  </conditionalFormatting>
  <conditionalFormatting sqref="AI498">
    <cfRule type="expression" dxfId="1177" priority="523">
      <formula>IF(RIGHT(TEXT(AI498,"0.#"),1)=".",FALSE,TRUE)</formula>
    </cfRule>
    <cfRule type="expression" dxfId="1176" priority="524">
      <formula>IF(RIGHT(TEXT(AI498,"0.#"),1)=".",TRUE,FALSE)</formula>
    </cfRule>
  </conditionalFormatting>
  <conditionalFormatting sqref="AM504">
    <cfRule type="expression" dxfId="1175" priority="515">
      <formula>IF(RIGHT(TEXT(AM504,"0.#"),1)=".",FALSE,TRUE)</formula>
    </cfRule>
    <cfRule type="expression" dxfId="1174" priority="516">
      <formula>IF(RIGHT(TEXT(AM504,"0.#"),1)=".",TRUE,FALSE)</formula>
    </cfRule>
  </conditionalFormatting>
  <conditionalFormatting sqref="AM502">
    <cfRule type="expression" dxfId="1173" priority="519">
      <formula>IF(RIGHT(TEXT(AM502,"0.#"),1)=".",FALSE,TRUE)</formula>
    </cfRule>
    <cfRule type="expression" dxfId="1172" priority="520">
      <formula>IF(RIGHT(TEXT(AM502,"0.#"),1)=".",TRUE,FALSE)</formula>
    </cfRule>
  </conditionalFormatting>
  <conditionalFormatting sqref="AM503">
    <cfRule type="expression" dxfId="1171" priority="517">
      <formula>IF(RIGHT(TEXT(AM503,"0.#"),1)=".",FALSE,TRUE)</formula>
    </cfRule>
    <cfRule type="expression" dxfId="1170" priority="518">
      <formula>IF(RIGHT(TEXT(AM503,"0.#"),1)=".",TRUE,FALSE)</formula>
    </cfRule>
  </conditionalFormatting>
  <conditionalFormatting sqref="AI504">
    <cfRule type="expression" dxfId="1169" priority="509">
      <formula>IF(RIGHT(TEXT(AI504,"0.#"),1)=".",FALSE,TRUE)</formula>
    </cfRule>
    <cfRule type="expression" dxfId="1168" priority="510">
      <formula>IF(RIGHT(TEXT(AI504,"0.#"),1)=".",TRUE,FALSE)</formula>
    </cfRule>
  </conditionalFormatting>
  <conditionalFormatting sqref="AI502">
    <cfRule type="expression" dxfId="1167" priority="513">
      <formula>IF(RIGHT(TEXT(AI502,"0.#"),1)=".",FALSE,TRUE)</formula>
    </cfRule>
    <cfRule type="expression" dxfId="1166" priority="514">
      <formula>IF(RIGHT(TEXT(AI502,"0.#"),1)=".",TRUE,FALSE)</formula>
    </cfRule>
  </conditionalFormatting>
  <conditionalFormatting sqref="AI503">
    <cfRule type="expression" dxfId="1165" priority="511">
      <formula>IF(RIGHT(TEXT(AI503,"0.#"),1)=".",FALSE,TRUE)</formula>
    </cfRule>
    <cfRule type="expression" dxfId="1164" priority="512">
      <formula>IF(RIGHT(TEXT(AI503,"0.#"),1)=".",TRUE,FALSE)</formula>
    </cfRule>
  </conditionalFormatting>
  <conditionalFormatting sqref="AM509">
    <cfRule type="expression" dxfId="1163" priority="503">
      <formula>IF(RIGHT(TEXT(AM509,"0.#"),1)=".",FALSE,TRUE)</formula>
    </cfRule>
    <cfRule type="expression" dxfId="1162" priority="504">
      <formula>IF(RIGHT(TEXT(AM509,"0.#"),1)=".",TRUE,FALSE)</formula>
    </cfRule>
  </conditionalFormatting>
  <conditionalFormatting sqref="AM507">
    <cfRule type="expression" dxfId="1161" priority="507">
      <formula>IF(RIGHT(TEXT(AM507,"0.#"),1)=".",FALSE,TRUE)</formula>
    </cfRule>
    <cfRule type="expression" dxfId="1160" priority="508">
      <formula>IF(RIGHT(TEXT(AM507,"0.#"),1)=".",TRUE,FALSE)</formula>
    </cfRule>
  </conditionalFormatting>
  <conditionalFormatting sqref="AM508">
    <cfRule type="expression" dxfId="1159" priority="505">
      <formula>IF(RIGHT(TEXT(AM508,"0.#"),1)=".",FALSE,TRUE)</formula>
    </cfRule>
    <cfRule type="expression" dxfId="1158" priority="506">
      <formula>IF(RIGHT(TEXT(AM508,"0.#"),1)=".",TRUE,FALSE)</formula>
    </cfRule>
  </conditionalFormatting>
  <conditionalFormatting sqref="AI509">
    <cfRule type="expression" dxfId="1157" priority="497">
      <formula>IF(RIGHT(TEXT(AI509,"0.#"),1)=".",FALSE,TRUE)</formula>
    </cfRule>
    <cfRule type="expression" dxfId="1156" priority="498">
      <formula>IF(RIGHT(TEXT(AI509,"0.#"),1)=".",TRUE,FALSE)</formula>
    </cfRule>
  </conditionalFormatting>
  <conditionalFormatting sqref="AI507">
    <cfRule type="expression" dxfId="1155" priority="501">
      <formula>IF(RIGHT(TEXT(AI507,"0.#"),1)=".",FALSE,TRUE)</formula>
    </cfRule>
    <cfRule type="expression" dxfId="1154" priority="502">
      <formula>IF(RIGHT(TEXT(AI507,"0.#"),1)=".",TRUE,FALSE)</formula>
    </cfRule>
  </conditionalFormatting>
  <conditionalFormatting sqref="AI508">
    <cfRule type="expression" dxfId="1153" priority="499">
      <formula>IF(RIGHT(TEXT(AI508,"0.#"),1)=".",FALSE,TRUE)</formula>
    </cfRule>
    <cfRule type="expression" dxfId="1152" priority="500">
      <formula>IF(RIGHT(TEXT(AI508,"0.#"),1)=".",TRUE,FALSE)</formula>
    </cfRule>
  </conditionalFormatting>
  <conditionalFormatting sqref="AM543">
    <cfRule type="expression" dxfId="1151" priority="455">
      <formula>IF(RIGHT(TEXT(AM543,"0.#"),1)=".",FALSE,TRUE)</formula>
    </cfRule>
    <cfRule type="expression" dxfId="1150" priority="456">
      <formula>IF(RIGHT(TEXT(AM543,"0.#"),1)=".",TRUE,FALSE)</formula>
    </cfRule>
  </conditionalFormatting>
  <conditionalFormatting sqref="AM541">
    <cfRule type="expression" dxfId="1149" priority="459">
      <formula>IF(RIGHT(TEXT(AM541,"0.#"),1)=".",FALSE,TRUE)</formula>
    </cfRule>
    <cfRule type="expression" dxfId="1148" priority="460">
      <formula>IF(RIGHT(TEXT(AM541,"0.#"),1)=".",TRUE,FALSE)</formula>
    </cfRule>
  </conditionalFormatting>
  <conditionalFormatting sqref="AM542">
    <cfRule type="expression" dxfId="1147" priority="457">
      <formula>IF(RIGHT(TEXT(AM542,"0.#"),1)=".",FALSE,TRUE)</formula>
    </cfRule>
    <cfRule type="expression" dxfId="1146" priority="458">
      <formula>IF(RIGHT(TEXT(AM542,"0.#"),1)=".",TRUE,FALSE)</formula>
    </cfRule>
  </conditionalFormatting>
  <conditionalFormatting sqref="AI543">
    <cfRule type="expression" dxfId="1145" priority="449">
      <formula>IF(RIGHT(TEXT(AI543,"0.#"),1)=".",FALSE,TRUE)</formula>
    </cfRule>
    <cfRule type="expression" dxfId="1144" priority="450">
      <formula>IF(RIGHT(TEXT(AI543,"0.#"),1)=".",TRUE,FALSE)</formula>
    </cfRule>
  </conditionalFormatting>
  <conditionalFormatting sqref="AI541">
    <cfRule type="expression" dxfId="1143" priority="453">
      <formula>IF(RIGHT(TEXT(AI541,"0.#"),1)=".",FALSE,TRUE)</formula>
    </cfRule>
    <cfRule type="expression" dxfId="1142" priority="454">
      <formula>IF(RIGHT(TEXT(AI541,"0.#"),1)=".",TRUE,FALSE)</formula>
    </cfRule>
  </conditionalFormatting>
  <conditionalFormatting sqref="AI542">
    <cfRule type="expression" dxfId="1141" priority="451">
      <formula>IF(RIGHT(TEXT(AI542,"0.#"),1)=".",FALSE,TRUE)</formula>
    </cfRule>
    <cfRule type="expression" dxfId="1140" priority="452">
      <formula>IF(RIGHT(TEXT(AI542,"0.#"),1)=".",TRUE,FALSE)</formula>
    </cfRule>
  </conditionalFormatting>
  <conditionalFormatting sqref="AM568">
    <cfRule type="expression" dxfId="1139" priority="443">
      <formula>IF(RIGHT(TEXT(AM568,"0.#"),1)=".",FALSE,TRUE)</formula>
    </cfRule>
    <cfRule type="expression" dxfId="1138" priority="444">
      <formula>IF(RIGHT(TEXT(AM568,"0.#"),1)=".",TRUE,FALSE)</formula>
    </cfRule>
  </conditionalFormatting>
  <conditionalFormatting sqref="AM566">
    <cfRule type="expression" dxfId="1137" priority="447">
      <formula>IF(RIGHT(TEXT(AM566,"0.#"),1)=".",FALSE,TRUE)</formula>
    </cfRule>
    <cfRule type="expression" dxfId="1136" priority="448">
      <formula>IF(RIGHT(TEXT(AM566,"0.#"),1)=".",TRUE,FALSE)</formula>
    </cfRule>
  </conditionalFormatting>
  <conditionalFormatting sqref="AM567">
    <cfRule type="expression" dxfId="1135" priority="445">
      <formula>IF(RIGHT(TEXT(AM567,"0.#"),1)=".",FALSE,TRUE)</formula>
    </cfRule>
    <cfRule type="expression" dxfId="1134" priority="446">
      <formula>IF(RIGHT(TEXT(AM567,"0.#"),1)=".",TRUE,FALSE)</formula>
    </cfRule>
  </conditionalFormatting>
  <conditionalFormatting sqref="AI568">
    <cfRule type="expression" dxfId="1133" priority="437">
      <formula>IF(RIGHT(TEXT(AI568,"0.#"),1)=".",FALSE,TRUE)</formula>
    </cfRule>
    <cfRule type="expression" dxfId="1132" priority="438">
      <formula>IF(RIGHT(TEXT(AI568,"0.#"),1)=".",TRUE,FALSE)</formula>
    </cfRule>
  </conditionalFormatting>
  <conditionalFormatting sqref="AI566">
    <cfRule type="expression" dxfId="1131" priority="441">
      <formula>IF(RIGHT(TEXT(AI566,"0.#"),1)=".",FALSE,TRUE)</formula>
    </cfRule>
    <cfRule type="expression" dxfId="1130" priority="442">
      <formula>IF(RIGHT(TEXT(AI566,"0.#"),1)=".",TRUE,FALSE)</formula>
    </cfRule>
  </conditionalFormatting>
  <conditionalFormatting sqref="AI567">
    <cfRule type="expression" dxfId="1129" priority="439">
      <formula>IF(RIGHT(TEXT(AI567,"0.#"),1)=".",FALSE,TRUE)</formula>
    </cfRule>
    <cfRule type="expression" dxfId="1128" priority="440">
      <formula>IF(RIGHT(TEXT(AI567,"0.#"),1)=".",TRUE,FALSE)</formula>
    </cfRule>
  </conditionalFormatting>
  <conditionalFormatting sqref="AM573">
    <cfRule type="expression" dxfId="1127" priority="383">
      <formula>IF(RIGHT(TEXT(AM573,"0.#"),1)=".",FALSE,TRUE)</formula>
    </cfRule>
    <cfRule type="expression" dxfId="1126" priority="384">
      <formula>IF(RIGHT(TEXT(AM573,"0.#"),1)=".",TRUE,FALSE)</formula>
    </cfRule>
  </conditionalFormatting>
  <conditionalFormatting sqref="AM571">
    <cfRule type="expression" dxfId="1125" priority="387">
      <formula>IF(RIGHT(TEXT(AM571,"0.#"),1)=".",FALSE,TRUE)</formula>
    </cfRule>
    <cfRule type="expression" dxfId="1124" priority="388">
      <formula>IF(RIGHT(TEXT(AM571,"0.#"),1)=".",TRUE,FALSE)</formula>
    </cfRule>
  </conditionalFormatting>
  <conditionalFormatting sqref="AM572">
    <cfRule type="expression" dxfId="1123" priority="385">
      <formula>IF(RIGHT(TEXT(AM572,"0.#"),1)=".",FALSE,TRUE)</formula>
    </cfRule>
    <cfRule type="expression" dxfId="1122" priority="386">
      <formula>IF(RIGHT(TEXT(AM572,"0.#"),1)=".",TRUE,FALSE)</formula>
    </cfRule>
  </conditionalFormatting>
  <conditionalFormatting sqref="AI573">
    <cfRule type="expression" dxfId="1121" priority="377">
      <formula>IF(RIGHT(TEXT(AI573,"0.#"),1)=".",FALSE,TRUE)</formula>
    </cfRule>
    <cfRule type="expression" dxfId="1120" priority="378">
      <formula>IF(RIGHT(TEXT(AI573,"0.#"),1)=".",TRUE,FALSE)</formula>
    </cfRule>
  </conditionalFormatting>
  <conditionalFormatting sqref="AI571">
    <cfRule type="expression" dxfId="1119" priority="381">
      <formula>IF(RIGHT(TEXT(AI571,"0.#"),1)=".",FALSE,TRUE)</formula>
    </cfRule>
    <cfRule type="expression" dxfId="1118" priority="382">
      <formula>IF(RIGHT(TEXT(AI571,"0.#"),1)=".",TRUE,FALSE)</formula>
    </cfRule>
  </conditionalFormatting>
  <conditionalFormatting sqref="AI572">
    <cfRule type="expression" dxfId="1117" priority="379">
      <formula>IF(RIGHT(TEXT(AI572,"0.#"),1)=".",FALSE,TRUE)</formula>
    </cfRule>
    <cfRule type="expression" dxfId="1116" priority="380">
      <formula>IF(RIGHT(TEXT(AI572,"0.#"),1)=".",TRUE,FALSE)</formula>
    </cfRule>
  </conditionalFormatting>
  <conditionalFormatting sqref="AM578">
    <cfRule type="expression" dxfId="1115" priority="371">
      <formula>IF(RIGHT(TEXT(AM578,"0.#"),1)=".",FALSE,TRUE)</formula>
    </cfRule>
    <cfRule type="expression" dxfId="1114" priority="372">
      <formula>IF(RIGHT(TEXT(AM578,"0.#"),1)=".",TRUE,FALSE)</formula>
    </cfRule>
  </conditionalFormatting>
  <conditionalFormatting sqref="AM576">
    <cfRule type="expression" dxfId="1113" priority="375">
      <formula>IF(RIGHT(TEXT(AM576,"0.#"),1)=".",FALSE,TRUE)</formula>
    </cfRule>
    <cfRule type="expression" dxfId="1112" priority="376">
      <formula>IF(RIGHT(TEXT(AM576,"0.#"),1)=".",TRUE,FALSE)</formula>
    </cfRule>
  </conditionalFormatting>
  <conditionalFormatting sqref="AM577">
    <cfRule type="expression" dxfId="1111" priority="373">
      <formula>IF(RIGHT(TEXT(AM577,"0.#"),1)=".",FALSE,TRUE)</formula>
    </cfRule>
    <cfRule type="expression" dxfId="1110" priority="374">
      <formula>IF(RIGHT(TEXT(AM577,"0.#"),1)=".",TRUE,FALSE)</formula>
    </cfRule>
  </conditionalFormatting>
  <conditionalFormatting sqref="AI578">
    <cfRule type="expression" dxfId="1109" priority="365">
      <formula>IF(RIGHT(TEXT(AI578,"0.#"),1)=".",FALSE,TRUE)</formula>
    </cfRule>
    <cfRule type="expression" dxfId="1108" priority="366">
      <formula>IF(RIGHT(TEXT(AI578,"0.#"),1)=".",TRUE,FALSE)</formula>
    </cfRule>
  </conditionalFormatting>
  <conditionalFormatting sqref="AI576">
    <cfRule type="expression" dxfId="1107" priority="369">
      <formula>IF(RIGHT(TEXT(AI576,"0.#"),1)=".",FALSE,TRUE)</formula>
    </cfRule>
    <cfRule type="expression" dxfId="1106" priority="370">
      <formula>IF(RIGHT(TEXT(AI576,"0.#"),1)=".",TRUE,FALSE)</formula>
    </cfRule>
  </conditionalFormatting>
  <conditionalFormatting sqref="AI577">
    <cfRule type="expression" dxfId="1105" priority="367">
      <formula>IF(RIGHT(TEXT(AI577,"0.#"),1)=".",FALSE,TRUE)</formula>
    </cfRule>
    <cfRule type="expression" dxfId="1104" priority="368">
      <formula>IF(RIGHT(TEXT(AI577,"0.#"),1)=".",TRUE,FALSE)</formula>
    </cfRule>
  </conditionalFormatting>
  <conditionalFormatting sqref="AM583">
    <cfRule type="expression" dxfId="1103" priority="359">
      <formula>IF(RIGHT(TEXT(AM583,"0.#"),1)=".",FALSE,TRUE)</formula>
    </cfRule>
    <cfRule type="expression" dxfId="1102" priority="360">
      <formula>IF(RIGHT(TEXT(AM583,"0.#"),1)=".",TRUE,FALSE)</formula>
    </cfRule>
  </conditionalFormatting>
  <conditionalFormatting sqref="AM581">
    <cfRule type="expression" dxfId="1101" priority="363">
      <formula>IF(RIGHT(TEXT(AM581,"0.#"),1)=".",FALSE,TRUE)</formula>
    </cfRule>
    <cfRule type="expression" dxfId="1100" priority="364">
      <formula>IF(RIGHT(TEXT(AM581,"0.#"),1)=".",TRUE,FALSE)</formula>
    </cfRule>
  </conditionalFormatting>
  <conditionalFormatting sqref="AM582">
    <cfRule type="expression" dxfId="1099" priority="361">
      <formula>IF(RIGHT(TEXT(AM582,"0.#"),1)=".",FALSE,TRUE)</formula>
    </cfRule>
    <cfRule type="expression" dxfId="1098" priority="362">
      <formula>IF(RIGHT(TEXT(AM582,"0.#"),1)=".",TRUE,FALSE)</formula>
    </cfRule>
  </conditionalFormatting>
  <conditionalFormatting sqref="AI583">
    <cfRule type="expression" dxfId="1097" priority="353">
      <formula>IF(RIGHT(TEXT(AI583,"0.#"),1)=".",FALSE,TRUE)</formula>
    </cfRule>
    <cfRule type="expression" dxfId="1096" priority="354">
      <formula>IF(RIGHT(TEXT(AI583,"0.#"),1)=".",TRUE,FALSE)</formula>
    </cfRule>
  </conditionalFormatting>
  <conditionalFormatting sqref="AI581">
    <cfRule type="expression" dxfId="1095" priority="357">
      <formula>IF(RIGHT(TEXT(AI581,"0.#"),1)=".",FALSE,TRUE)</formula>
    </cfRule>
    <cfRule type="expression" dxfId="1094" priority="358">
      <formula>IF(RIGHT(TEXT(AI581,"0.#"),1)=".",TRUE,FALSE)</formula>
    </cfRule>
  </conditionalFormatting>
  <conditionalFormatting sqref="AI582">
    <cfRule type="expression" dxfId="1093" priority="355">
      <formula>IF(RIGHT(TEXT(AI582,"0.#"),1)=".",FALSE,TRUE)</formula>
    </cfRule>
    <cfRule type="expression" dxfId="1092" priority="356">
      <formula>IF(RIGHT(TEXT(AI582,"0.#"),1)=".",TRUE,FALSE)</formula>
    </cfRule>
  </conditionalFormatting>
  <conditionalFormatting sqref="AM548">
    <cfRule type="expression" dxfId="1091" priority="431">
      <formula>IF(RIGHT(TEXT(AM548,"0.#"),1)=".",FALSE,TRUE)</formula>
    </cfRule>
    <cfRule type="expression" dxfId="1090" priority="432">
      <formula>IF(RIGHT(TEXT(AM548,"0.#"),1)=".",TRUE,FALSE)</formula>
    </cfRule>
  </conditionalFormatting>
  <conditionalFormatting sqref="AM546">
    <cfRule type="expression" dxfId="1089" priority="435">
      <formula>IF(RIGHT(TEXT(AM546,"0.#"),1)=".",FALSE,TRUE)</formula>
    </cfRule>
    <cfRule type="expression" dxfId="1088" priority="436">
      <formula>IF(RIGHT(TEXT(AM546,"0.#"),1)=".",TRUE,FALSE)</formula>
    </cfRule>
  </conditionalFormatting>
  <conditionalFormatting sqref="AM547">
    <cfRule type="expression" dxfId="1087" priority="433">
      <formula>IF(RIGHT(TEXT(AM547,"0.#"),1)=".",FALSE,TRUE)</formula>
    </cfRule>
    <cfRule type="expression" dxfId="1086" priority="434">
      <formula>IF(RIGHT(TEXT(AM547,"0.#"),1)=".",TRUE,FALSE)</formula>
    </cfRule>
  </conditionalFormatting>
  <conditionalFormatting sqref="AI548">
    <cfRule type="expression" dxfId="1085" priority="425">
      <formula>IF(RIGHT(TEXT(AI548,"0.#"),1)=".",FALSE,TRUE)</formula>
    </cfRule>
    <cfRule type="expression" dxfId="1084" priority="426">
      <formula>IF(RIGHT(TEXT(AI548,"0.#"),1)=".",TRUE,FALSE)</formula>
    </cfRule>
  </conditionalFormatting>
  <conditionalFormatting sqref="AI546">
    <cfRule type="expression" dxfId="1083" priority="429">
      <formula>IF(RIGHT(TEXT(AI546,"0.#"),1)=".",FALSE,TRUE)</formula>
    </cfRule>
    <cfRule type="expression" dxfId="1082" priority="430">
      <formula>IF(RIGHT(TEXT(AI546,"0.#"),1)=".",TRUE,FALSE)</formula>
    </cfRule>
  </conditionalFormatting>
  <conditionalFormatting sqref="AI547">
    <cfRule type="expression" dxfId="1081" priority="427">
      <formula>IF(RIGHT(TEXT(AI547,"0.#"),1)=".",FALSE,TRUE)</formula>
    </cfRule>
    <cfRule type="expression" dxfId="1080" priority="428">
      <formula>IF(RIGHT(TEXT(AI547,"0.#"),1)=".",TRUE,FALSE)</formula>
    </cfRule>
  </conditionalFormatting>
  <conditionalFormatting sqref="AM553">
    <cfRule type="expression" dxfId="1079" priority="419">
      <formula>IF(RIGHT(TEXT(AM553,"0.#"),1)=".",FALSE,TRUE)</formula>
    </cfRule>
    <cfRule type="expression" dxfId="1078" priority="420">
      <formula>IF(RIGHT(TEXT(AM553,"0.#"),1)=".",TRUE,FALSE)</formula>
    </cfRule>
  </conditionalFormatting>
  <conditionalFormatting sqref="AM551">
    <cfRule type="expression" dxfId="1077" priority="423">
      <formula>IF(RIGHT(TEXT(AM551,"0.#"),1)=".",FALSE,TRUE)</formula>
    </cfRule>
    <cfRule type="expression" dxfId="1076" priority="424">
      <formula>IF(RIGHT(TEXT(AM551,"0.#"),1)=".",TRUE,FALSE)</formula>
    </cfRule>
  </conditionalFormatting>
  <conditionalFormatting sqref="AM552">
    <cfRule type="expression" dxfId="1075" priority="421">
      <formula>IF(RIGHT(TEXT(AM552,"0.#"),1)=".",FALSE,TRUE)</formula>
    </cfRule>
    <cfRule type="expression" dxfId="1074" priority="422">
      <formula>IF(RIGHT(TEXT(AM552,"0.#"),1)=".",TRUE,FALSE)</formula>
    </cfRule>
  </conditionalFormatting>
  <conditionalFormatting sqref="AI553">
    <cfRule type="expression" dxfId="1073" priority="413">
      <formula>IF(RIGHT(TEXT(AI553,"0.#"),1)=".",FALSE,TRUE)</formula>
    </cfRule>
    <cfRule type="expression" dxfId="1072" priority="414">
      <formula>IF(RIGHT(TEXT(AI553,"0.#"),1)=".",TRUE,FALSE)</formula>
    </cfRule>
  </conditionalFormatting>
  <conditionalFormatting sqref="AI551">
    <cfRule type="expression" dxfId="1071" priority="417">
      <formula>IF(RIGHT(TEXT(AI551,"0.#"),1)=".",FALSE,TRUE)</formula>
    </cfRule>
    <cfRule type="expression" dxfId="1070" priority="418">
      <formula>IF(RIGHT(TEXT(AI551,"0.#"),1)=".",TRUE,FALSE)</formula>
    </cfRule>
  </conditionalFormatting>
  <conditionalFormatting sqref="AI552">
    <cfRule type="expression" dxfId="1069" priority="415">
      <formula>IF(RIGHT(TEXT(AI552,"0.#"),1)=".",FALSE,TRUE)</formula>
    </cfRule>
    <cfRule type="expression" dxfId="1068" priority="416">
      <formula>IF(RIGHT(TEXT(AI552,"0.#"),1)=".",TRUE,FALSE)</formula>
    </cfRule>
  </conditionalFormatting>
  <conditionalFormatting sqref="AM558">
    <cfRule type="expression" dxfId="1067" priority="407">
      <formula>IF(RIGHT(TEXT(AM558,"0.#"),1)=".",FALSE,TRUE)</formula>
    </cfRule>
    <cfRule type="expression" dxfId="1066" priority="408">
      <formula>IF(RIGHT(TEXT(AM558,"0.#"),1)=".",TRUE,FALSE)</formula>
    </cfRule>
  </conditionalFormatting>
  <conditionalFormatting sqref="AM556">
    <cfRule type="expression" dxfId="1065" priority="411">
      <formula>IF(RIGHT(TEXT(AM556,"0.#"),1)=".",FALSE,TRUE)</formula>
    </cfRule>
    <cfRule type="expression" dxfId="1064" priority="412">
      <formula>IF(RIGHT(TEXT(AM556,"0.#"),1)=".",TRUE,FALSE)</formula>
    </cfRule>
  </conditionalFormatting>
  <conditionalFormatting sqref="AM557">
    <cfRule type="expression" dxfId="1063" priority="409">
      <formula>IF(RIGHT(TEXT(AM557,"0.#"),1)=".",FALSE,TRUE)</formula>
    </cfRule>
    <cfRule type="expression" dxfId="1062" priority="410">
      <formula>IF(RIGHT(TEXT(AM557,"0.#"),1)=".",TRUE,FALSE)</formula>
    </cfRule>
  </conditionalFormatting>
  <conditionalFormatting sqref="AI558">
    <cfRule type="expression" dxfId="1061" priority="401">
      <formula>IF(RIGHT(TEXT(AI558,"0.#"),1)=".",FALSE,TRUE)</formula>
    </cfRule>
    <cfRule type="expression" dxfId="1060" priority="402">
      <formula>IF(RIGHT(TEXT(AI558,"0.#"),1)=".",TRUE,FALSE)</formula>
    </cfRule>
  </conditionalFormatting>
  <conditionalFormatting sqref="AI556">
    <cfRule type="expression" dxfId="1059" priority="405">
      <formula>IF(RIGHT(TEXT(AI556,"0.#"),1)=".",FALSE,TRUE)</formula>
    </cfRule>
    <cfRule type="expression" dxfId="1058" priority="406">
      <formula>IF(RIGHT(TEXT(AI556,"0.#"),1)=".",TRUE,FALSE)</formula>
    </cfRule>
  </conditionalFormatting>
  <conditionalFormatting sqref="AI557">
    <cfRule type="expression" dxfId="1057" priority="403">
      <formula>IF(RIGHT(TEXT(AI557,"0.#"),1)=".",FALSE,TRUE)</formula>
    </cfRule>
    <cfRule type="expression" dxfId="1056" priority="404">
      <formula>IF(RIGHT(TEXT(AI557,"0.#"),1)=".",TRUE,FALSE)</formula>
    </cfRule>
  </conditionalFormatting>
  <conditionalFormatting sqref="AM563">
    <cfRule type="expression" dxfId="1055" priority="395">
      <formula>IF(RIGHT(TEXT(AM563,"0.#"),1)=".",FALSE,TRUE)</formula>
    </cfRule>
    <cfRule type="expression" dxfId="1054" priority="396">
      <formula>IF(RIGHT(TEXT(AM563,"0.#"),1)=".",TRUE,FALSE)</formula>
    </cfRule>
  </conditionalFormatting>
  <conditionalFormatting sqref="AM561">
    <cfRule type="expression" dxfId="1053" priority="399">
      <formula>IF(RIGHT(TEXT(AM561,"0.#"),1)=".",FALSE,TRUE)</formula>
    </cfRule>
    <cfRule type="expression" dxfId="1052" priority="400">
      <formula>IF(RIGHT(TEXT(AM561,"0.#"),1)=".",TRUE,FALSE)</formula>
    </cfRule>
  </conditionalFormatting>
  <conditionalFormatting sqref="AM562">
    <cfRule type="expression" dxfId="1051" priority="397">
      <formula>IF(RIGHT(TEXT(AM562,"0.#"),1)=".",FALSE,TRUE)</formula>
    </cfRule>
    <cfRule type="expression" dxfId="1050" priority="398">
      <formula>IF(RIGHT(TEXT(AM562,"0.#"),1)=".",TRUE,FALSE)</formula>
    </cfRule>
  </conditionalFormatting>
  <conditionalFormatting sqref="AI563">
    <cfRule type="expression" dxfId="1049" priority="389">
      <formula>IF(RIGHT(TEXT(AI563,"0.#"),1)=".",FALSE,TRUE)</formula>
    </cfRule>
    <cfRule type="expression" dxfId="1048" priority="390">
      <formula>IF(RIGHT(TEXT(AI563,"0.#"),1)=".",TRUE,FALSE)</formula>
    </cfRule>
  </conditionalFormatting>
  <conditionalFormatting sqref="AI561">
    <cfRule type="expression" dxfId="1047" priority="393">
      <formula>IF(RIGHT(TEXT(AI561,"0.#"),1)=".",FALSE,TRUE)</formula>
    </cfRule>
    <cfRule type="expression" dxfId="1046" priority="394">
      <formula>IF(RIGHT(TEXT(AI561,"0.#"),1)=".",TRUE,FALSE)</formula>
    </cfRule>
  </conditionalFormatting>
  <conditionalFormatting sqref="AI562">
    <cfRule type="expression" dxfId="1045" priority="391">
      <formula>IF(RIGHT(TEXT(AI562,"0.#"),1)=".",FALSE,TRUE)</formula>
    </cfRule>
    <cfRule type="expression" dxfId="1044" priority="392">
      <formula>IF(RIGHT(TEXT(AI562,"0.#"),1)=".",TRUE,FALSE)</formula>
    </cfRule>
  </conditionalFormatting>
  <conditionalFormatting sqref="AM597">
    <cfRule type="expression" dxfId="1043" priority="347">
      <formula>IF(RIGHT(TEXT(AM597,"0.#"),1)=".",FALSE,TRUE)</formula>
    </cfRule>
    <cfRule type="expression" dxfId="1042" priority="348">
      <formula>IF(RIGHT(TEXT(AM597,"0.#"),1)=".",TRUE,FALSE)</formula>
    </cfRule>
  </conditionalFormatting>
  <conditionalFormatting sqref="AM595">
    <cfRule type="expression" dxfId="1041" priority="351">
      <formula>IF(RIGHT(TEXT(AM595,"0.#"),1)=".",FALSE,TRUE)</formula>
    </cfRule>
    <cfRule type="expression" dxfId="1040" priority="352">
      <formula>IF(RIGHT(TEXT(AM595,"0.#"),1)=".",TRUE,FALSE)</formula>
    </cfRule>
  </conditionalFormatting>
  <conditionalFormatting sqref="AM596">
    <cfRule type="expression" dxfId="1039" priority="349">
      <formula>IF(RIGHT(TEXT(AM596,"0.#"),1)=".",FALSE,TRUE)</formula>
    </cfRule>
    <cfRule type="expression" dxfId="1038" priority="350">
      <formula>IF(RIGHT(TEXT(AM596,"0.#"),1)=".",TRUE,FALSE)</formula>
    </cfRule>
  </conditionalFormatting>
  <conditionalFormatting sqref="AI597">
    <cfRule type="expression" dxfId="1037" priority="341">
      <formula>IF(RIGHT(TEXT(AI597,"0.#"),1)=".",FALSE,TRUE)</formula>
    </cfRule>
    <cfRule type="expression" dxfId="1036" priority="342">
      <formula>IF(RIGHT(TEXT(AI597,"0.#"),1)=".",TRUE,FALSE)</formula>
    </cfRule>
  </conditionalFormatting>
  <conditionalFormatting sqref="AI595">
    <cfRule type="expression" dxfId="1035" priority="345">
      <formula>IF(RIGHT(TEXT(AI595,"0.#"),1)=".",FALSE,TRUE)</formula>
    </cfRule>
    <cfRule type="expression" dxfId="1034" priority="346">
      <formula>IF(RIGHT(TEXT(AI595,"0.#"),1)=".",TRUE,FALSE)</formula>
    </cfRule>
  </conditionalFormatting>
  <conditionalFormatting sqref="AI596">
    <cfRule type="expression" dxfId="1033" priority="343">
      <formula>IF(RIGHT(TEXT(AI596,"0.#"),1)=".",FALSE,TRUE)</formula>
    </cfRule>
    <cfRule type="expression" dxfId="1032" priority="344">
      <formula>IF(RIGHT(TEXT(AI596,"0.#"),1)=".",TRUE,FALSE)</formula>
    </cfRule>
  </conditionalFormatting>
  <conditionalFormatting sqref="AM622">
    <cfRule type="expression" dxfId="1031" priority="335">
      <formula>IF(RIGHT(TEXT(AM622,"0.#"),1)=".",FALSE,TRUE)</formula>
    </cfRule>
    <cfRule type="expression" dxfId="1030" priority="336">
      <formula>IF(RIGHT(TEXT(AM622,"0.#"),1)=".",TRUE,FALSE)</formula>
    </cfRule>
  </conditionalFormatting>
  <conditionalFormatting sqref="AM620">
    <cfRule type="expression" dxfId="1029" priority="339">
      <formula>IF(RIGHT(TEXT(AM620,"0.#"),1)=".",FALSE,TRUE)</formula>
    </cfRule>
    <cfRule type="expression" dxfId="1028" priority="340">
      <formula>IF(RIGHT(TEXT(AM620,"0.#"),1)=".",TRUE,FALSE)</formula>
    </cfRule>
  </conditionalFormatting>
  <conditionalFormatting sqref="AM621">
    <cfRule type="expression" dxfId="1027" priority="337">
      <formula>IF(RIGHT(TEXT(AM621,"0.#"),1)=".",FALSE,TRUE)</formula>
    </cfRule>
    <cfRule type="expression" dxfId="1026" priority="338">
      <formula>IF(RIGHT(TEXT(AM621,"0.#"),1)=".",TRUE,FALSE)</formula>
    </cfRule>
  </conditionalFormatting>
  <conditionalFormatting sqref="AI622">
    <cfRule type="expression" dxfId="1025" priority="329">
      <formula>IF(RIGHT(TEXT(AI622,"0.#"),1)=".",FALSE,TRUE)</formula>
    </cfRule>
    <cfRule type="expression" dxfId="1024" priority="330">
      <formula>IF(RIGHT(TEXT(AI622,"0.#"),1)=".",TRUE,FALSE)</formula>
    </cfRule>
  </conditionalFormatting>
  <conditionalFormatting sqref="AI620">
    <cfRule type="expression" dxfId="1023" priority="333">
      <formula>IF(RIGHT(TEXT(AI620,"0.#"),1)=".",FALSE,TRUE)</formula>
    </cfRule>
    <cfRule type="expression" dxfId="1022" priority="334">
      <formula>IF(RIGHT(TEXT(AI620,"0.#"),1)=".",TRUE,FALSE)</formula>
    </cfRule>
  </conditionalFormatting>
  <conditionalFormatting sqref="AI621">
    <cfRule type="expression" dxfId="1021" priority="331">
      <formula>IF(RIGHT(TEXT(AI621,"0.#"),1)=".",FALSE,TRUE)</formula>
    </cfRule>
    <cfRule type="expression" dxfId="1020" priority="332">
      <formula>IF(RIGHT(TEXT(AI621,"0.#"),1)=".",TRUE,FALSE)</formula>
    </cfRule>
  </conditionalFormatting>
  <conditionalFormatting sqref="AM627">
    <cfRule type="expression" dxfId="1019" priority="275">
      <formula>IF(RIGHT(TEXT(AM627,"0.#"),1)=".",FALSE,TRUE)</formula>
    </cfRule>
    <cfRule type="expression" dxfId="1018" priority="276">
      <formula>IF(RIGHT(TEXT(AM627,"0.#"),1)=".",TRUE,FALSE)</formula>
    </cfRule>
  </conditionalFormatting>
  <conditionalFormatting sqref="AM625">
    <cfRule type="expression" dxfId="1017" priority="279">
      <formula>IF(RIGHT(TEXT(AM625,"0.#"),1)=".",FALSE,TRUE)</formula>
    </cfRule>
    <cfRule type="expression" dxfId="1016" priority="280">
      <formula>IF(RIGHT(TEXT(AM625,"0.#"),1)=".",TRUE,FALSE)</formula>
    </cfRule>
  </conditionalFormatting>
  <conditionalFormatting sqref="AM626">
    <cfRule type="expression" dxfId="1015" priority="277">
      <formula>IF(RIGHT(TEXT(AM626,"0.#"),1)=".",FALSE,TRUE)</formula>
    </cfRule>
    <cfRule type="expression" dxfId="1014" priority="278">
      <formula>IF(RIGHT(TEXT(AM626,"0.#"),1)=".",TRUE,FALSE)</formula>
    </cfRule>
  </conditionalFormatting>
  <conditionalFormatting sqref="AI627">
    <cfRule type="expression" dxfId="1013" priority="269">
      <formula>IF(RIGHT(TEXT(AI627,"0.#"),1)=".",FALSE,TRUE)</formula>
    </cfRule>
    <cfRule type="expression" dxfId="1012" priority="270">
      <formula>IF(RIGHT(TEXT(AI627,"0.#"),1)=".",TRUE,FALSE)</formula>
    </cfRule>
  </conditionalFormatting>
  <conditionalFormatting sqref="AI625">
    <cfRule type="expression" dxfId="1011" priority="273">
      <formula>IF(RIGHT(TEXT(AI625,"0.#"),1)=".",FALSE,TRUE)</formula>
    </cfRule>
    <cfRule type="expression" dxfId="1010" priority="274">
      <formula>IF(RIGHT(TEXT(AI625,"0.#"),1)=".",TRUE,FALSE)</formula>
    </cfRule>
  </conditionalFormatting>
  <conditionalFormatting sqref="AI626">
    <cfRule type="expression" dxfId="1009" priority="271">
      <formula>IF(RIGHT(TEXT(AI626,"0.#"),1)=".",FALSE,TRUE)</formula>
    </cfRule>
    <cfRule type="expression" dxfId="1008" priority="272">
      <formula>IF(RIGHT(TEXT(AI626,"0.#"),1)=".",TRUE,FALSE)</formula>
    </cfRule>
  </conditionalFormatting>
  <conditionalFormatting sqref="AM632">
    <cfRule type="expression" dxfId="1007" priority="263">
      <formula>IF(RIGHT(TEXT(AM632,"0.#"),1)=".",FALSE,TRUE)</formula>
    </cfRule>
    <cfRule type="expression" dxfId="1006" priority="264">
      <formula>IF(RIGHT(TEXT(AM632,"0.#"),1)=".",TRUE,FALSE)</formula>
    </cfRule>
  </conditionalFormatting>
  <conditionalFormatting sqref="AM630">
    <cfRule type="expression" dxfId="1005" priority="267">
      <formula>IF(RIGHT(TEXT(AM630,"0.#"),1)=".",FALSE,TRUE)</formula>
    </cfRule>
    <cfRule type="expression" dxfId="1004" priority="268">
      <formula>IF(RIGHT(TEXT(AM630,"0.#"),1)=".",TRUE,FALSE)</formula>
    </cfRule>
  </conditionalFormatting>
  <conditionalFormatting sqref="AM631">
    <cfRule type="expression" dxfId="1003" priority="265">
      <formula>IF(RIGHT(TEXT(AM631,"0.#"),1)=".",FALSE,TRUE)</formula>
    </cfRule>
    <cfRule type="expression" dxfId="1002" priority="266">
      <formula>IF(RIGHT(TEXT(AM631,"0.#"),1)=".",TRUE,FALSE)</formula>
    </cfRule>
  </conditionalFormatting>
  <conditionalFormatting sqref="AI632">
    <cfRule type="expression" dxfId="1001" priority="257">
      <formula>IF(RIGHT(TEXT(AI632,"0.#"),1)=".",FALSE,TRUE)</formula>
    </cfRule>
    <cfRule type="expression" dxfId="1000" priority="258">
      <formula>IF(RIGHT(TEXT(AI632,"0.#"),1)=".",TRUE,FALSE)</formula>
    </cfRule>
  </conditionalFormatting>
  <conditionalFormatting sqref="AI630">
    <cfRule type="expression" dxfId="999" priority="261">
      <formula>IF(RIGHT(TEXT(AI630,"0.#"),1)=".",FALSE,TRUE)</formula>
    </cfRule>
    <cfRule type="expression" dxfId="998" priority="262">
      <formula>IF(RIGHT(TEXT(AI630,"0.#"),1)=".",TRUE,FALSE)</formula>
    </cfRule>
  </conditionalFormatting>
  <conditionalFormatting sqref="AI631">
    <cfRule type="expression" dxfId="997" priority="259">
      <formula>IF(RIGHT(TEXT(AI631,"0.#"),1)=".",FALSE,TRUE)</formula>
    </cfRule>
    <cfRule type="expression" dxfId="996" priority="260">
      <formula>IF(RIGHT(TEXT(AI631,"0.#"),1)=".",TRUE,FALSE)</formula>
    </cfRule>
  </conditionalFormatting>
  <conditionalFormatting sqref="AM637">
    <cfRule type="expression" dxfId="995" priority="251">
      <formula>IF(RIGHT(TEXT(AM637,"0.#"),1)=".",FALSE,TRUE)</formula>
    </cfRule>
    <cfRule type="expression" dxfId="994" priority="252">
      <formula>IF(RIGHT(TEXT(AM637,"0.#"),1)=".",TRUE,FALSE)</formula>
    </cfRule>
  </conditionalFormatting>
  <conditionalFormatting sqref="AM635">
    <cfRule type="expression" dxfId="993" priority="255">
      <formula>IF(RIGHT(TEXT(AM635,"0.#"),1)=".",FALSE,TRUE)</formula>
    </cfRule>
    <cfRule type="expression" dxfId="992" priority="256">
      <formula>IF(RIGHT(TEXT(AM635,"0.#"),1)=".",TRUE,FALSE)</formula>
    </cfRule>
  </conditionalFormatting>
  <conditionalFormatting sqref="AM636">
    <cfRule type="expression" dxfId="991" priority="253">
      <formula>IF(RIGHT(TEXT(AM636,"0.#"),1)=".",FALSE,TRUE)</formula>
    </cfRule>
    <cfRule type="expression" dxfId="990" priority="254">
      <formula>IF(RIGHT(TEXT(AM636,"0.#"),1)=".",TRUE,FALSE)</formula>
    </cfRule>
  </conditionalFormatting>
  <conditionalFormatting sqref="AI637">
    <cfRule type="expression" dxfId="989" priority="245">
      <formula>IF(RIGHT(TEXT(AI637,"0.#"),1)=".",FALSE,TRUE)</formula>
    </cfRule>
    <cfRule type="expression" dxfId="988" priority="246">
      <formula>IF(RIGHT(TEXT(AI637,"0.#"),1)=".",TRUE,FALSE)</formula>
    </cfRule>
  </conditionalFormatting>
  <conditionalFormatting sqref="AI635">
    <cfRule type="expression" dxfId="987" priority="249">
      <formula>IF(RIGHT(TEXT(AI635,"0.#"),1)=".",FALSE,TRUE)</formula>
    </cfRule>
    <cfRule type="expression" dxfId="986" priority="250">
      <formula>IF(RIGHT(TEXT(AI635,"0.#"),1)=".",TRUE,FALSE)</formula>
    </cfRule>
  </conditionalFormatting>
  <conditionalFormatting sqref="AI636">
    <cfRule type="expression" dxfId="985" priority="247">
      <formula>IF(RIGHT(TEXT(AI636,"0.#"),1)=".",FALSE,TRUE)</formula>
    </cfRule>
    <cfRule type="expression" dxfId="984" priority="248">
      <formula>IF(RIGHT(TEXT(AI636,"0.#"),1)=".",TRUE,FALSE)</formula>
    </cfRule>
  </conditionalFormatting>
  <conditionalFormatting sqref="AM602">
    <cfRule type="expression" dxfId="983" priority="323">
      <formula>IF(RIGHT(TEXT(AM602,"0.#"),1)=".",FALSE,TRUE)</formula>
    </cfRule>
    <cfRule type="expression" dxfId="982" priority="324">
      <formula>IF(RIGHT(TEXT(AM602,"0.#"),1)=".",TRUE,FALSE)</formula>
    </cfRule>
  </conditionalFormatting>
  <conditionalFormatting sqref="AM600">
    <cfRule type="expression" dxfId="981" priority="327">
      <formula>IF(RIGHT(TEXT(AM600,"0.#"),1)=".",FALSE,TRUE)</formula>
    </cfRule>
    <cfRule type="expression" dxfId="980" priority="328">
      <formula>IF(RIGHT(TEXT(AM600,"0.#"),1)=".",TRUE,FALSE)</formula>
    </cfRule>
  </conditionalFormatting>
  <conditionalFormatting sqref="AM601">
    <cfRule type="expression" dxfId="979" priority="325">
      <formula>IF(RIGHT(TEXT(AM601,"0.#"),1)=".",FALSE,TRUE)</formula>
    </cfRule>
    <cfRule type="expression" dxfId="978" priority="326">
      <formula>IF(RIGHT(TEXT(AM601,"0.#"),1)=".",TRUE,FALSE)</formula>
    </cfRule>
  </conditionalFormatting>
  <conditionalFormatting sqref="AI602">
    <cfRule type="expression" dxfId="977" priority="317">
      <formula>IF(RIGHT(TEXT(AI602,"0.#"),1)=".",FALSE,TRUE)</formula>
    </cfRule>
    <cfRule type="expression" dxfId="976" priority="318">
      <formula>IF(RIGHT(TEXT(AI602,"0.#"),1)=".",TRUE,FALSE)</formula>
    </cfRule>
  </conditionalFormatting>
  <conditionalFormatting sqref="AI600">
    <cfRule type="expression" dxfId="975" priority="321">
      <formula>IF(RIGHT(TEXT(AI600,"0.#"),1)=".",FALSE,TRUE)</formula>
    </cfRule>
    <cfRule type="expression" dxfId="974" priority="322">
      <formula>IF(RIGHT(TEXT(AI600,"0.#"),1)=".",TRUE,FALSE)</formula>
    </cfRule>
  </conditionalFormatting>
  <conditionalFormatting sqref="AI601">
    <cfRule type="expression" dxfId="973" priority="319">
      <formula>IF(RIGHT(TEXT(AI601,"0.#"),1)=".",FALSE,TRUE)</formula>
    </cfRule>
    <cfRule type="expression" dxfId="972" priority="320">
      <formula>IF(RIGHT(TEXT(AI601,"0.#"),1)=".",TRUE,FALSE)</formula>
    </cfRule>
  </conditionalFormatting>
  <conditionalFormatting sqref="AM607">
    <cfRule type="expression" dxfId="971" priority="311">
      <formula>IF(RIGHT(TEXT(AM607,"0.#"),1)=".",FALSE,TRUE)</formula>
    </cfRule>
    <cfRule type="expression" dxfId="970" priority="312">
      <formula>IF(RIGHT(TEXT(AM607,"0.#"),1)=".",TRUE,FALSE)</formula>
    </cfRule>
  </conditionalFormatting>
  <conditionalFormatting sqref="AM605">
    <cfRule type="expression" dxfId="969" priority="315">
      <formula>IF(RIGHT(TEXT(AM605,"0.#"),1)=".",FALSE,TRUE)</formula>
    </cfRule>
    <cfRule type="expression" dxfId="968" priority="316">
      <formula>IF(RIGHT(TEXT(AM605,"0.#"),1)=".",TRUE,FALSE)</formula>
    </cfRule>
  </conditionalFormatting>
  <conditionalFormatting sqref="AM606">
    <cfRule type="expression" dxfId="967" priority="313">
      <formula>IF(RIGHT(TEXT(AM606,"0.#"),1)=".",FALSE,TRUE)</formula>
    </cfRule>
    <cfRule type="expression" dxfId="966" priority="314">
      <formula>IF(RIGHT(TEXT(AM606,"0.#"),1)=".",TRUE,FALSE)</formula>
    </cfRule>
  </conditionalFormatting>
  <conditionalFormatting sqref="AI607">
    <cfRule type="expression" dxfId="965" priority="305">
      <formula>IF(RIGHT(TEXT(AI607,"0.#"),1)=".",FALSE,TRUE)</formula>
    </cfRule>
    <cfRule type="expression" dxfId="964" priority="306">
      <formula>IF(RIGHT(TEXT(AI607,"0.#"),1)=".",TRUE,FALSE)</formula>
    </cfRule>
  </conditionalFormatting>
  <conditionalFormatting sqref="AI605">
    <cfRule type="expression" dxfId="963" priority="309">
      <formula>IF(RIGHT(TEXT(AI605,"0.#"),1)=".",FALSE,TRUE)</formula>
    </cfRule>
    <cfRule type="expression" dxfId="962" priority="310">
      <formula>IF(RIGHT(TEXT(AI605,"0.#"),1)=".",TRUE,FALSE)</formula>
    </cfRule>
  </conditionalFormatting>
  <conditionalFormatting sqref="AI606">
    <cfRule type="expression" dxfId="961" priority="307">
      <formula>IF(RIGHT(TEXT(AI606,"0.#"),1)=".",FALSE,TRUE)</formula>
    </cfRule>
    <cfRule type="expression" dxfId="960" priority="308">
      <formula>IF(RIGHT(TEXT(AI606,"0.#"),1)=".",TRUE,FALSE)</formula>
    </cfRule>
  </conditionalFormatting>
  <conditionalFormatting sqref="AM612">
    <cfRule type="expression" dxfId="959" priority="299">
      <formula>IF(RIGHT(TEXT(AM612,"0.#"),1)=".",FALSE,TRUE)</formula>
    </cfRule>
    <cfRule type="expression" dxfId="958" priority="300">
      <formula>IF(RIGHT(TEXT(AM612,"0.#"),1)=".",TRUE,FALSE)</formula>
    </cfRule>
  </conditionalFormatting>
  <conditionalFormatting sqref="AM610">
    <cfRule type="expression" dxfId="957" priority="303">
      <formula>IF(RIGHT(TEXT(AM610,"0.#"),1)=".",FALSE,TRUE)</formula>
    </cfRule>
    <cfRule type="expression" dxfId="956" priority="304">
      <formula>IF(RIGHT(TEXT(AM610,"0.#"),1)=".",TRUE,FALSE)</formula>
    </cfRule>
  </conditionalFormatting>
  <conditionalFormatting sqref="AM611">
    <cfRule type="expression" dxfId="955" priority="301">
      <formula>IF(RIGHT(TEXT(AM611,"0.#"),1)=".",FALSE,TRUE)</formula>
    </cfRule>
    <cfRule type="expression" dxfId="954" priority="302">
      <formula>IF(RIGHT(TEXT(AM611,"0.#"),1)=".",TRUE,FALSE)</formula>
    </cfRule>
  </conditionalFormatting>
  <conditionalFormatting sqref="AI612">
    <cfRule type="expression" dxfId="953" priority="293">
      <formula>IF(RIGHT(TEXT(AI612,"0.#"),1)=".",FALSE,TRUE)</formula>
    </cfRule>
    <cfRule type="expression" dxfId="952" priority="294">
      <formula>IF(RIGHT(TEXT(AI612,"0.#"),1)=".",TRUE,FALSE)</formula>
    </cfRule>
  </conditionalFormatting>
  <conditionalFormatting sqref="AI610">
    <cfRule type="expression" dxfId="951" priority="297">
      <formula>IF(RIGHT(TEXT(AI610,"0.#"),1)=".",FALSE,TRUE)</formula>
    </cfRule>
    <cfRule type="expression" dxfId="950" priority="298">
      <formula>IF(RIGHT(TEXT(AI610,"0.#"),1)=".",TRUE,FALSE)</formula>
    </cfRule>
  </conditionalFormatting>
  <conditionalFormatting sqref="AI611">
    <cfRule type="expression" dxfId="949" priority="295">
      <formula>IF(RIGHT(TEXT(AI611,"0.#"),1)=".",FALSE,TRUE)</formula>
    </cfRule>
    <cfRule type="expression" dxfId="948" priority="296">
      <formula>IF(RIGHT(TEXT(AI611,"0.#"),1)=".",TRUE,FALSE)</formula>
    </cfRule>
  </conditionalFormatting>
  <conditionalFormatting sqref="AM617">
    <cfRule type="expression" dxfId="947" priority="287">
      <formula>IF(RIGHT(TEXT(AM617,"0.#"),1)=".",FALSE,TRUE)</formula>
    </cfRule>
    <cfRule type="expression" dxfId="946" priority="288">
      <formula>IF(RIGHT(TEXT(AM617,"0.#"),1)=".",TRUE,FALSE)</formula>
    </cfRule>
  </conditionalFormatting>
  <conditionalFormatting sqref="AM615">
    <cfRule type="expression" dxfId="945" priority="291">
      <formula>IF(RIGHT(TEXT(AM615,"0.#"),1)=".",FALSE,TRUE)</formula>
    </cfRule>
    <cfRule type="expression" dxfId="944" priority="292">
      <formula>IF(RIGHT(TEXT(AM615,"0.#"),1)=".",TRUE,FALSE)</formula>
    </cfRule>
  </conditionalFormatting>
  <conditionalFormatting sqref="AM616">
    <cfRule type="expression" dxfId="943" priority="289">
      <formula>IF(RIGHT(TEXT(AM616,"0.#"),1)=".",FALSE,TRUE)</formula>
    </cfRule>
    <cfRule type="expression" dxfId="942" priority="290">
      <formula>IF(RIGHT(TEXT(AM616,"0.#"),1)=".",TRUE,FALSE)</formula>
    </cfRule>
  </conditionalFormatting>
  <conditionalFormatting sqref="AI617">
    <cfRule type="expression" dxfId="941" priority="281">
      <formula>IF(RIGHT(TEXT(AI617,"0.#"),1)=".",FALSE,TRUE)</formula>
    </cfRule>
    <cfRule type="expression" dxfId="940" priority="282">
      <formula>IF(RIGHT(TEXT(AI617,"0.#"),1)=".",TRUE,FALSE)</formula>
    </cfRule>
  </conditionalFormatting>
  <conditionalFormatting sqref="AI615">
    <cfRule type="expression" dxfId="939" priority="285">
      <formula>IF(RIGHT(TEXT(AI615,"0.#"),1)=".",FALSE,TRUE)</formula>
    </cfRule>
    <cfRule type="expression" dxfId="938" priority="286">
      <formula>IF(RIGHT(TEXT(AI615,"0.#"),1)=".",TRUE,FALSE)</formula>
    </cfRule>
  </conditionalFormatting>
  <conditionalFormatting sqref="AI616">
    <cfRule type="expression" dxfId="937" priority="283">
      <formula>IF(RIGHT(TEXT(AI616,"0.#"),1)=".",FALSE,TRUE)</formula>
    </cfRule>
    <cfRule type="expression" dxfId="936" priority="284">
      <formula>IF(RIGHT(TEXT(AI616,"0.#"),1)=".",TRUE,FALSE)</formula>
    </cfRule>
  </conditionalFormatting>
  <conditionalFormatting sqref="AM651">
    <cfRule type="expression" dxfId="935" priority="239">
      <formula>IF(RIGHT(TEXT(AM651,"0.#"),1)=".",FALSE,TRUE)</formula>
    </cfRule>
    <cfRule type="expression" dxfId="934" priority="240">
      <formula>IF(RIGHT(TEXT(AM651,"0.#"),1)=".",TRUE,FALSE)</formula>
    </cfRule>
  </conditionalFormatting>
  <conditionalFormatting sqref="AM649">
    <cfRule type="expression" dxfId="933" priority="243">
      <formula>IF(RIGHT(TEXT(AM649,"0.#"),1)=".",FALSE,TRUE)</formula>
    </cfRule>
    <cfRule type="expression" dxfId="932" priority="244">
      <formula>IF(RIGHT(TEXT(AM649,"0.#"),1)=".",TRUE,FALSE)</formula>
    </cfRule>
  </conditionalFormatting>
  <conditionalFormatting sqref="AM650">
    <cfRule type="expression" dxfId="931" priority="241">
      <formula>IF(RIGHT(TEXT(AM650,"0.#"),1)=".",FALSE,TRUE)</formula>
    </cfRule>
    <cfRule type="expression" dxfId="930" priority="242">
      <formula>IF(RIGHT(TEXT(AM650,"0.#"),1)=".",TRUE,FALSE)</formula>
    </cfRule>
  </conditionalFormatting>
  <conditionalFormatting sqref="AI651">
    <cfRule type="expression" dxfId="929" priority="233">
      <formula>IF(RIGHT(TEXT(AI651,"0.#"),1)=".",FALSE,TRUE)</formula>
    </cfRule>
    <cfRule type="expression" dxfId="928" priority="234">
      <formula>IF(RIGHT(TEXT(AI651,"0.#"),1)=".",TRUE,FALSE)</formula>
    </cfRule>
  </conditionalFormatting>
  <conditionalFormatting sqref="AI649">
    <cfRule type="expression" dxfId="927" priority="237">
      <formula>IF(RIGHT(TEXT(AI649,"0.#"),1)=".",FALSE,TRUE)</formula>
    </cfRule>
    <cfRule type="expression" dxfId="926" priority="238">
      <formula>IF(RIGHT(TEXT(AI649,"0.#"),1)=".",TRUE,FALSE)</formula>
    </cfRule>
  </conditionalFormatting>
  <conditionalFormatting sqref="AI650">
    <cfRule type="expression" dxfId="925" priority="235">
      <formula>IF(RIGHT(TEXT(AI650,"0.#"),1)=".",FALSE,TRUE)</formula>
    </cfRule>
    <cfRule type="expression" dxfId="924" priority="236">
      <formula>IF(RIGHT(TEXT(AI650,"0.#"),1)=".",TRUE,FALSE)</formula>
    </cfRule>
  </conditionalFormatting>
  <conditionalFormatting sqref="AM676">
    <cfRule type="expression" dxfId="923" priority="227">
      <formula>IF(RIGHT(TEXT(AM676,"0.#"),1)=".",FALSE,TRUE)</formula>
    </cfRule>
    <cfRule type="expression" dxfId="922" priority="228">
      <formula>IF(RIGHT(TEXT(AM676,"0.#"),1)=".",TRUE,FALSE)</formula>
    </cfRule>
  </conditionalFormatting>
  <conditionalFormatting sqref="AM674">
    <cfRule type="expression" dxfId="921" priority="231">
      <formula>IF(RIGHT(TEXT(AM674,"0.#"),1)=".",FALSE,TRUE)</formula>
    </cfRule>
    <cfRule type="expression" dxfId="920" priority="232">
      <formula>IF(RIGHT(TEXT(AM674,"0.#"),1)=".",TRUE,FALSE)</formula>
    </cfRule>
  </conditionalFormatting>
  <conditionalFormatting sqref="AM675">
    <cfRule type="expression" dxfId="919" priority="229">
      <formula>IF(RIGHT(TEXT(AM675,"0.#"),1)=".",FALSE,TRUE)</formula>
    </cfRule>
    <cfRule type="expression" dxfId="918" priority="230">
      <formula>IF(RIGHT(TEXT(AM675,"0.#"),1)=".",TRUE,FALSE)</formula>
    </cfRule>
  </conditionalFormatting>
  <conditionalFormatting sqref="AI676">
    <cfRule type="expression" dxfId="917" priority="221">
      <formula>IF(RIGHT(TEXT(AI676,"0.#"),1)=".",FALSE,TRUE)</formula>
    </cfRule>
    <cfRule type="expression" dxfId="916" priority="222">
      <formula>IF(RIGHT(TEXT(AI676,"0.#"),1)=".",TRUE,FALSE)</formula>
    </cfRule>
  </conditionalFormatting>
  <conditionalFormatting sqref="AI674">
    <cfRule type="expression" dxfId="915" priority="225">
      <formula>IF(RIGHT(TEXT(AI674,"0.#"),1)=".",FALSE,TRUE)</formula>
    </cfRule>
    <cfRule type="expression" dxfId="914" priority="226">
      <formula>IF(RIGHT(TEXT(AI674,"0.#"),1)=".",TRUE,FALSE)</formula>
    </cfRule>
  </conditionalFormatting>
  <conditionalFormatting sqref="AI675">
    <cfRule type="expression" dxfId="913" priority="223">
      <formula>IF(RIGHT(TEXT(AI675,"0.#"),1)=".",FALSE,TRUE)</formula>
    </cfRule>
    <cfRule type="expression" dxfId="912" priority="224">
      <formula>IF(RIGHT(TEXT(AI675,"0.#"),1)=".",TRUE,FALSE)</formula>
    </cfRule>
  </conditionalFormatting>
  <conditionalFormatting sqref="AM681">
    <cfRule type="expression" dxfId="911" priority="167">
      <formula>IF(RIGHT(TEXT(AM681,"0.#"),1)=".",FALSE,TRUE)</formula>
    </cfRule>
    <cfRule type="expression" dxfId="910" priority="168">
      <formula>IF(RIGHT(TEXT(AM681,"0.#"),1)=".",TRUE,FALSE)</formula>
    </cfRule>
  </conditionalFormatting>
  <conditionalFormatting sqref="AM679">
    <cfRule type="expression" dxfId="909" priority="171">
      <formula>IF(RIGHT(TEXT(AM679,"0.#"),1)=".",FALSE,TRUE)</formula>
    </cfRule>
    <cfRule type="expression" dxfId="908" priority="172">
      <formula>IF(RIGHT(TEXT(AM679,"0.#"),1)=".",TRUE,FALSE)</formula>
    </cfRule>
  </conditionalFormatting>
  <conditionalFormatting sqref="AM680">
    <cfRule type="expression" dxfId="907" priority="169">
      <formula>IF(RIGHT(TEXT(AM680,"0.#"),1)=".",FALSE,TRUE)</formula>
    </cfRule>
    <cfRule type="expression" dxfId="906" priority="170">
      <formula>IF(RIGHT(TEXT(AM680,"0.#"),1)=".",TRUE,FALSE)</formula>
    </cfRule>
  </conditionalFormatting>
  <conditionalFormatting sqref="AI681">
    <cfRule type="expression" dxfId="905" priority="161">
      <formula>IF(RIGHT(TEXT(AI681,"0.#"),1)=".",FALSE,TRUE)</formula>
    </cfRule>
    <cfRule type="expression" dxfId="904" priority="162">
      <formula>IF(RIGHT(TEXT(AI681,"0.#"),1)=".",TRUE,FALSE)</formula>
    </cfRule>
  </conditionalFormatting>
  <conditionalFormatting sqref="AI679">
    <cfRule type="expression" dxfId="903" priority="165">
      <formula>IF(RIGHT(TEXT(AI679,"0.#"),1)=".",FALSE,TRUE)</formula>
    </cfRule>
    <cfRule type="expression" dxfId="902" priority="166">
      <formula>IF(RIGHT(TEXT(AI679,"0.#"),1)=".",TRUE,FALSE)</formula>
    </cfRule>
  </conditionalFormatting>
  <conditionalFormatting sqref="AI680">
    <cfRule type="expression" dxfId="901" priority="163">
      <formula>IF(RIGHT(TEXT(AI680,"0.#"),1)=".",FALSE,TRUE)</formula>
    </cfRule>
    <cfRule type="expression" dxfId="900" priority="164">
      <formula>IF(RIGHT(TEXT(AI680,"0.#"),1)=".",TRUE,FALSE)</formula>
    </cfRule>
  </conditionalFormatting>
  <conditionalFormatting sqref="AM686">
    <cfRule type="expression" dxfId="899" priority="155">
      <formula>IF(RIGHT(TEXT(AM686,"0.#"),1)=".",FALSE,TRUE)</formula>
    </cfRule>
    <cfRule type="expression" dxfId="898" priority="156">
      <formula>IF(RIGHT(TEXT(AM686,"0.#"),1)=".",TRUE,FALSE)</formula>
    </cfRule>
  </conditionalFormatting>
  <conditionalFormatting sqref="AM684">
    <cfRule type="expression" dxfId="897" priority="159">
      <formula>IF(RIGHT(TEXT(AM684,"0.#"),1)=".",FALSE,TRUE)</formula>
    </cfRule>
    <cfRule type="expression" dxfId="896" priority="160">
      <formula>IF(RIGHT(TEXT(AM684,"0.#"),1)=".",TRUE,FALSE)</formula>
    </cfRule>
  </conditionalFormatting>
  <conditionalFormatting sqref="AM685">
    <cfRule type="expression" dxfId="895" priority="157">
      <formula>IF(RIGHT(TEXT(AM685,"0.#"),1)=".",FALSE,TRUE)</formula>
    </cfRule>
    <cfRule type="expression" dxfId="894" priority="158">
      <formula>IF(RIGHT(TEXT(AM685,"0.#"),1)=".",TRUE,FALSE)</formula>
    </cfRule>
  </conditionalFormatting>
  <conditionalFormatting sqref="AI686">
    <cfRule type="expression" dxfId="893" priority="149">
      <formula>IF(RIGHT(TEXT(AI686,"0.#"),1)=".",FALSE,TRUE)</formula>
    </cfRule>
    <cfRule type="expression" dxfId="892" priority="150">
      <formula>IF(RIGHT(TEXT(AI686,"0.#"),1)=".",TRUE,FALSE)</formula>
    </cfRule>
  </conditionalFormatting>
  <conditionalFormatting sqref="AI684">
    <cfRule type="expression" dxfId="891" priority="153">
      <formula>IF(RIGHT(TEXT(AI684,"0.#"),1)=".",FALSE,TRUE)</formula>
    </cfRule>
    <cfRule type="expression" dxfId="890" priority="154">
      <formula>IF(RIGHT(TEXT(AI684,"0.#"),1)=".",TRUE,FALSE)</formula>
    </cfRule>
  </conditionalFormatting>
  <conditionalFormatting sqref="AI685">
    <cfRule type="expression" dxfId="889" priority="151">
      <formula>IF(RIGHT(TEXT(AI685,"0.#"),1)=".",FALSE,TRUE)</formula>
    </cfRule>
    <cfRule type="expression" dxfId="888" priority="152">
      <formula>IF(RIGHT(TEXT(AI685,"0.#"),1)=".",TRUE,FALSE)</formula>
    </cfRule>
  </conditionalFormatting>
  <conditionalFormatting sqref="AM691">
    <cfRule type="expression" dxfId="887" priority="143">
      <formula>IF(RIGHT(TEXT(AM691,"0.#"),1)=".",FALSE,TRUE)</formula>
    </cfRule>
    <cfRule type="expression" dxfId="886" priority="144">
      <formula>IF(RIGHT(TEXT(AM691,"0.#"),1)=".",TRUE,FALSE)</formula>
    </cfRule>
  </conditionalFormatting>
  <conditionalFormatting sqref="AM689">
    <cfRule type="expression" dxfId="885" priority="147">
      <formula>IF(RIGHT(TEXT(AM689,"0.#"),1)=".",FALSE,TRUE)</formula>
    </cfRule>
    <cfRule type="expression" dxfId="884" priority="148">
      <formula>IF(RIGHT(TEXT(AM689,"0.#"),1)=".",TRUE,FALSE)</formula>
    </cfRule>
  </conditionalFormatting>
  <conditionalFormatting sqref="AM690">
    <cfRule type="expression" dxfId="883" priority="145">
      <formula>IF(RIGHT(TEXT(AM690,"0.#"),1)=".",FALSE,TRUE)</formula>
    </cfRule>
    <cfRule type="expression" dxfId="882" priority="146">
      <formula>IF(RIGHT(TEXT(AM690,"0.#"),1)=".",TRUE,FALSE)</formula>
    </cfRule>
  </conditionalFormatting>
  <conditionalFormatting sqref="AI691">
    <cfRule type="expression" dxfId="881" priority="137">
      <formula>IF(RIGHT(TEXT(AI691,"0.#"),1)=".",FALSE,TRUE)</formula>
    </cfRule>
    <cfRule type="expression" dxfId="880" priority="138">
      <formula>IF(RIGHT(TEXT(AI691,"0.#"),1)=".",TRUE,FALSE)</formula>
    </cfRule>
  </conditionalFormatting>
  <conditionalFormatting sqref="AI689">
    <cfRule type="expression" dxfId="879" priority="141">
      <formula>IF(RIGHT(TEXT(AI689,"0.#"),1)=".",FALSE,TRUE)</formula>
    </cfRule>
    <cfRule type="expression" dxfId="878" priority="142">
      <formula>IF(RIGHT(TEXT(AI689,"0.#"),1)=".",TRUE,FALSE)</formula>
    </cfRule>
  </conditionalFormatting>
  <conditionalFormatting sqref="AI690">
    <cfRule type="expression" dxfId="877" priority="139">
      <formula>IF(RIGHT(TEXT(AI690,"0.#"),1)=".",FALSE,TRUE)</formula>
    </cfRule>
    <cfRule type="expression" dxfId="876" priority="140">
      <formula>IF(RIGHT(TEXT(AI690,"0.#"),1)=".",TRUE,FALSE)</formula>
    </cfRule>
  </conditionalFormatting>
  <conditionalFormatting sqref="AM656">
    <cfRule type="expression" dxfId="875" priority="215">
      <formula>IF(RIGHT(TEXT(AM656,"0.#"),1)=".",FALSE,TRUE)</formula>
    </cfRule>
    <cfRule type="expression" dxfId="874" priority="216">
      <formula>IF(RIGHT(TEXT(AM656,"0.#"),1)=".",TRUE,FALSE)</formula>
    </cfRule>
  </conditionalFormatting>
  <conditionalFormatting sqref="AM654">
    <cfRule type="expression" dxfId="873" priority="219">
      <formula>IF(RIGHT(TEXT(AM654,"0.#"),1)=".",FALSE,TRUE)</formula>
    </cfRule>
    <cfRule type="expression" dxfId="872" priority="220">
      <formula>IF(RIGHT(TEXT(AM654,"0.#"),1)=".",TRUE,FALSE)</formula>
    </cfRule>
  </conditionalFormatting>
  <conditionalFormatting sqref="AM655">
    <cfRule type="expression" dxfId="871" priority="217">
      <formula>IF(RIGHT(TEXT(AM655,"0.#"),1)=".",FALSE,TRUE)</formula>
    </cfRule>
    <cfRule type="expression" dxfId="870" priority="218">
      <formula>IF(RIGHT(TEXT(AM655,"0.#"),1)=".",TRUE,FALSE)</formula>
    </cfRule>
  </conditionalFormatting>
  <conditionalFormatting sqref="AI656">
    <cfRule type="expression" dxfId="869" priority="209">
      <formula>IF(RIGHT(TEXT(AI656,"0.#"),1)=".",FALSE,TRUE)</formula>
    </cfRule>
    <cfRule type="expression" dxfId="868" priority="210">
      <formula>IF(RIGHT(TEXT(AI656,"0.#"),1)=".",TRUE,FALSE)</formula>
    </cfRule>
  </conditionalFormatting>
  <conditionalFormatting sqref="AI654">
    <cfRule type="expression" dxfId="867" priority="213">
      <formula>IF(RIGHT(TEXT(AI654,"0.#"),1)=".",FALSE,TRUE)</formula>
    </cfRule>
    <cfRule type="expression" dxfId="866" priority="214">
      <formula>IF(RIGHT(TEXT(AI654,"0.#"),1)=".",TRUE,FALSE)</formula>
    </cfRule>
  </conditionalFormatting>
  <conditionalFormatting sqref="AI655">
    <cfRule type="expression" dxfId="865" priority="211">
      <formula>IF(RIGHT(TEXT(AI655,"0.#"),1)=".",FALSE,TRUE)</formula>
    </cfRule>
    <cfRule type="expression" dxfId="864" priority="212">
      <formula>IF(RIGHT(TEXT(AI655,"0.#"),1)=".",TRUE,FALSE)</formula>
    </cfRule>
  </conditionalFormatting>
  <conditionalFormatting sqref="AM661">
    <cfRule type="expression" dxfId="863" priority="203">
      <formula>IF(RIGHT(TEXT(AM661,"0.#"),1)=".",FALSE,TRUE)</formula>
    </cfRule>
    <cfRule type="expression" dxfId="862" priority="204">
      <formula>IF(RIGHT(TEXT(AM661,"0.#"),1)=".",TRUE,FALSE)</formula>
    </cfRule>
  </conditionalFormatting>
  <conditionalFormatting sqref="AM659">
    <cfRule type="expression" dxfId="861" priority="207">
      <formula>IF(RIGHT(TEXT(AM659,"0.#"),1)=".",FALSE,TRUE)</formula>
    </cfRule>
    <cfRule type="expression" dxfId="860" priority="208">
      <formula>IF(RIGHT(TEXT(AM659,"0.#"),1)=".",TRUE,FALSE)</formula>
    </cfRule>
  </conditionalFormatting>
  <conditionalFormatting sqref="AM660">
    <cfRule type="expression" dxfId="859" priority="205">
      <formula>IF(RIGHT(TEXT(AM660,"0.#"),1)=".",FALSE,TRUE)</formula>
    </cfRule>
    <cfRule type="expression" dxfId="858" priority="206">
      <formula>IF(RIGHT(TEXT(AM660,"0.#"),1)=".",TRUE,FALSE)</formula>
    </cfRule>
  </conditionalFormatting>
  <conditionalFormatting sqref="AI661">
    <cfRule type="expression" dxfId="857" priority="197">
      <formula>IF(RIGHT(TEXT(AI661,"0.#"),1)=".",FALSE,TRUE)</formula>
    </cfRule>
    <cfRule type="expression" dxfId="856" priority="198">
      <formula>IF(RIGHT(TEXT(AI661,"0.#"),1)=".",TRUE,FALSE)</formula>
    </cfRule>
  </conditionalFormatting>
  <conditionalFormatting sqref="AI659">
    <cfRule type="expression" dxfId="855" priority="201">
      <formula>IF(RIGHT(TEXT(AI659,"0.#"),1)=".",FALSE,TRUE)</formula>
    </cfRule>
    <cfRule type="expression" dxfId="854" priority="202">
      <formula>IF(RIGHT(TEXT(AI659,"0.#"),1)=".",TRUE,FALSE)</formula>
    </cfRule>
  </conditionalFormatting>
  <conditionalFormatting sqref="AI660">
    <cfRule type="expression" dxfId="853" priority="199">
      <formula>IF(RIGHT(TEXT(AI660,"0.#"),1)=".",FALSE,TRUE)</formula>
    </cfRule>
    <cfRule type="expression" dxfId="852" priority="200">
      <formula>IF(RIGHT(TEXT(AI660,"0.#"),1)=".",TRUE,FALSE)</formula>
    </cfRule>
  </conditionalFormatting>
  <conditionalFormatting sqref="AM666">
    <cfRule type="expression" dxfId="851" priority="191">
      <formula>IF(RIGHT(TEXT(AM666,"0.#"),1)=".",FALSE,TRUE)</formula>
    </cfRule>
    <cfRule type="expression" dxfId="850" priority="192">
      <formula>IF(RIGHT(TEXT(AM666,"0.#"),1)=".",TRUE,FALSE)</formula>
    </cfRule>
  </conditionalFormatting>
  <conditionalFormatting sqref="AM664">
    <cfRule type="expression" dxfId="849" priority="195">
      <formula>IF(RIGHT(TEXT(AM664,"0.#"),1)=".",FALSE,TRUE)</formula>
    </cfRule>
    <cfRule type="expression" dxfId="848" priority="196">
      <formula>IF(RIGHT(TEXT(AM664,"0.#"),1)=".",TRUE,FALSE)</formula>
    </cfRule>
  </conditionalFormatting>
  <conditionalFormatting sqref="AM665">
    <cfRule type="expression" dxfId="847" priority="193">
      <formula>IF(RIGHT(TEXT(AM665,"0.#"),1)=".",FALSE,TRUE)</formula>
    </cfRule>
    <cfRule type="expression" dxfId="846" priority="194">
      <formula>IF(RIGHT(TEXT(AM665,"0.#"),1)=".",TRUE,FALSE)</formula>
    </cfRule>
  </conditionalFormatting>
  <conditionalFormatting sqref="AI666">
    <cfRule type="expression" dxfId="845" priority="185">
      <formula>IF(RIGHT(TEXT(AI666,"0.#"),1)=".",FALSE,TRUE)</formula>
    </cfRule>
    <cfRule type="expression" dxfId="844" priority="186">
      <formula>IF(RIGHT(TEXT(AI666,"0.#"),1)=".",TRUE,FALSE)</formula>
    </cfRule>
  </conditionalFormatting>
  <conditionalFormatting sqref="AI664">
    <cfRule type="expression" dxfId="843" priority="189">
      <formula>IF(RIGHT(TEXT(AI664,"0.#"),1)=".",FALSE,TRUE)</formula>
    </cfRule>
    <cfRule type="expression" dxfId="842" priority="190">
      <formula>IF(RIGHT(TEXT(AI664,"0.#"),1)=".",TRUE,FALSE)</formula>
    </cfRule>
  </conditionalFormatting>
  <conditionalFormatting sqref="AI665">
    <cfRule type="expression" dxfId="841" priority="187">
      <formula>IF(RIGHT(TEXT(AI665,"0.#"),1)=".",FALSE,TRUE)</formula>
    </cfRule>
    <cfRule type="expression" dxfId="840" priority="188">
      <formula>IF(RIGHT(TEXT(AI665,"0.#"),1)=".",TRUE,FALSE)</formula>
    </cfRule>
  </conditionalFormatting>
  <conditionalFormatting sqref="AM671">
    <cfRule type="expression" dxfId="839" priority="179">
      <formula>IF(RIGHT(TEXT(AM671,"0.#"),1)=".",FALSE,TRUE)</formula>
    </cfRule>
    <cfRule type="expression" dxfId="838" priority="180">
      <formula>IF(RIGHT(TEXT(AM671,"0.#"),1)=".",TRUE,FALSE)</formula>
    </cfRule>
  </conditionalFormatting>
  <conditionalFormatting sqref="AM669">
    <cfRule type="expression" dxfId="837" priority="183">
      <formula>IF(RIGHT(TEXT(AM669,"0.#"),1)=".",FALSE,TRUE)</formula>
    </cfRule>
    <cfRule type="expression" dxfId="836" priority="184">
      <formula>IF(RIGHT(TEXT(AM669,"0.#"),1)=".",TRUE,FALSE)</formula>
    </cfRule>
  </conditionalFormatting>
  <conditionalFormatting sqref="AM670">
    <cfRule type="expression" dxfId="835" priority="181">
      <formula>IF(RIGHT(TEXT(AM670,"0.#"),1)=".",FALSE,TRUE)</formula>
    </cfRule>
    <cfRule type="expression" dxfId="834" priority="182">
      <formula>IF(RIGHT(TEXT(AM670,"0.#"),1)=".",TRUE,FALSE)</formula>
    </cfRule>
  </conditionalFormatting>
  <conditionalFormatting sqref="AI671">
    <cfRule type="expression" dxfId="833" priority="173">
      <formula>IF(RIGHT(TEXT(AI671,"0.#"),1)=".",FALSE,TRUE)</formula>
    </cfRule>
    <cfRule type="expression" dxfId="832" priority="174">
      <formula>IF(RIGHT(TEXT(AI671,"0.#"),1)=".",TRUE,FALSE)</formula>
    </cfRule>
  </conditionalFormatting>
  <conditionalFormatting sqref="AI669">
    <cfRule type="expression" dxfId="831" priority="177">
      <formula>IF(RIGHT(TEXT(AI669,"0.#"),1)=".",FALSE,TRUE)</formula>
    </cfRule>
    <cfRule type="expression" dxfId="830" priority="178">
      <formula>IF(RIGHT(TEXT(AI669,"0.#"),1)=".",TRUE,FALSE)</formula>
    </cfRule>
  </conditionalFormatting>
  <conditionalFormatting sqref="AI670">
    <cfRule type="expression" dxfId="829" priority="175">
      <formula>IF(RIGHT(TEXT(AI670,"0.#"),1)=".",FALSE,TRUE)</formula>
    </cfRule>
    <cfRule type="expression" dxfId="828" priority="176">
      <formula>IF(RIGHT(TEXT(AI670,"0.#"),1)=".",TRUE,FALSE)</formula>
    </cfRule>
  </conditionalFormatting>
  <conditionalFormatting sqref="P29:AC29">
    <cfRule type="expression" dxfId="827" priority="135">
      <formula>IF(RIGHT(TEXT(P29,"0.#"),1)=".",FALSE,TRUE)</formula>
    </cfRule>
    <cfRule type="expression" dxfId="826" priority="136">
      <formula>IF(RIGHT(TEXT(P29,"0.#"),1)=".",TRUE,FALSE)</formula>
    </cfRule>
  </conditionalFormatting>
  <conditionalFormatting sqref="AL847:AO854">
    <cfRule type="expression" dxfId="825" priority="131">
      <formula>IF(AND(AL847&gt;=0, RIGHT(TEXT(AL847,"0.#"),1)&lt;&gt;"."),TRUE,FALSE)</formula>
    </cfRule>
    <cfRule type="expression" dxfId="824" priority="132">
      <formula>IF(AND(AL847&gt;=0, RIGHT(TEXT(AL847,"0.#"),1)="."),TRUE,FALSE)</formula>
    </cfRule>
    <cfRule type="expression" dxfId="823" priority="133">
      <formula>IF(AND(AL847&lt;0, RIGHT(TEXT(AL847,"0.#"),1)&lt;&gt;"."),TRUE,FALSE)</formula>
    </cfRule>
    <cfRule type="expression" dxfId="822" priority="134">
      <formula>IF(AND(AL847&lt;0, RIGHT(TEXT(AL847,"0.#"),1)="."),TRUE,FALSE)</formula>
    </cfRule>
  </conditionalFormatting>
  <conditionalFormatting sqref="Y854">
    <cfRule type="expression" dxfId="821" priority="129">
      <formula>IF(RIGHT(TEXT(Y854,"0.#"),1)=".",FALSE,TRUE)</formula>
    </cfRule>
    <cfRule type="expression" dxfId="820" priority="130">
      <formula>IF(RIGHT(TEXT(Y854,"0.#"),1)=".",TRUE,FALSE)</formula>
    </cfRule>
  </conditionalFormatting>
  <conditionalFormatting sqref="AL845:AO846">
    <cfRule type="expression" dxfId="819" priority="125">
      <formula>IF(AND(AL845&gt;=0, RIGHT(TEXT(AL845,"0.#"),1)&lt;&gt;"."),TRUE,FALSE)</formula>
    </cfRule>
    <cfRule type="expression" dxfId="818" priority="126">
      <formula>IF(AND(AL845&gt;=0, RIGHT(TEXT(AL845,"0.#"),1)="."),TRUE,FALSE)</formula>
    </cfRule>
    <cfRule type="expression" dxfId="817" priority="127">
      <formula>IF(AND(AL845&lt;0, RIGHT(TEXT(AL845,"0.#"),1)&lt;&gt;"."),TRUE,FALSE)</formula>
    </cfRule>
    <cfRule type="expression" dxfId="816" priority="128">
      <formula>IF(AND(AL845&lt;0, RIGHT(TEXT(AL845,"0.#"),1)="."),TRUE,FALSE)</formula>
    </cfRule>
  </conditionalFormatting>
  <conditionalFormatting sqref="Y845">
    <cfRule type="expression" dxfId="815" priority="123">
      <formula>IF(RIGHT(TEXT(Y845,"0.#"),1)=".",FALSE,TRUE)</formula>
    </cfRule>
    <cfRule type="expression" dxfId="814" priority="124">
      <formula>IF(RIGHT(TEXT(Y845,"0.#"),1)=".",TRUE,FALSE)</formula>
    </cfRule>
  </conditionalFormatting>
  <conditionalFormatting sqref="AL880:AO887">
    <cfRule type="expression" dxfId="813" priority="119">
      <formula>IF(AND(AL880&gt;=0, RIGHT(TEXT(AL880,"0.#"),1)&lt;&gt;"."),TRUE,FALSE)</formula>
    </cfRule>
    <cfRule type="expression" dxfId="812" priority="120">
      <formula>IF(AND(AL880&gt;=0, RIGHT(TEXT(AL880,"0.#"),1)="."),TRUE,FALSE)</formula>
    </cfRule>
    <cfRule type="expression" dxfId="811" priority="121">
      <formula>IF(AND(AL880&lt;0, RIGHT(TEXT(AL880,"0.#"),1)&lt;&gt;"."),TRUE,FALSE)</formula>
    </cfRule>
    <cfRule type="expression" dxfId="810" priority="122">
      <formula>IF(AND(AL880&lt;0, RIGHT(TEXT(AL880,"0.#"),1)="."),TRUE,FALSE)</formula>
    </cfRule>
  </conditionalFormatting>
  <conditionalFormatting sqref="Y880:Y887">
    <cfRule type="expression" dxfId="809" priority="117">
      <formula>IF(RIGHT(TEXT(Y880,"0.#"),1)=".",FALSE,TRUE)</formula>
    </cfRule>
    <cfRule type="expression" dxfId="808" priority="118">
      <formula>IF(RIGHT(TEXT(Y880,"0.#"),1)=".",TRUE,FALSE)</formula>
    </cfRule>
  </conditionalFormatting>
  <conditionalFormatting sqref="AL878:AO879">
    <cfRule type="expression" dxfId="807" priority="113">
      <formula>IF(AND(AL878&gt;=0, RIGHT(TEXT(AL878,"0.#"),1)&lt;&gt;"."),TRUE,FALSE)</formula>
    </cfRule>
    <cfRule type="expression" dxfId="806" priority="114">
      <formula>IF(AND(AL878&gt;=0, RIGHT(TEXT(AL878,"0.#"),1)="."),TRUE,FALSE)</formula>
    </cfRule>
    <cfRule type="expression" dxfId="805" priority="115">
      <formula>IF(AND(AL878&lt;0, RIGHT(TEXT(AL878,"0.#"),1)&lt;&gt;"."),TRUE,FALSE)</formula>
    </cfRule>
    <cfRule type="expression" dxfId="804" priority="116">
      <formula>IF(AND(AL878&lt;0, RIGHT(TEXT(AL878,"0.#"),1)="."),TRUE,FALSE)</formula>
    </cfRule>
  </conditionalFormatting>
  <conditionalFormatting sqref="Y878:Y879">
    <cfRule type="expression" dxfId="803" priority="111">
      <formula>IF(RIGHT(TEXT(Y878,"0.#"),1)=".",FALSE,TRUE)</formula>
    </cfRule>
    <cfRule type="expression" dxfId="802" priority="112">
      <formula>IF(RIGHT(TEXT(Y878,"0.#"),1)=".",TRUE,FALSE)</formula>
    </cfRule>
  </conditionalFormatting>
  <conditionalFormatting sqref="Y913:Y920">
    <cfRule type="expression" dxfId="801" priority="105">
      <formula>IF(RIGHT(TEXT(Y913,"0.#"),1)=".",FALSE,TRUE)</formula>
    </cfRule>
    <cfRule type="expression" dxfId="800" priority="106">
      <formula>IF(RIGHT(TEXT(Y913,"0.#"),1)=".",TRUE,FALSE)</formula>
    </cfRule>
  </conditionalFormatting>
  <conditionalFormatting sqref="Y911:Y912">
    <cfRule type="expression" dxfId="799" priority="99">
      <formula>IF(RIGHT(TEXT(Y911,"0.#"),1)=".",FALSE,TRUE)</formula>
    </cfRule>
    <cfRule type="expression" dxfId="798" priority="100">
      <formula>IF(RIGHT(TEXT(Y911,"0.#"),1)=".",TRUE,FALSE)</formula>
    </cfRule>
  </conditionalFormatting>
  <conditionalFormatting sqref="AL913:AO920">
    <cfRule type="expression" dxfId="797" priority="107">
      <formula>IF(AND(AL913&gt;=0, RIGHT(TEXT(AL913,"0.#"),1)&lt;&gt;"."),TRUE,FALSE)</formula>
    </cfRule>
    <cfRule type="expression" dxfId="796" priority="108">
      <formula>IF(AND(AL913&gt;=0, RIGHT(TEXT(AL913,"0.#"),1)="."),TRUE,FALSE)</formula>
    </cfRule>
    <cfRule type="expression" dxfId="795" priority="109">
      <formula>IF(AND(AL913&lt;0, RIGHT(TEXT(AL913,"0.#"),1)&lt;&gt;"."),TRUE,FALSE)</formula>
    </cfRule>
    <cfRule type="expression" dxfId="794" priority="110">
      <formula>IF(AND(AL913&lt;0, RIGHT(TEXT(AL913,"0.#"),1)="."),TRUE,FALSE)</formula>
    </cfRule>
  </conditionalFormatting>
  <conditionalFormatting sqref="AL911:AO912">
    <cfRule type="expression" dxfId="793" priority="101">
      <formula>IF(AND(AL911&gt;=0, RIGHT(TEXT(AL911,"0.#"),1)&lt;&gt;"."),TRUE,FALSE)</formula>
    </cfRule>
    <cfRule type="expression" dxfId="792" priority="102">
      <formula>IF(AND(AL911&gt;=0, RIGHT(TEXT(AL911,"0.#"),1)="."),TRUE,FALSE)</formula>
    </cfRule>
    <cfRule type="expression" dxfId="791" priority="103">
      <formula>IF(AND(AL911&lt;0, RIGHT(TEXT(AL911,"0.#"),1)&lt;&gt;"."),TRUE,FALSE)</formula>
    </cfRule>
    <cfRule type="expression" dxfId="790" priority="104">
      <formula>IF(AND(AL911&lt;0, RIGHT(TEXT(AL911,"0.#"),1)="."),TRUE,FALSE)</formula>
    </cfRule>
  </conditionalFormatting>
  <conditionalFormatting sqref="Y846">
    <cfRule type="expression" dxfId="789" priority="97">
      <formula>IF(RIGHT(TEXT(Y846,"0.#"),1)=".",FALSE,TRUE)</formula>
    </cfRule>
    <cfRule type="expression" dxfId="788" priority="98">
      <formula>IF(RIGHT(TEXT(Y846,"0.#"),1)=".",TRUE,FALSE)</formula>
    </cfRule>
  </conditionalFormatting>
  <conditionalFormatting sqref="Y847">
    <cfRule type="expression" dxfId="787" priority="95">
      <formula>IF(RIGHT(TEXT(Y847,"0.#"),1)=".",FALSE,TRUE)</formula>
    </cfRule>
    <cfRule type="expression" dxfId="786" priority="96">
      <formula>IF(RIGHT(TEXT(Y847,"0.#"),1)=".",TRUE,FALSE)</formula>
    </cfRule>
  </conditionalFormatting>
  <conditionalFormatting sqref="Y848">
    <cfRule type="expression" dxfId="785" priority="93">
      <formula>IF(RIGHT(TEXT(Y848,"0.#"),1)=".",FALSE,TRUE)</formula>
    </cfRule>
    <cfRule type="expression" dxfId="784" priority="94">
      <formula>IF(RIGHT(TEXT(Y848,"0.#"),1)=".",TRUE,FALSE)</formula>
    </cfRule>
  </conditionalFormatting>
  <conditionalFormatting sqref="Y849">
    <cfRule type="expression" dxfId="783" priority="91">
      <formula>IF(RIGHT(TEXT(Y849,"0.#"),1)=".",FALSE,TRUE)</formula>
    </cfRule>
    <cfRule type="expression" dxfId="782" priority="92">
      <formula>IF(RIGHT(TEXT(Y849,"0.#"),1)=".",TRUE,FALSE)</formula>
    </cfRule>
  </conditionalFormatting>
  <conditionalFormatting sqref="Y850">
    <cfRule type="expression" dxfId="781" priority="89">
      <formula>IF(RIGHT(TEXT(Y850,"0.#"),1)=".",FALSE,TRUE)</formula>
    </cfRule>
    <cfRule type="expression" dxfId="780" priority="90">
      <formula>IF(RIGHT(TEXT(Y850,"0.#"),1)=".",TRUE,FALSE)</formula>
    </cfRule>
  </conditionalFormatting>
  <conditionalFormatting sqref="Y851">
    <cfRule type="expression" dxfId="779" priority="87">
      <formula>IF(RIGHT(TEXT(Y851,"0.#"),1)=".",FALSE,TRUE)</formula>
    </cfRule>
    <cfRule type="expression" dxfId="778" priority="88">
      <formula>IF(RIGHT(TEXT(Y851,"0.#"),1)=".",TRUE,FALSE)</formula>
    </cfRule>
  </conditionalFormatting>
  <conditionalFormatting sqref="Y852">
    <cfRule type="expression" dxfId="777" priority="85">
      <formula>IF(RIGHT(TEXT(Y852,"0.#"),1)=".",FALSE,TRUE)</formula>
    </cfRule>
    <cfRule type="expression" dxfId="776" priority="86">
      <formula>IF(RIGHT(TEXT(Y852,"0.#"),1)=".",TRUE,FALSE)</formula>
    </cfRule>
  </conditionalFormatting>
  <conditionalFormatting sqref="Y853">
    <cfRule type="expression" dxfId="775" priority="83">
      <formula>IF(RIGHT(TEXT(Y853,"0.#"),1)=".",FALSE,TRUE)</formula>
    </cfRule>
    <cfRule type="expression" dxfId="774" priority="84">
      <formula>IF(RIGHT(TEXT(Y853,"0.#"),1)=".",TRUE,FALSE)</formula>
    </cfRule>
  </conditionalFormatting>
  <conditionalFormatting sqref="Y953">
    <cfRule type="expression" dxfId="773" priority="77">
      <formula>IF(RIGHT(TEXT(Y953,"0.#"),1)=".",FALSE,TRUE)</formula>
    </cfRule>
    <cfRule type="expression" dxfId="772" priority="78">
      <formula>IF(RIGHT(TEXT(Y953,"0.#"),1)=".",TRUE,FALSE)</formula>
    </cfRule>
  </conditionalFormatting>
  <conditionalFormatting sqref="Y955">
    <cfRule type="expression" dxfId="771" priority="71">
      <formula>IF(RIGHT(TEXT(Y955,"0.#"),1)=".",FALSE,TRUE)</formula>
    </cfRule>
    <cfRule type="expression" dxfId="770" priority="72">
      <formula>IF(RIGHT(TEXT(Y955,"0.#"),1)=".",TRUE,FALSE)</formula>
    </cfRule>
  </conditionalFormatting>
  <conditionalFormatting sqref="Y964">
    <cfRule type="expression" dxfId="769" priority="65">
      <formula>IF(RIGHT(TEXT(Y964,"0.#"),1)=".",FALSE,TRUE)</formula>
    </cfRule>
    <cfRule type="expression" dxfId="768" priority="66">
      <formula>IF(RIGHT(TEXT(Y964,"0.#"),1)=".",TRUE,FALSE)</formula>
    </cfRule>
  </conditionalFormatting>
  <conditionalFormatting sqref="AL964:AO964">
    <cfRule type="expression" dxfId="767" priority="67">
      <formula>IF(AND(AL964&gt;=0, RIGHT(TEXT(AL964,"0.#"),1)&lt;&gt;"."),TRUE,FALSE)</formula>
    </cfRule>
    <cfRule type="expression" dxfId="766" priority="68">
      <formula>IF(AND(AL964&gt;=0, RIGHT(TEXT(AL964,"0.#"),1)="."),TRUE,FALSE)</formula>
    </cfRule>
    <cfRule type="expression" dxfId="765" priority="69">
      <formula>IF(AND(AL964&lt;0, RIGHT(TEXT(AL964,"0.#"),1)&lt;&gt;"."),TRUE,FALSE)</formula>
    </cfRule>
    <cfRule type="expression" dxfId="764" priority="70">
      <formula>IF(AND(AL964&lt;0, RIGHT(TEXT(AL964,"0.#"),1)="."),TRUE,FALSE)</formula>
    </cfRule>
  </conditionalFormatting>
  <conditionalFormatting sqref="AL952:AO952">
    <cfRule type="expression" dxfId="763" priority="61">
      <formula>IF(AND(AL952&gt;=0, RIGHT(TEXT(AL952,"0.#"),1)&lt;&gt;"."),TRUE,FALSE)</formula>
    </cfRule>
    <cfRule type="expression" dxfId="762" priority="62">
      <formula>IF(AND(AL952&gt;=0, RIGHT(TEXT(AL952,"0.#"),1)="."),TRUE,FALSE)</formula>
    </cfRule>
    <cfRule type="expression" dxfId="761" priority="63">
      <formula>IF(AND(AL952&lt;0, RIGHT(TEXT(AL952,"0.#"),1)&lt;&gt;"."),TRUE,FALSE)</formula>
    </cfRule>
    <cfRule type="expression" dxfId="760" priority="64">
      <formula>IF(AND(AL952&lt;0, RIGHT(TEXT(AL952,"0.#"),1)="."),TRUE,FALSE)</formula>
    </cfRule>
  </conditionalFormatting>
  <conditionalFormatting sqref="AL953:AO953">
    <cfRule type="expression" dxfId="759" priority="57">
      <formula>IF(AND(AL953&gt;=0, RIGHT(TEXT(AL953,"0.#"),1)&lt;&gt;"."),TRUE,FALSE)</formula>
    </cfRule>
    <cfRule type="expression" dxfId="758" priority="58">
      <formula>IF(AND(AL953&gt;=0, RIGHT(TEXT(AL953,"0.#"),1)="."),TRUE,FALSE)</formula>
    </cfRule>
    <cfRule type="expression" dxfId="757" priority="59">
      <formula>IF(AND(AL953&lt;0, RIGHT(TEXT(AL953,"0.#"),1)&lt;&gt;"."),TRUE,FALSE)</formula>
    </cfRule>
    <cfRule type="expression" dxfId="756" priority="60">
      <formula>IF(AND(AL953&lt;0, RIGHT(TEXT(AL953,"0.#"),1)="."),TRUE,FALSE)</formula>
    </cfRule>
  </conditionalFormatting>
  <conditionalFormatting sqref="AL954:AO954">
    <cfRule type="expression" dxfId="755" priority="53">
      <formula>IF(AND(AL954&gt;=0, RIGHT(TEXT(AL954,"0.#"),1)&lt;&gt;"."),TRUE,FALSE)</formula>
    </cfRule>
    <cfRule type="expression" dxfId="754" priority="54">
      <formula>IF(AND(AL954&gt;=0, RIGHT(TEXT(AL954,"0.#"),1)="."),TRUE,FALSE)</formula>
    </cfRule>
    <cfRule type="expression" dxfId="753" priority="55">
      <formula>IF(AND(AL954&lt;0, RIGHT(TEXT(AL954,"0.#"),1)&lt;&gt;"."),TRUE,FALSE)</formula>
    </cfRule>
    <cfRule type="expression" dxfId="752" priority="56">
      <formula>IF(AND(AL954&lt;0, RIGHT(TEXT(AL954,"0.#"),1)="."),TRUE,FALSE)</formula>
    </cfRule>
  </conditionalFormatting>
  <conditionalFormatting sqref="AL955:AO955">
    <cfRule type="expression" dxfId="751" priority="49">
      <formula>IF(AND(AL955&gt;=0, RIGHT(TEXT(AL955,"0.#"),1)&lt;&gt;"."),TRUE,FALSE)</formula>
    </cfRule>
    <cfRule type="expression" dxfId="750" priority="50">
      <formula>IF(AND(AL955&gt;=0, RIGHT(TEXT(AL955,"0.#"),1)="."),TRUE,FALSE)</formula>
    </cfRule>
    <cfRule type="expression" dxfId="749" priority="51">
      <formula>IF(AND(AL955&lt;0, RIGHT(TEXT(AL955,"0.#"),1)&lt;&gt;"."),TRUE,FALSE)</formula>
    </cfRule>
    <cfRule type="expression" dxfId="748" priority="52">
      <formula>IF(AND(AL955&lt;0, RIGHT(TEXT(AL955,"0.#"),1)="."),TRUE,FALSE)</formula>
    </cfRule>
  </conditionalFormatting>
  <conditionalFormatting sqref="AL956:AO956">
    <cfRule type="expression" dxfId="747" priority="45">
      <formula>IF(AND(AL956&gt;=0, RIGHT(TEXT(AL956,"0.#"),1)&lt;&gt;"."),TRUE,FALSE)</formula>
    </cfRule>
    <cfRule type="expression" dxfId="746" priority="46">
      <formula>IF(AND(AL956&gt;=0, RIGHT(TEXT(AL956,"0.#"),1)="."),TRUE,FALSE)</formula>
    </cfRule>
    <cfRule type="expression" dxfId="745" priority="47">
      <formula>IF(AND(AL956&lt;0, RIGHT(TEXT(AL956,"0.#"),1)&lt;&gt;"."),TRUE,FALSE)</formula>
    </cfRule>
    <cfRule type="expression" dxfId="744" priority="48">
      <formula>IF(AND(AL956&lt;0, RIGHT(TEXT(AL956,"0.#"),1)="."),TRUE,FALSE)</formula>
    </cfRule>
  </conditionalFormatting>
  <conditionalFormatting sqref="AL957:AO957">
    <cfRule type="expression" dxfId="743" priority="41">
      <formula>IF(AND(AL957&gt;=0, RIGHT(TEXT(AL957,"0.#"),1)&lt;&gt;"."),TRUE,FALSE)</formula>
    </cfRule>
    <cfRule type="expression" dxfId="742" priority="42">
      <formula>IF(AND(AL957&gt;=0, RIGHT(TEXT(AL957,"0.#"),1)="."),TRUE,FALSE)</formula>
    </cfRule>
    <cfRule type="expression" dxfId="741" priority="43">
      <formula>IF(AND(AL957&lt;0, RIGHT(TEXT(AL957,"0.#"),1)&lt;&gt;"."),TRUE,FALSE)</formula>
    </cfRule>
    <cfRule type="expression" dxfId="740" priority="44">
      <formula>IF(AND(AL957&lt;0, RIGHT(TEXT(AL957,"0.#"),1)="."),TRUE,FALSE)</formula>
    </cfRule>
  </conditionalFormatting>
  <conditionalFormatting sqref="AL958:AO958">
    <cfRule type="expression" dxfId="739" priority="37">
      <formula>IF(AND(AL958&gt;=0, RIGHT(TEXT(AL958,"0.#"),1)&lt;&gt;"."),TRUE,FALSE)</formula>
    </cfRule>
    <cfRule type="expression" dxfId="738" priority="38">
      <formula>IF(AND(AL958&gt;=0, RIGHT(TEXT(AL958,"0.#"),1)="."),TRUE,FALSE)</formula>
    </cfRule>
    <cfRule type="expression" dxfId="737" priority="39">
      <formula>IF(AND(AL958&lt;0, RIGHT(TEXT(AL958,"0.#"),1)&lt;&gt;"."),TRUE,FALSE)</formula>
    </cfRule>
    <cfRule type="expression" dxfId="736" priority="40">
      <formula>IF(AND(AL958&lt;0, RIGHT(TEXT(AL958,"0.#"),1)="."),TRUE,FALSE)</formula>
    </cfRule>
  </conditionalFormatting>
  <conditionalFormatting sqref="AL959:AO959">
    <cfRule type="expression" dxfId="735" priority="33">
      <formula>IF(AND(AL959&gt;=0, RIGHT(TEXT(AL959,"0.#"),1)&lt;&gt;"."),TRUE,FALSE)</formula>
    </cfRule>
    <cfRule type="expression" dxfId="734" priority="34">
      <formula>IF(AND(AL959&gt;=0, RIGHT(TEXT(AL959,"0.#"),1)="."),TRUE,FALSE)</formula>
    </cfRule>
    <cfRule type="expression" dxfId="733" priority="35">
      <formula>IF(AND(AL959&lt;0, RIGHT(TEXT(AL959,"0.#"),1)&lt;&gt;"."),TRUE,FALSE)</formula>
    </cfRule>
    <cfRule type="expression" dxfId="732" priority="36">
      <formula>IF(AND(AL959&lt;0, RIGHT(TEXT(AL959,"0.#"),1)="."),TRUE,FALSE)</formula>
    </cfRule>
  </conditionalFormatting>
  <conditionalFormatting sqref="AL960:AO960">
    <cfRule type="expression" dxfId="731" priority="29">
      <formula>IF(AND(AL960&gt;=0, RIGHT(TEXT(AL960,"0.#"),1)&lt;&gt;"."),TRUE,FALSE)</formula>
    </cfRule>
    <cfRule type="expression" dxfId="730" priority="30">
      <formula>IF(AND(AL960&gt;=0, RIGHT(TEXT(AL960,"0.#"),1)="."),TRUE,FALSE)</formula>
    </cfRule>
    <cfRule type="expression" dxfId="729" priority="31">
      <formula>IF(AND(AL960&lt;0, RIGHT(TEXT(AL960,"0.#"),1)&lt;&gt;"."),TRUE,FALSE)</formula>
    </cfRule>
    <cfRule type="expression" dxfId="728" priority="32">
      <formula>IF(AND(AL960&lt;0, RIGHT(TEXT(AL960,"0.#"),1)="."),TRUE,FALSE)</formula>
    </cfRule>
  </conditionalFormatting>
  <conditionalFormatting sqref="AL961:AO961">
    <cfRule type="expression" dxfId="727" priority="25">
      <formula>IF(AND(AL961&gt;=0, RIGHT(TEXT(AL961,"0.#"),1)&lt;&gt;"."),TRUE,FALSE)</formula>
    </cfRule>
    <cfRule type="expression" dxfId="726" priority="26">
      <formula>IF(AND(AL961&gt;=0, RIGHT(TEXT(AL961,"0.#"),1)="."),TRUE,FALSE)</formula>
    </cfRule>
    <cfRule type="expression" dxfId="725" priority="27">
      <formula>IF(AND(AL961&lt;0, RIGHT(TEXT(AL961,"0.#"),1)&lt;&gt;"."),TRUE,FALSE)</formula>
    </cfRule>
    <cfRule type="expression" dxfId="724" priority="28">
      <formula>IF(AND(AL961&lt;0, RIGHT(TEXT(AL961,"0.#"),1)="."),TRUE,FALSE)</formula>
    </cfRule>
  </conditionalFormatting>
  <conditionalFormatting sqref="AL962:AO962">
    <cfRule type="expression" dxfId="723" priority="21">
      <formula>IF(AND(AL962&gt;=0, RIGHT(TEXT(AL962,"0.#"),1)&lt;&gt;"."),TRUE,FALSE)</formula>
    </cfRule>
    <cfRule type="expression" dxfId="722" priority="22">
      <formula>IF(AND(AL962&gt;=0, RIGHT(TEXT(AL962,"0.#"),1)="."),TRUE,FALSE)</formula>
    </cfRule>
    <cfRule type="expression" dxfId="721" priority="23">
      <formula>IF(AND(AL962&lt;0, RIGHT(TEXT(AL962,"0.#"),1)&lt;&gt;"."),TRUE,FALSE)</formula>
    </cfRule>
    <cfRule type="expression" dxfId="720" priority="24">
      <formula>IF(AND(AL962&lt;0, RIGHT(TEXT(AL962,"0.#"),1)="."),TRUE,FALSE)</formula>
    </cfRule>
  </conditionalFormatting>
  <conditionalFormatting sqref="AL963:AO963">
    <cfRule type="expression" dxfId="719" priority="17">
      <formula>IF(AND(AL963&gt;=0, RIGHT(TEXT(AL963,"0.#"),1)&lt;&gt;"."),TRUE,FALSE)</formula>
    </cfRule>
    <cfRule type="expression" dxfId="718" priority="18">
      <formula>IF(AND(AL963&gt;=0, RIGHT(TEXT(AL963,"0.#"),1)="."),TRUE,FALSE)</formula>
    </cfRule>
    <cfRule type="expression" dxfId="717" priority="19">
      <formula>IF(AND(AL963&lt;0, RIGHT(TEXT(AL963,"0.#"),1)&lt;&gt;"."),TRUE,FALSE)</formula>
    </cfRule>
    <cfRule type="expression" dxfId="716" priority="20">
      <formula>IF(AND(AL963&lt;0, RIGHT(TEXT(AL963,"0.#"),1)="."),TRUE,FALSE)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9:AO949">
    <cfRule type="expression" dxfId="711" priority="9">
      <formula>IF(AND(AL949&gt;=0, RIGHT(TEXT(AL949,"0.#"),1)&lt;&gt;"."),TRUE,FALSE)</formula>
    </cfRule>
    <cfRule type="expression" dxfId="710" priority="10">
      <formula>IF(AND(AL949&gt;=0, RIGHT(TEXT(AL949,"0.#"),1)="."),TRUE,FALSE)</formula>
    </cfRule>
    <cfRule type="expression" dxfId="709" priority="11">
      <formula>IF(AND(AL949&lt;0, RIGHT(TEXT(AL949,"0.#"),1)&lt;&gt;"."),TRUE,FALSE)</formula>
    </cfRule>
    <cfRule type="expression" dxfId="708" priority="12">
      <formula>IF(AND(AL949&lt;0, RIGHT(TEXT(AL949,"0.#"),1)="."),TRUE,FALSE)</formula>
    </cfRule>
  </conditionalFormatting>
  <conditionalFormatting sqref="AL950:AO950">
    <cfRule type="expression" dxfId="707" priority="5">
      <formula>IF(AND(AL950&gt;=0, RIGHT(TEXT(AL950,"0.#"),1)&lt;&gt;"."),TRUE,FALSE)</formula>
    </cfRule>
    <cfRule type="expression" dxfId="706" priority="6">
      <formula>IF(AND(AL950&gt;=0, RIGHT(TEXT(AL950,"0.#"),1)="."),TRUE,FALSE)</formula>
    </cfRule>
    <cfRule type="expression" dxfId="705" priority="7">
      <formula>IF(AND(AL950&lt;0, RIGHT(TEXT(AL950,"0.#"),1)&lt;&gt;"."),TRUE,FALSE)</formula>
    </cfRule>
    <cfRule type="expression" dxfId="704" priority="8">
      <formula>IF(AND(AL950&lt;0, RIGHT(TEXT(AL950,"0.#"),1)="."),TRUE,FALSE)</formula>
    </cfRule>
  </conditionalFormatting>
  <conditionalFormatting sqref="AL951:AO951">
    <cfRule type="expression" dxfId="703" priority="1">
      <formula>IF(AND(AL951&gt;=0, RIGHT(TEXT(AL951,"0.#"),1)&lt;&gt;"."),TRUE,FALSE)</formula>
    </cfRule>
    <cfRule type="expression" dxfId="702" priority="2">
      <formula>IF(AND(AL951&gt;=0, RIGHT(TEXT(AL951,"0.#"),1)="."),TRUE,FALSE)</formula>
    </cfRule>
    <cfRule type="expression" dxfId="701" priority="3">
      <formula>IF(AND(AL951&lt;0, RIGHT(TEXT(AL951,"0.#"),1)&lt;&gt;"."),TRUE,FALSE)</formula>
    </cfRule>
    <cfRule type="expression" dxfId="700" priority="4">
      <formula>IF(AND(AL951&lt;0, RIGHT(TEXT(AL951,"0.#"),1)="."),TRUE,FALSE)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2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354</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2" t="s">
        <v>347</v>
      </c>
      <c r="B2" s="413"/>
      <c r="C2" s="413"/>
      <c r="D2" s="413"/>
      <c r="E2" s="413"/>
      <c r="F2" s="414"/>
      <c r="G2" s="529" t="s">
        <v>146</v>
      </c>
      <c r="H2" s="447"/>
      <c r="I2" s="447"/>
      <c r="J2" s="447"/>
      <c r="K2" s="447"/>
      <c r="L2" s="447"/>
      <c r="M2" s="447"/>
      <c r="N2" s="447"/>
      <c r="O2" s="530"/>
      <c r="P2" s="446" t="s">
        <v>59</v>
      </c>
      <c r="Q2" s="447"/>
      <c r="R2" s="447"/>
      <c r="S2" s="447"/>
      <c r="T2" s="447"/>
      <c r="U2" s="447"/>
      <c r="V2" s="447"/>
      <c r="W2" s="447"/>
      <c r="X2" s="530"/>
      <c r="Y2" s="1036"/>
      <c r="Z2" s="843"/>
      <c r="AA2" s="844"/>
      <c r="AB2" s="1040" t="s">
        <v>11</v>
      </c>
      <c r="AC2" s="1041"/>
      <c r="AD2" s="1042"/>
      <c r="AE2" s="1046" t="s">
        <v>389</v>
      </c>
      <c r="AF2" s="1046"/>
      <c r="AG2" s="1046"/>
      <c r="AH2" s="1046"/>
      <c r="AI2" s="1046" t="s">
        <v>411</v>
      </c>
      <c r="AJ2" s="1046"/>
      <c r="AK2" s="1046"/>
      <c r="AL2" s="574"/>
      <c r="AM2" s="1046" t="s">
        <v>508</v>
      </c>
      <c r="AN2" s="1046"/>
      <c r="AO2" s="1046"/>
      <c r="AP2" s="574"/>
      <c r="AQ2" s="158" t="s">
        <v>232</v>
      </c>
      <c r="AR2" s="133"/>
      <c r="AS2" s="133"/>
      <c r="AT2" s="134"/>
      <c r="AU2" s="550" t="s">
        <v>134</v>
      </c>
      <c r="AV2" s="550"/>
      <c r="AW2" s="550"/>
      <c r="AX2" s="551"/>
      <c r="AY2" s="34">
        <f>COUNTA($G$4)</f>
        <v>0</v>
      </c>
    </row>
    <row r="3" spans="1:51" ht="18.75" customHeight="1" x14ac:dyDescent="0.15">
      <c r="A3" s="412"/>
      <c r="B3" s="413"/>
      <c r="C3" s="413"/>
      <c r="D3" s="413"/>
      <c r="E3" s="413"/>
      <c r="F3" s="414"/>
      <c r="G3" s="431"/>
      <c r="H3" s="410"/>
      <c r="I3" s="410"/>
      <c r="J3" s="410"/>
      <c r="K3" s="410"/>
      <c r="L3" s="410"/>
      <c r="M3" s="410"/>
      <c r="N3" s="410"/>
      <c r="O3" s="432"/>
      <c r="P3" s="449"/>
      <c r="Q3" s="410"/>
      <c r="R3" s="410"/>
      <c r="S3" s="410"/>
      <c r="T3" s="410"/>
      <c r="U3" s="410"/>
      <c r="V3" s="410"/>
      <c r="W3" s="410"/>
      <c r="X3" s="432"/>
      <c r="Y3" s="1037"/>
      <c r="Z3" s="1038"/>
      <c r="AA3" s="1039"/>
      <c r="AB3" s="1043"/>
      <c r="AC3" s="1044"/>
      <c r="AD3" s="1045"/>
      <c r="AE3" s="931"/>
      <c r="AF3" s="931"/>
      <c r="AG3" s="931"/>
      <c r="AH3" s="931"/>
      <c r="AI3" s="931"/>
      <c r="AJ3" s="931"/>
      <c r="AK3" s="931"/>
      <c r="AL3" s="425"/>
      <c r="AM3" s="931"/>
      <c r="AN3" s="931"/>
      <c r="AO3" s="931"/>
      <c r="AP3" s="425"/>
      <c r="AQ3" s="199"/>
      <c r="AR3" s="200"/>
      <c r="AS3" s="136" t="s">
        <v>233</v>
      </c>
      <c r="AT3" s="137"/>
      <c r="AU3" s="200"/>
      <c r="AV3" s="200"/>
      <c r="AW3" s="410" t="s">
        <v>179</v>
      </c>
      <c r="AX3" s="411"/>
      <c r="AY3" s="34">
        <f>$AY$2</f>
        <v>0</v>
      </c>
    </row>
    <row r="4" spans="1:51" ht="22.5" customHeight="1" x14ac:dyDescent="0.15">
      <c r="A4" s="415"/>
      <c r="B4" s="413"/>
      <c r="C4" s="413"/>
      <c r="D4" s="413"/>
      <c r="E4" s="413"/>
      <c r="F4" s="414"/>
      <c r="G4" s="581"/>
      <c r="H4" s="1013"/>
      <c r="I4" s="1013"/>
      <c r="J4" s="1013"/>
      <c r="K4" s="1013"/>
      <c r="L4" s="1013"/>
      <c r="M4" s="1013"/>
      <c r="N4" s="1013"/>
      <c r="O4" s="1014"/>
      <c r="P4" s="108"/>
      <c r="Q4" s="1021"/>
      <c r="R4" s="1021"/>
      <c r="S4" s="1021"/>
      <c r="T4" s="1021"/>
      <c r="U4" s="1021"/>
      <c r="V4" s="1021"/>
      <c r="W4" s="1021"/>
      <c r="X4" s="1022"/>
      <c r="Y4" s="1031" t="s">
        <v>12</v>
      </c>
      <c r="Z4" s="1032"/>
      <c r="AA4" s="1033"/>
      <c r="AB4" s="478"/>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6"/>
      <c r="B5" s="417"/>
      <c r="C5" s="417"/>
      <c r="D5" s="417"/>
      <c r="E5" s="417"/>
      <c r="F5" s="418"/>
      <c r="G5" s="1015"/>
      <c r="H5" s="1016"/>
      <c r="I5" s="1016"/>
      <c r="J5" s="1016"/>
      <c r="K5" s="1016"/>
      <c r="L5" s="1016"/>
      <c r="M5" s="1016"/>
      <c r="N5" s="1016"/>
      <c r="O5" s="1017"/>
      <c r="P5" s="1023"/>
      <c r="Q5" s="1023"/>
      <c r="R5" s="1023"/>
      <c r="S5" s="1023"/>
      <c r="T5" s="1023"/>
      <c r="U5" s="1023"/>
      <c r="V5" s="1023"/>
      <c r="W5" s="1023"/>
      <c r="X5" s="1024"/>
      <c r="Y5" s="464" t="s">
        <v>54</v>
      </c>
      <c r="Z5" s="1028"/>
      <c r="AA5" s="1029"/>
      <c r="AB5" s="540"/>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6"/>
      <c r="B6" s="417"/>
      <c r="C6" s="417"/>
      <c r="D6" s="417"/>
      <c r="E6" s="417"/>
      <c r="F6" s="418"/>
      <c r="G6" s="1018"/>
      <c r="H6" s="1019"/>
      <c r="I6" s="1019"/>
      <c r="J6" s="1019"/>
      <c r="K6" s="1019"/>
      <c r="L6" s="1019"/>
      <c r="M6" s="1019"/>
      <c r="N6" s="1019"/>
      <c r="O6" s="1020"/>
      <c r="P6" s="1025"/>
      <c r="Q6" s="1025"/>
      <c r="R6" s="1025"/>
      <c r="S6" s="1025"/>
      <c r="T6" s="1025"/>
      <c r="U6" s="1025"/>
      <c r="V6" s="1025"/>
      <c r="W6" s="1025"/>
      <c r="X6" s="1026"/>
      <c r="Y6" s="1027" t="s">
        <v>13</v>
      </c>
      <c r="Z6" s="1028"/>
      <c r="AA6" s="1029"/>
      <c r="AB6" s="611"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2" t="s">
        <v>347</v>
      </c>
      <c r="B9" s="413"/>
      <c r="C9" s="413"/>
      <c r="D9" s="413"/>
      <c r="E9" s="413"/>
      <c r="F9" s="414"/>
      <c r="G9" s="529" t="s">
        <v>146</v>
      </c>
      <c r="H9" s="447"/>
      <c r="I9" s="447"/>
      <c r="J9" s="447"/>
      <c r="K9" s="447"/>
      <c r="L9" s="447"/>
      <c r="M9" s="447"/>
      <c r="N9" s="447"/>
      <c r="O9" s="530"/>
      <c r="P9" s="446" t="s">
        <v>59</v>
      </c>
      <c r="Q9" s="447"/>
      <c r="R9" s="447"/>
      <c r="S9" s="447"/>
      <c r="T9" s="447"/>
      <c r="U9" s="447"/>
      <c r="V9" s="447"/>
      <c r="W9" s="447"/>
      <c r="X9" s="530"/>
      <c r="Y9" s="1036"/>
      <c r="Z9" s="843"/>
      <c r="AA9" s="844"/>
      <c r="AB9" s="1040" t="s">
        <v>11</v>
      </c>
      <c r="AC9" s="1041"/>
      <c r="AD9" s="1042"/>
      <c r="AE9" s="1046" t="s">
        <v>389</v>
      </c>
      <c r="AF9" s="1046"/>
      <c r="AG9" s="1046"/>
      <c r="AH9" s="1046"/>
      <c r="AI9" s="1046" t="s">
        <v>411</v>
      </c>
      <c r="AJ9" s="1046"/>
      <c r="AK9" s="1046"/>
      <c r="AL9" s="574"/>
      <c r="AM9" s="1046" t="s">
        <v>508</v>
      </c>
      <c r="AN9" s="1046"/>
      <c r="AO9" s="1046"/>
      <c r="AP9" s="574"/>
      <c r="AQ9" s="158" t="s">
        <v>232</v>
      </c>
      <c r="AR9" s="133"/>
      <c r="AS9" s="133"/>
      <c r="AT9" s="134"/>
      <c r="AU9" s="550" t="s">
        <v>134</v>
      </c>
      <c r="AV9" s="550"/>
      <c r="AW9" s="550"/>
      <c r="AX9" s="551"/>
      <c r="AY9" s="34">
        <f>COUNTA($G$11)</f>
        <v>0</v>
      </c>
    </row>
    <row r="10" spans="1:51" ht="18.75" customHeight="1" x14ac:dyDescent="0.15">
      <c r="A10" s="412"/>
      <c r="B10" s="413"/>
      <c r="C10" s="413"/>
      <c r="D10" s="413"/>
      <c r="E10" s="413"/>
      <c r="F10" s="414"/>
      <c r="G10" s="431"/>
      <c r="H10" s="410"/>
      <c r="I10" s="410"/>
      <c r="J10" s="410"/>
      <c r="K10" s="410"/>
      <c r="L10" s="410"/>
      <c r="M10" s="410"/>
      <c r="N10" s="410"/>
      <c r="O10" s="432"/>
      <c r="P10" s="449"/>
      <c r="Q10" s="410"/>
      <c r="R10" s="410"/>
      <c r="S10" s="410"/>
      <c r="T10" s="410"/>
      <c r="U10" s="410"/>
      <c r="V10" s="410"/>
      <c r="W10" s="410"/>
      <c r="X10" s="432"/>
      <c r="Y10" s="1037"/>
      <c r="Z10" s="1038"/>
      <c r="AA10" s="1039"/>
      <c r="AB10" s="1043"/>
      <c r="AC10" s="1044"/>
      <c r="AD10" s="1045"/>
      <c r="AE10" s="931"/>
      <c r="AF10" s="931"/>
      <c r="AG10" s="931"/>
      <c r="AH10" s="931"/>
      <c r="AI10" s="931"/>
      <c r="AJ10" s="931"/>
      <c r="AK10" s="931"/>
      <c r="AL10" s="425"/>
      <c r="AM10" s="931"/>
      <c r="AN10" s="931"/>
      <c r="AO10" s="931"/>
      <c r="AP10" s="425"/>
      <c r="AQ10" s="199"/>
      <c r="AR10" s="200"/>
      <c r="AS10" s="136" t="s">
        <v>233</v>
      </c>
      <c r="AT10" s="137"/>
      <c r="AU10" s="200"/>
      <c r="AV10" s="200"/>
      <c r="AW10" s="410" t="s">
        <v>179</v>
      </c>
      <c r="AX10" s="411"/>
      <c r="AY10" s="34">
        <f>$AY$9</f>
        <v>0</v>
      </c>
    </row>
    <row r="11" spans="1:51" ht="22.5" customHeight="1" x14ac:dyDescent="0.15">
      <c r="A11" s="415"/>
      <c r="B11" s="413"/>
      <c r="C11" s="413"/>
      <c r="D11" s="413"/>
      <c r="E11" s="413"/>
      <c r="F11" s="414"/>
      <c r="G11" s="581"/>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78"/>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6"/>
      <c r="B12" s="417"/>
      <c r="C12" s="417"/>
      <c r="D12" s="417"/>
      <c r="E12" s="417"/>
      <c r="F12" s="418"/>
      <c r="G12" s="1015"/>
      <c r="H12" s="1016"/>
      <c r="I12" s="1016"/>
      <c r="J12" s="1016"/>
      <c r="K12" s="1016"/>
      <c r="L12" s="1016"/>
      <c r="M12" s="1016"/>
      <c r="N12" s="1016"/>
      <c r="O12" s="1017"/>
      <c r="P12" s="1023"/>
      <c r="Q12" s="1023"/>
      <c r="R12" s="1023"/>
      <c r="S12" s="1023"/>
      <c r="T12" s="1023"/>
      <c r="U12" s="1023"/>
      <c r="V12" s="1023"/>
      <c r="W12" s="1023"/>
      <c r="X12" s="1024"/>
      <c r="Y12" s="464" t="s">
        <v>54</v>
      </c>
      <c r="Z12" s="1028"/>
      <c r="AA12" s="1029"/>
      <c r="AB12" s="540"/>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9"/>
      <c r="B13" s="420"/>
      <c r="C13" s="420"/>
      <c r="D13" s="420"/>
      <c r="E13" s="420"/>
      <c r="F13" s="421"/>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11"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2" t="s">
        <v>347</v>
      </c>
      <c r="B16" s="413"/>
      <c r="C16" s="413"/>
      <c r="D16" s="413"/>
      <c r="E16" s="413"/>
      <c r="F16" s="414"/>
      <c r="G16" s="529" t="s">
        <v>146</v>
      </c>
      <c r="H16" s="447"/>
      <c r="I16" s="447"/>
      <c r="J16" s="447"/>
      <c r="K16" s="447"/>
      <c r="L16" s="447"/>
      <c r="M16" s="447"/>
      <c r="N16" s="447"/>
      <c r="O16" s="530"/>
      <c r="P16" s="446" t="s">
        <v>59</v>
      </c>
      <c r="Q16" s="447"/>
      <c r="R16" s="447"/>
      <c r="S16" s="447"/>
      <c r="T16" s="447"/>
      <c r="U16" s="447"/>
      <c r="V16" s="447"/>
      <c r="W16" s="447"/>
      <c r="X16" s="530"/>
      <c r="Y16" s="1036"/>
      <c r="Z16" s="843"/>
      <c r="AA16" s="844"/>
      <c r="AB16" s="1040" t="s">
        <v>11</v>
      </c>
      <c r="AC16" s="1041"/>
      <c r="AD16" s="1042"/>
      <c r="AE16" s="1046" t="s">
        <v>389</v>
      </c>
      <c r="AF16" s="1046"/>
      <c r="AG16" s="1046"/>
      <c r="AH16" s="1046"/>
      <c r="AI16" s="1046" t="s">
        <v>411</v>
      </c>
      <c r="AJ16" s="1046"/>
      <c r="AK16" s="1046"/>
      <c r="AL16" s="574"/>
      <c r="AM16" s="1046" t="s">
        <v>508</v>
      </c>
      <c r="AN16" s="1046"/>
      <c r="AO16" s="1046"/>
      <c r="AP16" s="574"/>
      <c r="AQ16" s="158" t="s">
        <v>232</v>
      </c>
      <c r="AR16" s="133"/>
      <c r="AS16" s="133"/>
      <c r="AT16" s="134"/>
      <c r="AU16" s="550" t="s">
        <v>134</v>
      </c>
      <c r="AV16" s="550"/>
      <c r="AW16" s="550"/>
      <c r="AX16" s="551"/>
      <c r="AY16" s="34">
        <f>COUNTA($G$18)</f>
        <v>0</v>
      </c>
    </row>
    <row r="17" spans="1:51" ht="18.75" customHeight="1" x14ac:dyDescent="0.15">
      <c r="A17" s="412"/>
      <c r="B17" s="413"/>
      <c r="C17" s="413"/>
      <c r="D17" s="413"/>
      <c r="E17" s="413"/>
      <c r="F17" s="414"/>
      <c r="G17" s="431"/>
      <c r="H17" s="410"/>
      <c r="I17" s="410"/>
      <c r="J17" s="410"/>
      <c r="K17" s="410"/>
      <c r="L17" s="410"/>
      <c r="M17" s="410"/>
      <c r="N17" s="410"/>
      <c r="O17" s="432"/>
      <c r="P17" s="449"/>
      <c r="Q17" s="410"/>
      <c r="R17" s="410"/>
      <c r="S17" s="410"/>
      <c r="T17" s="410"/>
      <c r="U17" s="410"/>
      <c r="V17" s="410"/>
      <c r="W17" s="410"/>
      <c r="X17" s="432"/>
      <c r="Y17" s="1037"/>
      <c r="Z17" s="1038"/>
      <c r="AA17" s="1039"/>
      <c r="AB17" s="1043"/>
      <c r="AC17" s="1044"/>
      <c r="AD17" s="1045"/>
      <c r="AE17" s="931"/>
      <c r="AF17" s="931"/>
      <c r="AG17" s="931"/>
      <c r="AH17" s="931"/>
      <c r="AI17" s="931"/>
      <c r="AJ17" s="931"/>
      <c r="AK17" s="931"/>
      <c r="AL17" s="425"/>
      <c r="AM17" s="931"/>
      <c r="AN17" s="931"/>
      <c r="AO17" s="931"/>
      <c r="AP17" s="425"/>
      <c r="AQ17" s="199"/>
      <c r="AR17" s="200"/>
      <c r="AS17" s="136" t="s">
        <v>233</v>
      </c>
      <c r="AT17" s="137"/>
      <c r="AU17" s="200"/>
      <c r="AV17" s="200"/>
      <c r="AW17" s="410" t="s">
        <v>179</v>
      </c>
      <c r="AX17" s="411"/>
      <c r="AY17" s="34">
        <f>$AY$16</f>
        <v>0</v>
      </c>
    </row>
    <row r="18" spans="1:51" ht="22.5" customHeight="1" x14ac:dyDescent="0.15">
      <c r="A18" s="415"/>
      <c r="B18" s="413"/>
      <c r="C18" s="413"/>
      <c r="D18" s="413"/>
      <c r="E18" s="413"/>
      <c r="F18" s="414"/>
      <c r="G18" s="581"/>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78"/>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6"/>
      <c r="B19" s="417"/>
      <c r="C19" s="417"/>
      <c r="D19" s="417"/>
      <c r="E19" s="417"/>
      <c r="F19" s="418"/>
      <c r="G19" s="1015"/>
      <c r="H19" s="1016"/>
      <c r="I19" s="1016"/>
      <c r="J19" s="1016"/>
      <c r="K19" s="1016"/>
      <c r="L19" s="1016"/>
      <c r="M19" s="1016"/>
      <c r="N19" s="1016"/>
      <c r="O19" s="1017"/>
      <c r="P19" s="1023"/>
      <c r="Q19" s="1023"/>
      <c r="R19" s="1023"/>
      <c r="S19" s="1023"/>
      <c r="T19" s="1023"/>
      <c r="U19" s="1023"/>
      <c r="V19" s="1023"/>
      <c r="W19" s="1023"/>
      <c r="X19" s="1024"/>
      <c r="Y19" s="464" t="s">
        <v>54</v>
      </c>
      <c r="Z19" s="1028"/>
      <c r="AA19" s="1029"/>
      <c r="AB19" s="540"/>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9"/>
      <c r="B20" s="420"/>
      <c r="C20" s="420"/>
      <c r="D20" s="420"/>
      <c r="E20" s="420"/>
      <c r="F20" s="421"/>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11"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2" t="s">
        <v>347</v>
      </c>
      <c r="B23" s="413"/>
      <c r="C23" s="413"/>
      <c r="D23" s="413"/>
      <c r="E23" s="413"/>
      <c r="F23" s="414"/>
      <c r="G23" s="529" t="s">
        <v>146</v>
      </c>
      <c r="H23" s="447"/>
      <c r="I23" s="447"/>
      <c r="J23" s="447"/>
      <c r="K23" s="447"/>
      <c r="L23" s="447"/>
      <c r="M23" s="447"/>
      <c r="N23" s="447"/>
      <c r="O23" s="530"/>
      <c r="P23" s="446" t="s">
        <v>59</v>
      </c>
      <c r="Q23" s="447"/>
      <c r="R23" s="447"/>
      <c r="S23" s="447"/>
      <c r="T23" s="447"/>
      <c r="U23" s="447"/>
      <c r="V23" s="447"/>
      <c r="W23" s="447"/>
      <c r="X23" s="530"/>
      <c r="Y23" s="1036"/>
      <c r="Z23" s="843"/>
      <c r="AA23" s="844"/>
      <c r="AB23" s="1040" t="s">
        <v>11</v>
      </c>
      <c r="AC23" s="1041"/>
      <c r="AD23" s="1042"/>
      <c r="AE23" s="1046" t="s">
        <v>389</v>
      </c>
      <c r="AF23" s="1046"/>
      <c r="AG23" s="1046"/>
      <c r="AH23" s="1046"/>
      <c r="AI23" s="1046" t="s">
        <v>411</v>
      </c>
      <c r="AJ23" s="1046"/>
      <c r="AK23" s="1046"/>
      <c r="AL23" s="574"/>
      <c r="AM23" s="1046" t="s">
        <v>508</v>
      </c>
      <c r="AN23" s="1046"/>
      <c r="AO23" s="1046"/>
      <c r="AP23" s="574"/>
      <c r="AQ23" s="158" t="s">
        <v>232</v>
      </c>
      <c r="AR23" s="133"/>
      <c r="AS23" s="133"/>
      <c r="AT23" s="134"/>
      <c r="AU23" s="550" t="s">
        <v>134</v>
      </c>
      <c r="AV23" s="550"/>
      <c r="AW23" s="550"/>
      <c r="AX23" s="551"/>
      <c r="AY23" s="34">
        <f>COUNTA($G$25)</f>
        <v>0</v>
      </c>
    </row>
    <row r="24" spans="1:51" ht="18.75" customHeight="1" x14ac:dyDescent="0.15">
      <c r="A24" s="412"/>
      <c r="B24" s="413"/>
      <c r="C24" s="413"/>
      <c r="D24" s="413"/>
      <c r="E24" s="413"/>
      <c r="F24" s="414"/>
      <c r="G24" s="431"/>
      <c r="H24" s="410"/>
      <c r="I24" s="410"/>
      <c r="J24" s="410"/>
      <c r="K24" s="410"/>
      <c r="L24" s="410"/>
      <c r="M24" s="410"/>
      <c r="N24" s="410"/>
      <c r="O24" s="432"/>
      <c r="P24" s="449"/>
      <c r="Q24" s="410"/>
      <c r="R24" s="410"/>
      <c r="S24" s="410"/>
      <c r="T24" s="410"/>
      <c r="U24" s="410"/>
      <c r="V24" s="410"/>
      <c r="W24" s="410"/>
      <c r="X24" s="432"/>
      <c r="Y24" s="1037"/>
      <c r="Z24" s="1038"/>
      <c r="AA24" s="1039"/>
      <c r="AB24" s="1043"/>
      <c r="AC24" s="1044"/>
      <c r="AD24" s="1045"/>
      <c r="AE24" s="931"/>
      <c r="AF24" s="931"/>
      <c r="AG24" s="931"/>
      <c r="AH24" s="931"/>
      <c r="AI24" s="931"/>
      <c r="AJ24" s="931"/>
      <c r="AK24" s="931"/>
      <c r="AL24" s="425"/>
      <c r="AM24" s="931"/>
      <c r="AN24" s="931"/>
      <c r="AO24" s="931"/>
      <c r="AP24" s="425"/>
      <c r="AQ24" s="199"/>
      <c r="AR24" s="200"/>
      <c r="AS24" s="136" t="s">
        <v>233</v>
      </c>
      <c r="AT24" s="137"/>
      <c r="AU24" s="200"/>
      <c r="AV24" s="200"/>
      <c r="AW24" s="410" t="s">
        <v>179</v>
      </c>
      <c r="AX24" s="411"/>
      <c r="AY24" s="34">
        <f>$AY$23</f>
        <v>0</v>
      </c>
    </row>
    <row r="25" spans="1:51" ht="22.5" customHeight="1" x14ac:dyDescent="0.15">
      <c r="A25" s="415"/>
      <c r="B25" s="413"/>
      <c r="C25" s="413"/>
      <c r="D25" s="413"/>
      <c r="E25" s="413"/>
      <c r="F25" s="414"/>
      <c r="G25" s="581"/>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78"/>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6"/>
      <c r="B26" s="417"/>
      <c r="C26" s="417"/>
      <c r="D26" s="417"/>
      <c r="E26" s="417"/>
      <c r="F26" s="418"/>
      <c r="G26" s="1015"/>
      <c r="H26" s="1016"/>
      <c r="I26" s="1016"/>
      <c r="J26" s="1016"/>
      <c r="K26" s="1016"/>
      <c r="L26" s="1016"/>
      <c r="M26" s="1016"/>
      <c r="N26" s="1016"/>
      <c r="O26" s="1017"/>
      <c r="P26" s="1023"/>
      <c r="Q26" s="1023"/>
      <c r="R26" s="1023"/>
      <c r="S26" s="1023"/>
      <c r="T26" s="1023"/>
      <c r="U26" s="1023"/>
      <c r="V26" s="1023"/>
      <c r="W26" s="1023"/>
      <c r="X26" s="1024"/>
      <c r="Y26" s="464" t="s">
        <v>54</v>
      </c>
      <c r="Z26" s="1028"/>
      <c r="AA26" s="1029"/>
      <c r="AB26" s="540"/>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9"/>
      <c r="B27" s="420"/>
      <c r="C27" s="420"/>
      <c r="D27" s="420"/>
      <c r="E27" s="420"/>
      <c r="F27" s="421"/>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11"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2" t="s">
        <v>347</v>
      </c>
      <c r="B30" s="413"/>
      <c r="C30" s="413"/>
      <c r="D30" s="413"/>
      <c r="E30" s="413"/>
      <c r="F30" s="414"/>
      <c r="G30" s="529" t="s">
        <v>146</v>
      </c>
      <c r="H30" s="447"/>
      <c r="I30" s="447"/>
      <c r="J30" s="447"/>
      <c r="K30" s="447"/>
      <c r="L30" s="447"/>
      <c r="M30" s="447"/>
      <c r="N30" s="447"/>
      <c r="O30" s="530"/>
      <c r="P30" s="446" t="s">
        <v>59</v>
      </c>
      <c r="Q30" s="447"/>
      <c r="R30" s="447"/>
      <c r="S30" s="447"/>
      <c r="T30" s="447"/>
      <c r="U30" s="447"/>
      <c r="V30" s="447"/>
      <c r="W30" s="447"/>
      <c r="X30" s="530"/>
      <c r="Y30" s="1036"/>
      <c r="Z30" s="843"/>
      <c r="AA30" s="844"/>
      <c r="AB30" s="1040" t="s">
        <v>11</v>
      </c>
      <c r="AC30" s="1041"/>
      <c r="AD30" s="1042"/>
      <c r="AE30" s="1046" t="s">
        <v>389</v>
      </c>
      <c r="AF30" s="1046"/>
      <c r="AG30" s="1046"/>
      <c r="AH30" s="1046"/>
      <c r="AI30" s="1046" t="s">
        <v>411</v>
      </c>
      <c r="AJ30" s="1046"/>
      <c r="AK30" s="1046"/>
      <c r="AL30" s="574"/>
      <c r="AM30" s="1046" t="s">
        <v>508</v>
      </c>
      <c r="AN30" s="1046"/>
      <c r="AO30" s="1046"/>
      <c r="AP30" s="574"/>
      <c r="AQ30" s="158" t="s">
        <v>232</v>
      </c>
      <c r="AR30" s="133"/>
      <c r="AS30" s="133"/>
      <c r="AT30" s="134"/>
      <c r="AU30" s="550" t="s">
        <v>134</v>
      </c>
      <c r="AV30" s="550"/>
      <c r="AW30" s="550"/>
      <c r="AX30" s="551"/>
      <c r="AY30" s="34">
        <f>COUNTA($G$32)</f>
        <v>0</v>
      </c>
    </row>
    <row r="31" spans="1:51"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1037"/>
      <c r="Z31" s="1038"/>
      <c r="AA31" s="1039"/>
      <c r="AB31" s="1043"/>
      <c r="AC31" s="1044"/>
      <c r="AD31" s="1045"/>
      <c r="AE31" s="931"/>
      <c r="AF31" s="931"/>
      <c r="AG31" s="931"/>
      <c r="AH31" s="931"/>
      <c r="AI31" s="931"/>
      <c r="AJ31" s="931"/>
      <c r="AK31" s="931"/>
      <c r="AL31" s="425"/>
      <c r="AM31" s="931"/>
      <c r="AN31" s="931"/>
      <c r="AO31" s="931"/>
      <c r="AP31" s="425"/>
      <c r="AQ31" s="199"/>
      <c r="AR31" s="200"/>
      <c r="AS31" s="136" t="s">
        <v>233</v>
      </c>
      <c r="AT31" s="137"/>
      <c r="AU31" s="200"/>
      <c r="AV31" s="200"/>
      <c r="AW31" s="410" t="s">
        <v>179</v>
      </c>
      <c r="AX31" s="411"/>
      <c r="AY31" s="34">
        <f>$AY$30</f>
        <v>0</v>
      </c>
    </row>
    <row r="32" spans="1:51" ht="22.5" customHeight="1" x14ac:dyDescent="0.15">
      <c r="A32" s="415"/>
      <c r="B32" s="413"/>
      <c r="C32" s="413"/>
      <c r="D32" s="413"/>
      <c r="E32" s="413"/>
      <c r="F32" s="414"/>
      <c r="G32" s="581"/>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78"/>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6"/>
      <c r="B33" s="417"/>
      <c r="C33" s="417"/>
      <c r="D33" s="417"/>
      <c r="E33" s="417"/>
      <c r="F33" s="418"/>
      <c r="G33" s="1015"/>
      <c r="H33" s="1016"/>
      <c r="I33" s="1016"/>
      <c r="J33" s="1016"/>
      <c r="K33" s="1016"/>
      <c r="L33" s="1016"/>
      <c r="M33" s="1016"/>
      <c r="N33" s="1016"/>
      <c r="O33" s="1017"/>
      <c r="P33" s="1023"/>
      <c r="Q33" s="1023"/>
      <c r="R33" s="1023"/>
      <c r="S33" s="1023"/>
      <c r="T33" s="1023"/>
      <c r="U33" s="1023"/>
      <c r="V33" s="1023"/>
      <c r="W33" s="1023"/>
      <c r="X33" s="1024"/>
      <c r="Y33" s="464" t="s">
        <v>54</v>
      </c>
      <c r="Z33" s="1028"/>
      <c r="AA33" s="1029"/>
      <c r="AB33" s="540"/>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9"/>
      <c r="B34" s="420"/>
      <c r="C34" s="420"/>
      <c r="D34" s="420"/>
      <c r="E34" s="420"/>
      <c r="F34" s="421"/>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11"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2" t="s">
        <v>347</v>
      </c>
      <c r="B37" s="413"/>
      <c r="C37" s="413"/>
      <c r="D37" s="413"/>
      <c r="E37" s="413"/>
      <c r="F37" s="414"/>
      <c r="G37" s="529" t="s">
        <v>146</v>
      </c>
      <c r="H37" s="447"/>
      <c r="I37" s="447"/>
      <c r="J37" s="447"/>
      <c r="K37" s="447"/>
      <c r="L37" s="447"/>
      <c r="M37" s="447"/>
      <c r="N37" s="447"/>
      <c r="O37" s="530"/>
      <c r="P37" s="446" t="s">
        <v>59</v>
      </c>
      <c r="Q37" s="447"/>
      <c r="R37" s="447"/>
      <c r="S37" s="447"/>
      <c r="T37" s="447"/>
      <c r="U37" s="447"/>
      <c r="V37" s="447"/>
      <c r="W37" s="447"/>
      <c r="X37" s="530"/>
      <c r="Y37" s="1036"/>
      <c r="Z37" s="843"/>
      <c r="AA37" s="844"/>
      <c r="AB37" s="1040" t="s">
        <v>11</v>
      </c>
      <c r="AC37" s="1041"/>
      <c r="AD37" s="1042"/>
      <c r="AE37" s="1046" t="s">
        <v>389</v>
      </c>
      <c r="AF37" s="1046"/>
      <c r="AG37" s="1046"/>
      <c r="AH37" s="1046"/>
      <c r="AI37" s="1046" t="s">
        <v>411</v>
      </c>
      <c r="AJ37" s="1046"/>
      <c r="AK37" s="1046"/>
      <c r="AL37" s="574"/>
      <c r="AM37" s="1046" t="s">
        <v>508</v>
      </c>
      <c r="AN37" s="1046"/>
      <c r="AO37" s="1046"/>
      <c r="AP37" s="574"/>
      <c r="AQ37" s="158" t="s">
        <v>232</v>
      </c>
      <c r="AR37" s="133"/>
      <c r="AS37" s="133"/>
      <c r="AT37" s="134"/>
      <c r="AU37" s="550" t="s">
        <v>134</v>
      </c>
      <c r="AV37" s="550"/>
      <c r="AW37" s="550"/>
      <c r="AX37" s="551"/>
      <c r="AY37" s="34">
        <f>COUNTA($G$39)</f>
        <v>0</v>
      </c>
    </row>
    <row r="38" spans="1:51" ht="18.75"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1037"/>
      <c r="Z38" s="1038"/>
      <c r="AA38" s="1039"/>
      <c r="AB38" s="1043"/>
      <c r="AC38" s="1044"/>
      <c r="AD38" s="1045"/>
      <c r="AE38" s="931"/>
      <c r="AF38" s="931"/>
      <c r="AG38" s="931"/>
      <c r="AH38" s="931"/>
      <c r="AI38" s="931"/>
      <c r="AJ38" s="931"/>
      <c r="AK38" s="931"/>
      <c r="AL38" s="425"/>
      <c r="AM38" s="931"/>
      <c r="AN38" s="931"/>
      <c r="AO38" s="931"/>
      <c r="AP38" s="425"/>
      <c r="AQ38" s="199"/>
      <c r="AR38" s="200"/>
      <c r="AS38" s="136" t="s">
        <v>233</v>
      </c>
      <c r="AT38" s="137"/>
      <c r="AU38" s="200"/>
      <c r="AV38" s="200"/>
      <c r="AW38" s="410" t="s">
        <v>179</v>
      </c>
      <c r="AX38" s="411"/>
      <c r="AY38" s="34">
        <f>$AY$37</f>
        <v>0</v>
      </c>
    </row>
    <row r="39" spans="1:51" ht="22.5" customHeight="1" x14ac:dyDescent="0.15">
      <c r="A39" s="415"/>
      <c r="B39" s="413"/>
      <c r="C39" s="413"/>
      <c r="D39" s="413"/>
      <c r="E39" s="413"/>
      <c r="F39" s="414"/>
      <c r="G39" s="581"/>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78"/>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6"/>
      <c r="B40" s="417"/>
      <c r="C40" s="417"/>
      <c r="D40" s="417"/>
      <c r="E40" s="417"/>
      <c r="F40" s="418"/>
      <c r="G40" s="1015"/>
      <c r="H40" s="1016"/>
      <c r="I40" s="1016"/>
      <c r="J40" s="1016"/>
      <c r="K40" s="1016"/>
      <c r="L40" s="1016"/>
      <c r="M40" s="1016"/>
      <c r="N40" s="1016"/>
      <c r="O40" s="1017"/>
      <c r="P40" s="1023"/>
      <c r="Q40" s="1023"/>
      <c r="R40" s="1023"/>
      <c r="S40" s="1023"/>
      <c r="T40" s="1023"/>
      <c r="U40" s="1023"/>
      <c r="V40" s="1023"/>
      <c r="W40" s="1023"/>
      <c r="X40" s="1024"/>
      <c r="Y40" s="464" t="s">
        <v>54</v>
      </c>
      <c r="Z40" s="1028"/>
      <c r="AA40" s="1029"/>
      <c r="AB40" s="540"/>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9"/>
      <c r="B41" s="420"/>
      <c r="C41" s="420"/>
      <c r="D41" s="420"/>
      <c r="E41" s="420"/>
      <c r="F41" s="421"/>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11"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2" t="s">
        <v>347</v>
      </c>
      <c r="B44" s="413"/>
      <c r="C44" s="413"/>
      <c r="D44" s="413"/>
      <c r="E44" s="413"/>
      <c r="F44" s="414"/>
      <c r="G44" s="529" t="s">
        <v>146</v>
      </c>
      <c r="H44" s="447"/>
      <c r="I44" s="447"/>
      <c r="J44" s="447"/>
      <c r="K44" s="447"/>
      <c r="L44" s="447"/>
      <c r="M44" s="447"/>
      <c r="N44" s="447"/>
      <c r="O44" s="530"/>
      <c r="P44" s="446" t="s">
        <v>59</v>
      </c>
      <c r="Q44" s="447"/>
      <c r="R44" s="447"/>
      <c r="S44" s="447"/>
      <c r="T44" s="447"/>
      <c r="U44" s="447"/>
      <c r="V44" s="447"/>
      <c r="W44" s="447"/>
      <c r="X44" s="530"/>
      <c r="Y44" s="1036"/>
      <c r="Z44" s="843"/>
      <c r="AA44" s="844"/>
      <c r="AB44" s="1040" t="s">
        <v>11</v>
      </c>
      <c r="AC44" s="1041"/>
      <c r="AD44" s="1042"/>
      <c r="AE44" s="1046" t="s">
        <v>389</v>
      </c>
      <c r="AF44" s="1046"/>
      <c r="AG44" s="1046"/>
      <c r="AH44" s="1046"/>
      <c r="AI44" s="1046" t="s">
        <v>411</v>
      </c>
      <c r="AJ44" s="1046"/>
      <c r="AK44" s="1046"/>
      <c r="AL44" s="574"/>
      <c r="AM44" s="1046" t="s">
        <v>508</v>
      </c>
      <c r="AN44" s="1046"/>
      <c r="AO44" s="1046"/>
      <c r="AP44" s="574"/>
      <c r="AQ44" s="158" t="s">
        <v>232</v>
      </c>
      <c r="AR44" s="133"/>
      <c r="AS44" s="133"/>
      <c r="AT44" s="134"/>
      <c r="AU44" s="550" t="s">
        <v>134</v>
      </c>
      <c r="AV44" s="550"/>
      <c r="AW44" s="550"/>
      <c r="AX44" s="551"/>
      <c r="AY44" s="34">
        <f>COUNTA($G$46)</f>
        <v>0</v>
      </c>
    </row>
    <row r="45" spans="1:51" ht="18.75"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1037"/>
      <c r="Z45" s="1038"/>
      <c r="AA45" s="1039"/>
      <c r="AB45" s="1043"/>
      <c r="AC45" s="1044"/>
      <c r="AD45" s="1045"/>
      <c r="AE45" s="931"/>
      <c r="AF45" s="931"/>
      <c r="AG45" s="931"/>
      <c r="AH45" s="931"/>
      <c r="AI45" s="931"/>
      <c r="AJ45" s="931"/>
      <c r="AK45" s="931"/>
      <c r="AL45" s="425"/>
      <c r="AM45" s="931"/>
      <c r="AN45" s="931"/>
      <c r="AO45" s="931"/>
      <c r="AP45" s="425"/>
      <c r="AQ45" s="199"/>
      <c r="AR45" s="200"/>
      <c r="AS45" s="136" t="s">
        <v>233</v>
      </c>
      <c r="AT45" s="137"/>
      <c r="AU45" s="200"/>
      <c r="AV45" s="200"/>
      <c r="AW45" s="410" t="s">
        <v>179</v>
      </c>
      <c r="AX45" s="411"/>
      <c r="AY45" s="34">
        <f>$AY$44</f>
        <v>0</v>
      </c>
    </row>
    <row r="46" spans="1:51" ht="22.5" customHeight="1" x14ac:dyDescent="0.15">
      <c r="A46" s="415"/>
      <c r="B46" s="413"/>
      <c r="C46" s="413"/>
      <c r="D46" s="413"/>
      <c r="E46" s="413"/>
      <c r="F46" s="414"/>
      <c r="G46" s="581"/>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78"/>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6"/>
      <c r="B47" s="417"/>
      <c r="C47" s="417"/>
      <c r="D47" s="417"/>
      <c r="E47" s="417"/>
      <c r="F47" s="418"/>
      <c r="G47" s="1015"/>
      <c r="H47" s="1016"/>
      <c r="I47" s="1016"/>
      <c r="J47" s="1016"/>
      <c r="K47" s="1016"/>
      <c r="L47" s="1016"/>
      <c r="M47" s="1016"/>
      <c r="N47" s="1016"/>
      <c r="O47" s="1017"/>
      <c r="P47" s="1023"/>
      <c r="Q47" s="1023"/>
      <c r="R47" s="1023"/>
      <c r="S47" s="1023"/>
      <c r="T47" s="1023"/>
      <c r="U47" s="1023"/>
      <c r="V47" s="1023"/>
      <c r="W47" s="1023"/>
      <c r="X47" s="1024"/>
      <c r="Y47" s="464" t="s">
        <v>54</v>
      </c>
      <c r="Z47" s="1028"/>
      <c r="AA47" s="1029"/>
      <c r="AB47" s="540"/>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9"/>
      <c r="B48" s="420"/>
      <c r="C48" s="420"/>
      <c r="D48" s="420"/>
      <c r="E48" s="420"/>
      <c r="F48" s="421"/>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11"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2" t="s">
        <v>347</v>
      </c>
      <c r="B51" s="413"/>
      <c r="C51" s="413"/>
      <c r="D51" s="413"/>
      <c r="E51" s="413"/>
      <c r="F51" s="414"/>
      <c r="G51" s="529" t="s">
        <v>146</v>
      </c>
      <c r="H51" s="447"/>
      <c r="I51" s="447"/>
      <c r="J51" s="447"/>
      <c r="K51" s="447"/>
      <c r="L51" s="447"/>
      <c r="M51" s="447"/>
      <c r="N51" s="447"/>
      <c r="O51" s="530"/>
      <c r="P51" s="446" t="s">
        <v>59</v>
      </c>
      <c r="Q51" s="447"/>
      <c r="R51" s="447"/>
      <c r="S51" s="447"/>
      <c r="T51" s="447"/>
      <c r="U51" s="447"/>
      <c r="V51" s="447"/>
      <c r="W51" s="447"/>
      <c r="X51" s="530"/>
      <c r="Y51" s="1036"/>
      <c r="Z51" s="843"/>
      <c r="AA51" s="844"/>
      <c r="AB51" s="574" t="s">
        <v>11</v>
      </c>
      <c r="AC51" s="1041"/>
      <c r="AD51" s="1042"/>
      <c r="AE51" s="1046" t="s">
        <v>389</v>
      </c>
      <c r="AF51" s="1046"/>
      <c r="AG51" s="1046"/>
      <c r="AH51" s="1046"/>
      <c r="AI51" s="1046" t="s">
        <v>411</v>
      </c>
      <c r="AJ51" s="1046"/>
      <c r="AK51" s="1046"/>
      <c r="AL51" s="574"/>
      <c r="AM51" s="1046" t="s">
        <v>508</v>
      </c>
      <c r="AN51" s="1046"/>
      <c r="AO51" s="1046"/>
      <c r="AP51" s="574"/>
      <c r="AQ51" s="158" t="s">
        <v>232</v>
      </c>
      <c r="AR51" s="133"/>
      <c r="AS51" s="133"/>
      <c r="AT51" s="134"/>
      <c r="AU51" s="550" t="s">
        <v>134</v>
      </c>
      <c r="AV51" s="550"/>
      <c r="AW51" s="550"/>
      <c r="AX51" s="551"/>
      <c r="AY51" s="34">
        <f>COUNTA($G$53)</f>
        <v>0</v>
      </c>
    </row>
    <row r="52" spans="1:51" ht="18.75"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1037"/>
      <c r="Z52" s="1038"/>
      <c r="AA52" s="1039"/>
      <c r="AB52" s="1043"/>
      <c r="AC52" s="1044"/>
      <c r="AD52" s="1045"/>
      <c r="AE52" s="931"/>
      <c r="AF52" s="931"/>
      <c r="AG52" s="931"/>
      <c r="AH52" s="931"/>
      <c r="AI52" s="931"/>
      <c r="AJ52" s="931"/>
      <c r="AK52" s="931"/>
      <c r="AL52" s="425"/>
      <c r="AM52" s="931"/>
      <c r="AN52" s="931"/>
      <c r="AO52" s="931"/>
      <c r="AP52" s="425"/>
      <c r="AQ52" s="199"/>
      <c r="AR52" s="200"/>
      <c r="AS52" s="136" t="s">
        <v>233</v>
      </c>
      <c r="AT52" s="137"/>
      <c r="AU52" s="200"/>
      <c r="AV52" s="200"/>
      <c r="AW52" s="410" t="s">
        <v>179</v>
      </c>
      <c r="AX52" s="411"/>
      <c r="AY52" s="34">
        <f>$AY$51</f>
        <v>0</v>
      </c>
    </row>
    <row r="53" spans="1:51" ht="22.5" customHeight="1" x14ac:dyDescent="0.15">
      <c r="A53" s="415"/>
      <c r="B53" s="413"/>
      <c r="C53" s="413"/>
      <c r="D53" s="413"/>
      <c r="E53" s="413"/>
      <c r="F53" s="414"/>
      <c r="G53" s="581"/>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78"/>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6"/>
      <c r="B54" s="417"/>
      <c r="C54" s="417"/>
      <c r="D54" s="417"/>
      <c r="E54" s="417"/>
      <c r="F54" s="418"/>
      <c r="G54" s="1015"/>
      <c r="H54" s="1016"/>
      <c r="I54" s="1016"/>
      <c r="J54" s="1016"/>
      <c r="K54" s="1016"/>
      <c r="L54" s="1016"/>
      <c r="M54" s="1016"/>
      <c r="N54" s="1016"/>
      <c r="O54" s="1017"/>
      <c r="P54" s="1023"/>
      <c r="Q54" s="1023"/>
      <c r="R54" s="1023"/>
      <c r="S54" s="1023"/>
      <c r="T54" s="1023"/>
      <c r="U54" s="1023"/>
      <c r="V54" s="1023"/>
      <c r="W54" s="1023"/>
      <c r="X54" s="1024"/>
      <c r="Y54" s="464" t="s">
        <v>54</v>
      </c>
      <c r="Z54" s="1028"/>
      <c r="AA54" s="1029"/>
      <c r="AB54" s="540"/>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9"/>
      <c r="B55" s="420"/>
      <c r="C55" s="420"/>
      <c r="D55" s="420"/>
      <c r="E55" s="420"/>
      <c r="F55" s="421"/>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11"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2" t="s">
        <v>347</v>
      </c>
      <c r="B58" s="413"/>
      <c r="C58" s="413"/>
      <c r="D58" s="413"/>
      <c r="E58" s="413"/>
      <c r="F58" s="414"/>
      <c r="G58" s="529" t="s">
        <v>146</v>
      </c>
      <c r="H58" s="447"/>
      <c r="I58" s="447"/>
      <c r="J58" s="447"/>
      <c r="K58" s="447"/>
      <c r="L58" s="447"/>
      <c r="M58" s="447"/>
      <c r="N58" s="447"/>
      <c r="O58" s="530"/>
      <c r="P58" s="446" t="s">
        <v>59</v>
      </c>
      <c r="Q58" s="447"/>
      <c r="R58" s="447"/>
      <c r="S58" s="447"/>
      <c r="T58" s="447"/>
      <c r="U58" s="447"/>
      <c r="V58" s="447"/>
      <c r="W58" s="447"/>
      <c r="X58" s="530"/>
      <c r="Y58" s="1036"/>
      <c r="Z58" s="843"/>
      <c r="AA58" s="844"/>
      <c r="AB58" s="1040" t="s">
        <v>11</v>
      </c>
      <c r="AC58" s="1041"/>
      <c r="AD58" s="1042"/>
      <c r="AE58" s="1046" t="s">
        <v>389</v>
      </c>
      <c r="AF58" s="1046"/>
      <c r="AG58" s="1046"/>
      <c r="AH58" s="1046"/>
      <c r="AI58" s="1046" t="s">
        <v>411</v>
      </c>
      <c r="AJ58" s="1046"/>
      <c r="AK58" s="1046"/>
      <c r="AL58" s="574"/>
      <c r="AM58" s="1046" t="s">
        <v>508</v>
      </c>
      <c r="AN58" s="1046"/>
      <c r="AO58" s="1046"/>
      <c r="AP58" s="574"/>
      <c r="AQ58" s="158" t="s">
        <v>232</v>
      </c>
      <c r="AR58" s="133"/>
      <c r="AS58" s="133"/>
      <c r="AT58" s="134"/>
      <c r="AU58" s="550" t="s">
        <v>134</v>
      </c>
      <c r="AV58" s="550"/>
      <c r="AW58" s="550"/>
      <c r="AX58" s="551"/>
      <c r="AY58" s="34">
        <f>COUNTA($G$60)</f>
        <v>0</v>
      </c>
    </row>
    <row r="59" spans="1:51" ht="18.75"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1037"/>
      <c r="Z59" s="1038"/>
      <c r="AA59" s="1039"/>
      <c r="AB59" s="1043"/>
      <c r="AC59" s="1044"/>
      <c r="AD59" s="1045"/>
      <c r="AE59" s="931"/>
      <c r="AF59" s="931"/>
      <c r="AG59" s="931"/>
      <c r="AH59" s="931"/>
      <c r="AI59" s="931"/>
      <c r="AJ59" s="931"/>
      <c r="AK59" s="931"/>
      <c r="AL59" s="425"/>
      <c r="AM59" s="931"/>
      <c r="AN59" s="931"/>
      <c r="AO59" s="931"/>
      <c r="AP59" s="425"/>
      <c r="AQ59" s="199"/>
      <c r="AR59" s="200"/>
      <c r="AS59" s="136" t="s">
        <v>233</v>
      </c>
      <c r="AT59" s="137"/>
      <c r="AU59" s="200"/>
      <c r="AV59" s="200"/>
      <c r="AW59" s="410" t="s">
        <v>179</v>
      </c>
      <c r="AX59" s="411"/>
      <c r="AY59" s="34">
        <f>$AY$58</f>
        <v>0</v>
      </c>
    </row>
    <row r="60" spans="1:51" ht="22.5" customHeight="1" x14ac:dyDescent="0.15">
      <c r="A60" s="415"/>
      <c r="B60" s="413"/>
      <c r="C60" s="413"/>
      <c r="D60" s="413"/>
      <c r="E60" s="413"/>
      <c r="F60" s="414"/>
      <c r="G60" s="581"/>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78"/>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6"/>
      <c r="B61" s="417"/>
      <c r="C61" s="417"/>
      <c r="D61" s="417"/>
      <c r="E61" s="417"/>
      <c r="F61" s="418"/>
      <c r="G61" s="1015"/>
      <c r="H61" s="1016"/>
      <c r="I61" s="1016"/>
      <c r="J61" s="1016"/>
      <c r="K61" s="1016"/>
      <c r="L61" s="1016"/>
      <c r="M61" s="1016"/>
      <c r="N61" s="1016"/>
      <c r="O61" s="1017"/>
      <c r="P61" s="1023"/>
      <c r="Q61" s="1023"/>
      <c r="R61" s="1023"/>
      <c r="S61" s="1023"/>
      <c r="T61" s="1023"/>
      <c r="U61" s="1023"/>
      <c r="V61" s="1023"/>
      <c r="W61" s="1023"/>
      <c r="X61" s="1024"/>
      <c r="Y61" s="464" t="s">
        <v>54</v>
      </c>
      <c r="Z61" s="1028"/>
      <c r="AA61" s="1029"/>
      <c r="AB61" s="540"/>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9"/>
      <c r="B62" s="420"/>
      <c r="C62" s="420"/>
      <c r="D62" s="420"/>
      <c r="E62" s="420"/>
      <c r="F62" s="421"/>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11"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2" t="s">
        <v>347</v>
      </c>
      <c r="B65" s="413"/>
      <c r="C65" s="413"/>
      <c r="D65" s="413"/>
      <c r="E65" s="413"/>
      <c r="F65" s="414"/>
      <c r="G65" s="529" t="s">
        <v>146</v>
      </c>
      <c r="H65" s="447"/>
      <c r="I65" s="447"/>
      <c r="J65" s="447"/>
      <c r="K65" s="447"/>
      <c r="L65" s="447"/>
      <c r="M65" s="447"/>
      <c r="N65" s="447"/>
      <c r="O65" s="530"/>
      <c r="P65" s="446" t="s">
        <v>59</v>
      </c>
      <c r="Q65" s="447"/>
      <c r="R65" s="447"/>
      <c r="S65" s="447"/>
      <c r="T65" s="447"/>
      <c r="U65" s="447"/>
      <c r="V65" s="447"/>
      <c r="W65" s="447"/>
      <c r="X65" s="530"/>
      <c r="Y65" s="1036"/>
      <c r="Z65" s="843"/>
      <c r="AA65" s="844"/>
      <c r="AB65" s="1040" t="s">
        <v>11</v>
      </c>
      <c r="AC65" s="1041"/>
      <c r="AD65" s="1042"/>
      <c r="AE65" s="1046" t="s">
        <v>389</v>
      </c>
      <c r="AF65" s="1046"/>
      <c r="AG65" s="1046"/>
      <c r="AH65" s="1046"/>
      <c r="AI65" s="1046" t="s">
        <v>411</v>
      </c>
      <c r="AJ65" s="1046"/>
      <c r="AK65" s="1046"/>
      <c r="AL65" s="574"/>
      <c r="AM65" s="1046" t="s">
        <v>508</v>
      </c>
      <c r="AN65" s="1046"/>
      <c r="AO65" s="1046"/>
      <c r="AP65" s="574"/>
      <c r="AQ65" s="158" t="s">
        <v>232</v>
      </c>
      <c r="AR65" s="133"/>
      <c r="AS65" s="133"/>
      <c r="AT65" s="134"/>
      <c r="AU65" s="550" t="s">
        <v>134</v>
      </c>
      <c r="AV65" s="550"/>
      <c r="AW65" s="550"/>
      <c r="AX65" s="551"/>
      <c r="AY65" s="34">
        <f>COUNTA($G$67)</f>
        <v>0</v>
      </c>
    </row>
    <row r="66" spans="1:51" ht="18.75" customHeight="1" x14ac:dyDescent="0.15">
      <c r="A66" s="412"/>
      <c r="B66" s="413"/>
      <c r="C66" s="413"/>
      <c r="D66" s="413"/>
      <c r="E66" s="413"/>
      <c r="F66" s="414"/>
      <c r="G66" s="431"/>
      <c r="H66" s="410"/>
      <c r="I66" s="410"/>
      <c r="J66" s="410"/>
      <c r="K66" s="410"/>
      <c r="L66" s="410"/>
      <c r="M66" s="410"/>
      <c r="N66" s="410"/>
      <c r="O66" s="432"/>
      <c r="P66" s="449"/>
      <c r="Q66" s="410"/>
      <c r="R66" s="410"/>
      <c r="S66" s="410"/>
      <c r="T66" s="410"/>
      <c r="U66" s="410"/>
      <c r="V66" s="410"/>
      <c r="W66" s="410"/>
      <c r="X66" s="432"/>
      <c r="Y66" s="1037"/>
      <c r="Z66" s="1038"/>
      <c r="AA66" s="1039"/>
      <c r="AB66" s="1043"/>
      <c r="AC66" s="1044"/>
      <c r="AD66" s="1045"/>
      <c r="AE66" s="931"/>
      <c r="AF66" s="931"/>
      <c r="AG66" s="931"/>
      <c r="AH66" s="931"/>
      <c r="AI66" s="931"/>
      <c r="AJ66" s="931"/>
      <c r="AK66" s="931"/>
      <c r="AL66" s="425"/>
      <c r="AM66" s="931"/>
      <c r="AN66" s="931"/>
      <c r="AO66" s="931"/>
      <c r="AP66" s="425"/>
      <c r="AQ66" s="199"/>
      <c r="AR66" s="200"/>
      <c r="AS66" s="136" t="s">
        <v>233</v>
      </c>
      <c r="AT66" s="137"/>
      <c r="AU66" s="200"/>
      <c r="AV66" s="200"/>
      <c r="AW66" s="410" t="s">
        <v>179</v>
      </c>
      <c r="AX66" s="411"/>
      <c r="AY66" s="34">
        <f>$AY$65</f>
        <v>0</v>
      </c>
    </row>
    <row r="67" spans="1:51" ht="22.5" customHeight="1" x14ac:dyDescent="0.15">
      <c r="A67" s="415"/>
      <c r="B67" s="413"/>
      <c r="C67" s="413"/>
      <c r="D67" s="413"/>
      <c r="E67" s="413"/>
      <c r="F67" s="414"/>
      <c r="G67" s="581"/>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78"/>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6"/>
      <c r="B68" s="417"/>
      <c r="C68" s="417"/>
      <c r="D68" s="417"/>
      <c r="E68" s="417"/>
      <c r="F68" s="418"/>
      <c r="G68" s="1015"/>
      <c r="H68" s="1016"/>
      <c r="I68" s="1016"/>
      <c r="J68" s="1016"/>
      <c r="K68" s="1016"/>
      <c r="L68" s="1016"/>
      <c r="M68" s="1016"/>
      <c r="N68" s="1016"/>
      <c r="O68" s="1017"/>
      <c r="P68" s="1023"/>
      <c r="Q68" s="1023"/>
      <c r="R68" s="1023"/>
      <c r="S68" s="1023"/>
      <c r="T68" s="1023"/>
      <c r="U68" s="1023"/>
      <c r="V68" s="1023"/>
      <c r="W68" s="1023"/>
      <c r="X68" s="1024"/>
      <c r="Y68" s="464" t="s">
        <v>54</v>
      </c>
      <c r="Z68" s="1028"/>
      <c r="AA68" s="1029"/>
      <c r="AB68" s="540"/>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9"/>
      <c r="B69" s="420"/>
      <c r="C69" s="420"/>
      <c r="D69" s="420"/>
      <c r="E69" s="420"/>
      <c r="F69" s="421"/>
      <c r="G69" s="1018"/>
      <c r="H69" s="1019"/>
      <c r="I69" s="1019"/>
      <c r="J69" s="1019"/>
      <c r="K69" s="1019"/>
      <c r="L69" s="1019"/>
      <c r="M69" s="1019"/>
      <c r="N69" s="1019"/>
      <c r="O69" s="1020"/>
      <c r="P69" s="1025"/>
      <c r="Q69" s="1025"/>
      <c r="R69" s="1025"/>
      <c r="S69" s="1025"/>
      <c r="T69" s="1025"/>
      <c r="U69" s="1025"/>
      <c r="V69" s="1025"/>
      <c r="W69" s="1025"/>
      <c r="X69" s="1026"/>
      <c r="Y69" s="464" t="s">
        <v>13</v>
      </c>
      <c r="Z69" s="1028"/>
      <c r="AA69" s="1029"/>
      <c r="AB69" s="57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12" t="s">
        <v>365</v>
      </c>
      <c r="H2" s="613"/>
      <c r="I2" s="613"/>
      <c r="J2" s="613"/>
      <c r="K2" s="613"/>
      <c r="L2" s="613"/>
      <c r="M2" s="613"/>
      <c r="N2" s="613"/>
      <c r="O2" s="613"/>
      <c r="P2" s="613"/>
      <c r="Q2" s="613"/>
      <c r="R2" s="613"/>
      <c r="S2" s="613"/>
      <c r="T2" s="613"/>
      <c r="U2" s="613"/>
      <c r="V2" s="613"/>
      <c r="W2" s="613"/>
      <c r="X2" s="613"/>
      <c r="Y2" s="613"/>
      <c r="Z2" s="613"/>
      <c r="AA2" s="613"/>
      <c r="AB2" s="614"/>
      <c r="AC2" s="612" t="s">
        <v>367</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29" t="s">
        <v>17</v>
      </c>
      <c r="H3" s="685"/>
      <c r="I3" s="685"/>
      <c r="J3" s="685"/>
      <c r="K3" s="685"/>
      <c r="L3" s="684" t="s">
        <v>18</v>
      </c>
      <c r="M3" s="685"/>
      <c r="N3" s="685"/>
      <c r="O3" s="685"/>
      <c r="P3" s="685"/>
      <c r="Q3" s="685"/>
      <c r="R3" s="685"/>
      <c r="S3" s="685"/>
      <c r="T3" s="685"/>
      <c r="U3" s="685"/>
      <c r="V3" s="685"/>
      <c r="W3" s="685"/>
      <c r="X3" s="686"/>
      <c r="Y3" s="670" t="s">
        <v>19</v>
      </c>
      <c r="Z3" s="671"/>
      <c r="AA3" s="671"/>
      <c r="AB3" s="815"/>
      <c r="AC3" s="829"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c r="AY3" s="34">
        <f>$AY$2</f>
        <v>0</v>
      </c>
    </row>
    <row r="4" spans="1:51" ht="24.75" customHeight="1" x14ac:dyDescent="0.15">
      <c r="A4" s="1059"/>
      <c r="B4" s="1060"/>
      <c r="C4" s="1060"/>
      <c r="D4" s="1060"/>
      <c r="E4" s="1060"/>
      <c r="F4" s="1061"/>
      <c r="G4" s="687"/>
      <c r="H4" s="688"/>
      <c r="I4" s="688"/>
      <c r="J4" s="688"/>
      <c r="K4" s="689"/>
      <c r="L4" s="681"/>
      <c r="M4" s="682"/>
      <c r="N4" s="682"/>
      <c r="O4" s="682"/>
      <c r="P4" s="682"/>
      <c r="Q4" s="682"/>
      <c r="R4" s="682"/>
      <c r="S4" s="682"/>
      <c r="T4" s="682"/>
      <c r="U4" s="682"/>
      <c r="V4" s="682"/>
      <c r="W4" s="682"/>
      <c r="X4" s="683"/>
      <c r="Y4" s="400"/>
      <c r="Z4" s="401"/>
      <c r="AA4" s="401"/>
      <c r="AB4" s="819"/>
      <c r="AC4" s="687"/>
      <c r="AD4" s="688"/>
      <c r="AE4" s="688"/>
      <c r="AF4" s="688"/>
      <c r="AG4" s="689"/>
      <c r="AH4" s="681"/>
      <c r="AI4" s="682"/>
      <c r="AJ4" s="682"/>
      <c r="AK4" s="682"/>
      <c r="AL4" s="682"/>
      <c r="AM4" s="682"/>
      <c r="AN4" s="682"/>
      <c r="AO4" s="682"/>
      <c r="AP4" s="682"/>
      <c r="AQ4" s="682"/>
      <c r="AR4" s="682"/>
      <c r="AS4" s="682"/>
      <c r="AT4" s="683"/>
      <c r="AU4" s="400"/>
      <c r="AV4" s="401"/>
      <c r="AW4" s="401"/>
      <c r="AX4" s="402"/>
      <c r="AY4" s="34">
        <f t="shared" ref="AY4:AY14" si="0">$AY$2</f>
        <v>0</v>
      </c>
    </row>
    <row r="5" spans="1:51" ht="24.75" customHeight="1" x14ac:dyDescent="0.15">
      <c r="A5" s="1059"/>
      <c r="B5" s="1060"/>
      <c r="C5" s="1060"/>
      <c r="D5" s="1060"/>
      <c r="E5" s="1060"/>
      <c r="F5" s="1061"/>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c r="AY5" s="34">
        <f t="shared" si="0"/>
        <v>0</v>
      </c>
    </row>
    <row r="6" spans="1:51" ht="24.75" customHeight="1" x14ac:dyDescent="0.15">
      <c r="A6" s="1059"/>
      <c r="B6" s="1060"/>
      <c r="C6" s="1060"/>
      <c r="D6" s="1060"/>
      <c r="E6" s="1060"/>
      <c r="F6" s="1061"/>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c r="AY6" s="34">
        <f t="shared" si="0"/>
        <v>0</v>
      </c>
    </row>
    <row r="7" spans="1:51" ht="24.75" customHeight="1" x14ac:dyDescent="0.15">
      <c r="A7" s="1059"/>
      <c r="B7" s="1060"/>
      <c r="C7" s="1060"/>
      <c r="D7" s="1060"/>
      <c r="E7" s="1060"/>
      <c r="F7" s="1061"/>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c r="AY7" s="34">
        <f t="shared" si="0"/>
        <v>0</v>
      </c>
    </row>
    <row r="8" spans="1:51" ht="24.75" customHeight="1" x14ac:dyDescent="0.15">
      <c r="A8" s="1059"/>
      <c r="B8" s="1060"/>
      <c r="C8" s="1060"/>
      <c r="D8" s="1060"/>
      <c r="E8" s="1060"/>
      <c r="F8" s="1061"/>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c r="AY8" s="34">
        <f t="shared" si="0"/>
        <v>0</v>
      </c>
    </row>
    <row r="9" spans="1:51" ht="24.75" customHeight="1" x14ac:dyDescent="0.15">
      <c r="A9" s="1059"/>
      <c r="B9" s="1060"/>
      <c r="C9" s="1060"/>
      <c r="D9" s="1060"/>
      <c r="E9" s="1060"/>
      <c r="F9" s="1061"/>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c r="AY9" s="34">
        <f t="shared" si="0"/>
        <v>0</v>
      </c>
    </row>
    <row r="10" spans="1:51" ht="24.75" customHeight="1" x14ac:dyDescent="0.15">
      <c r="A10" s="1059"/>
      <c r="B10" s="1060"/>
      <c r="C10" s="1060"/>
      <c r="D10" s="1060"/>
      <c r="E10" s="1060"/>
      <c r="F10" s="1061"/>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c r="AY10" s="34">
        <f t="shared" si="0"/>
        <v>0</v>
      </c>
    </row>
    <row r="11" spans="1:51" ht="24.75" customHeight="1" x14ac:dyDescent="0.15">
      <c r="A11" s="1059"/>
      <c r="B11" s="1060"/>
      <c r="C11" s="1060"/>
      <c r="D11" s="1060"/>
      <c r="E11" s="1060"/>
      <c r="F11" s="1061"/>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c r="AY11" s="34">
        <f t="shared" si="0"/>
        <v>0</v>
      </c>
    </row>
    <row r="12" spans="1:51" ht="24.75" customHeight="1" x14ac:dyDescent="0.15">
      <c r="A12" s="1059"/>
      <c r="B12" s="1060"/>
      <c r="C12" s="1060"/>
      <c r="D12" s="1060"/>
      <c r="E12" s="1060"/>
      <c r="F12" s="1061"/>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c r="AY12" s="34">
        <f t="shared" si="0"/>
        <v>0</v>
      </c>
    </row>
    <row r="13" spans="1:51" ht="24.75" customHeight="1" x14ac:dyDescent="0.15">
      <c r="A13" s="1059"/>
      <c r="B13" s="1060"/>
      <c r="C13" s="1060"/>
      <c r="D13" s="1060"/>
      <c r="E13" s="1060"/>
      <c r="F13" s="1061"/>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c r="AY13" s="34">
        <f t="shared" si="0"/>
        <v>0</v>
      </c>
    </row>
    <row r="14" spans="1:51" ht="24.75" customHeight="1" thickBot="1" x14ac:dyDescent="0.2">
      <c r="A14" s="1059"/>
      <c r="B14" s="1060"/>
      <c r="C14" s="1060"/>
      <c r="D14" s="1060"/>
      <c r="E14" s="1060"/>
      <c r="F14" s="1061"/>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c r="AY14" s="34">
        <f t="shared" si="0"/>
        <v>0</v>
      </c>
    </row>
    <row r="15" spans="1:51" ht="30" customHeight="1" x14ac:dyDescent="0.15">
      <c r="A15" s="1059"/>
      <c r="B15" s="1060"/>
      <c r="C15" s="1060"/>
      <c r="D15" s="1060"/>
      <c r="E15" s="1060"/>
      <c r="F15" s="1061"/>
      <c r="G15" s="612" t="s">
        <v>268</v>
      </c>
      <c r="H15" s="613"/>
      <c r="I15" s="613"/>
      <c r="J15" s="613"/>
      <c r="K15" s="613"/>
      <c r="L15" s="613"/>
      <c r="M15" s="613"/>
      <c r="N15" s="613"/>
      <c r="O15" s="613"/>
      <c r="P15" s="613"/>
      <c r="Q15" s="613"/>
      <c r="R15" s="613"/>
      <c r="S15" s="613"/>
      <c r="T15" s="613"/>
      <c r="U15" s="613"/>
      <c r="V15" s="613"/>
      <c r="W15" s="613"/>
      <c r="X15" s="613"/>
      <c r="Y15" s="613"/>
      <c r="Z15" s="613"/>
      <c r="AA15" s="613"/>
      <c r="AB15" s="614"/>
      <c r="AC15" s="612" t="s">
        <v>269</v>
      </c>
      <c r="AD15" s="613"/>
      <c r="AE15" s="613"/>
      <c r="AF15" s="613"/>
      <c r="AG15" s="613"/>
      <c r="AH15" s="613"/>
      <c r="AI15" s="613"/>
      <c r="AJ15" s="613"/>
      <c r="AK15" s="613"/>
      <c r="AL15" s="613"/>
      <c r="AM15" s="613"/>
      <c r="AN15" s="613"/>
      <c r="AO15" s="613"/>
      <c r="AP15" s="613"/>
      <c r="AQ15" s="613"/>
      <c r="AR15" s="613"/>
      <c r="AS15" s="613"/>
      <c r="AT15" s="613"/>
      <c r="AU15" s="613"/>
      <c r="AV15" s="613"/>
      <c r="AW15" s="613"/>
      <c r="AX15" s="810"/>
      <c r="AY15">
        <f>COUNTA($G$17,$AC$17)</f>
        <v>0</v>
      </c>
    </row>
    <row r="16" spans="1:51" ht="25.5" customHeight="1" x14ac:dyDescent="0.15">
      <c r="A16" s="1059"/>
      <c r="B16" s="1060"/>
      <c r="C16" s="1060"/>
      <c r="D16" s="1060"/>
      <c r="E16" s="1060"/>
      <c r="F16" s="1061"/>
      <c r="G16" s="829"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29"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c r="AY16" s="34">
        <f>$AY$15</f>
        <v>0</v>
      </c>
    </row>
    <row r="17" spans="1:51" ht="24.75" customHeight="1" x14ac:dyDescent="0.15">
      <c r="A17" s="1059"/>
      <c r="B17" s="1060"/>
      <c r="C17" s="1060"/>
      <c r="D17" s="1060"/>
      <c r="E17" s="1060"/>
      <c r="F17" s="1061"/>
      <c r="G17" s="687"/>
      <c r="H17" s="688"/>
      <c r="I17" s="688"/>
      <c r="J17" s="688"/>
      <c r="K17" s="689"/>
      <c r="L17" s="681"/>
      <c r="M17" s="682"/>
      <c r="N17" s="682"/>
      <c r="O17" s="682"/>
      <c r="P17" s="682"/>
      <c r="Q17" s="682"/>
      <c r="R17" s="682"/>
      <c r="S17" s="682"/>
      <c r="T17" s="682"/>
      <c r="U17" s="682"/>
      <c r="V17" s="682"/>
      <c r="W17" s="682"/>
      <c r="X17" s="683"/>
      <c r="Y17" s="400"/>
      <c r="Z17" s="401"/>
      <c r="AA17" s="401"/>
      <c r="AB17" s="819"/>
      <c r="AC17" s="687"/>
      <c r="AD17" s="688"/>
      <c r="AE17" s="688"/>
      <c r="AF17" s="688"/>
      <c r="AG17" s="689"/>
      <c r="AH17" s="681"/>
      <c r="AI17" s="682"/>
      <c r="AJ17" s="682"/>
      <c r="AK17" s="682"/>
      <c r="AL17" s="682"/>
      <c r="AM17" s="682"/>
      <c r="AN17" s="682"/>
      <c r="AO17" s="682"/>
      <c r="AP17" s="682"/>
      <c r="AQ17" s="682"/>
      <c r="AR17" s="682"/>
      <c r="AS17" s="682"/>
      <c r="AT17" s="683"/>
      <c r="AU17" s="400"/>
      <c r="AV17" s="401"/>
      <c r="AW17" s="401"/>
      <c r="AX17" s="402"/>
      <c r="AY17" s="34">
        <f t="shared" ref="AY17:AY27" si="1">$AY$15</f>
        <v>0</v>
      </c>
    </row>
    <row r="18" spans="1:51" ht="24.75" customHeight="1" x14ac:dyDescent="0.15">
      <c r="A18" s="1059"/>
      <c r="B18" s="1060"/>
      <c r="C18" s="1060"/>
      <c r="D18" s="1060"/>
      <c r="E18" s="1060"/>
      <c r="F18" s="1061"/>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c r="AY18" s="34">
        <f t="shared" si="1"/>
        <v>0</v>
      </c>
    </row>
    <row r="19" spans="1:51" ht="24.75" customHeight="1" x14ac:dyDescent="0.15">
      <c r="A19" s="1059"/>
      <c r="B19" s="1060"/>
      <c r="C19" s="1060"/>
      <c r="D19" s="1060"/>
      <c r="E19" s="1060"/>
      <c r="F19" s="1061"/>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c r="AY19" s="34">
        <f t="shared" si="1"/>
        <v>0</v>
      </c>
    </row>
    <row r="20" spans="1:51" ht="24.75" customHeight="1" x14ac:dyDescent="0.15">
      <c r="A20" s="1059"/>
      <c r="B20" s="1060"/>
      <c r="C20" s="1060"/>
      <c r="D20" s="1060"/>
      <c r="E20" s="1060"/>
      <c r="F20" s="1061"/>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c r="AY20" s="34">
        <f t="shared" si="1"/>
        <v>0</v>
      </c>
    </row>
    <row r="21" spans="1:51" ht="24.75" customHeight="1" x14ac:dyDescent="0.15">
      <c r="A21" s="1059"/>
      <c r="B21" s="1060"/>
      <c r="C21" s="1060"/>
      <c r="D21" s="1060"/>
      <c r="E21" s="1060"/>
      <c r="F21" s="1061"/>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c r="AY21" s="34">
        <f t="shared" si="1"/>
        <v>0</v>
      </c>
    </row>
    <row r="22" spans="1:51" ht="24.75" customHeight="1" x14ac:dyDescent="0.15">
      <c r="A22" s="1059"/>
      <c r="B22" s="1060"/>
      <c r="C22" s="1060"/>
      <c r="D22" s="1060"/>
      <c r="E22" s="1060"/>
      <c r="F22" s="1061"/>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c r="AY22" s="34">
        <f t="shared" si="1"/>
        <v>0</v>
      </c>
    </row>
    <row r="23" spans="1:51" ht="24.75" customHeight="1" x14ac:dyDescent="0.15">
      <c r="A23" s="1059"/>
      <c r="B23" s="1060"/>
      <c r="C23" s="1060"/>
      <c r="D23" s="1060"/>
      <c r="E23" s="1060"/>
      <c r="F23" s="1061"/>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c r="AY23" s="34">
        <f t="shared" si="1"/>
        <v>0</v>
      </c>
    </row>
    <row r="24" spans="1:51" ht="24.75" customHeight="1" x14ac:dyDescent="0.15">
      <c r="A24" s="1059"/>
      <c r="B24" s="1060"/>
      <c r="C24" s="1060"/>
      <c r="D24" s="1060"/>
      <c r="E24" s="1060"/>
      <c r="F24" s="1061"/>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c r="AY24" s="34">
        <f t="shared" si="1"/>
        <v>0</v>
      </c>
    </row>
    <row r="25" spans="1:51" ht="24.75" customHeight="1" x14ac:dyDescent="0.15">
      <c r="A25" s="1059"/>
      <c r="B25" s="1060"/>
      <c r="C25" s="1060"/>
      <c r="D25" s="1060"/>
      <c r="E25" s="1060"/>
      <c r="F25" s="1061"/>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c r="AY25" s="34">
        <f t="shared" si="1"/>
        <v>0</v>
      </c>
    </row>
    <row r="26" spans="1:51" ht="24.75" customHeight="1" x14ac:dyDescent="0.15">
      <c r="A26" s="1059"/>
      <c r="B26" s="1060"/>
      <c r="C26" s="1060"/>
      <c r="D26" s="1060"/>
      <c r="E26" s="1060"/>
      <c r="F26" s="1061"/>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c r="AY26" s="34">
        <f t="shared" si="1"/>
        <v>0</v>
      </c>
    </row>
    <row r="27" spans="1:51" ht="24.75" customHeight="1" thickBot="1" x14ac:dyDescent="0.2">
      <c r="A27" s="1059"/>
      <c r="B27" s="1060"/>
      <c r="C27" s="1060"/>
      <c r="D27" s="1060"/>
      <c r="E27" s="1060"/>
      <c r="F27" s="1061"/>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c r="AY27" s="34">
        <f t="shared" si="1"/>
        <v>0</v>
      </c>
    </row>
    <row r="28" spans="1:51" ht="30" customHeight="1" x14ac:dyDescent="0.15">
      <c r="A28" s="1059"/>
      <c r="B28" s="1060"/>
      <c r="C28" s="1060"/>
      <c r="D28" s="1060"/>
      <c r="E28" s="1060"/>
      <c r="F28" s="1061"/>
      <c r="G28" s="612" t="s">
        <v>267</v>
      </c>
      <c r="H28" s="613"/>
      <c r="I28" s="613"/>
      <c r="J28" s="613"/>
      <c r="K28" s="613"/>
      <c r="L28" s="613"/>
      <c r="M28" s="613"/>
      <c r="N28" s="613"/>
      <c r="O28" s="613"/>
      <c r="P28" s="613"/>
      <c r="Q28" s="613"/>
      <c r="R28" s="613"/>
      <c r="S28" s="613"/>
      <c r="T28" s="613"/>
      <c r="U28" s="613"/>
      <c r="V28" s="613"/>
      <c r="W28" s="613"/>
      <c r="X28" s="613"/>
      <c r="Y28" s="613"/>
      <c r="Z28" s="613"/>
      <c r="AA28" s="613"/>
      <c r="AB28" s="614"/>
      <c r="AC28" s="612" t="s">
        <v>270</v>
      </c>
      <c r="AD28" s="613"/>
      <c r="AE28" s="613"/>
      <c r="AF28" s="613"/>
      <c r="AG28" s="613"/>
      <c r="AH28" s="613"/>
      <c r="AI28" s="613"/>
      <c r="AJ28" s="613"/>
      <c r="AK28" s="613"/>
      <c r="AL28" s="613"/>
      <c r="AM28" s="613"/>
      <c r="AN28" s="613"/>
      <c r="AO28" s="613"/>
      <c r="AP28" s="613"/>
      <c r="AQ28" s="613"/>
      <c r="AR28" s="613"/>
      <c r="AS28" s="613"/>
      <c r="AT28" s="613"/>
      <c r="AU28" s="613"/>
      <c r="AV28" s="613"/>
      <c r="AW28" s="613"/>
      <c r="AX28" s="810"/>
      <c r="AY28">
        <f>COUNTA($G$30,$AC$30)</f>
        <v>0</v>
      </c>
    </row>
    <row r="29" spans="1:51" ht="24.75" customHeight="1" x14ac:dyDescent="0.15">
      <c r="A29" s="1059"/>
      <c r="B29" s="1060"/>
      <c r="C29" s="1060"/>
      <c r="D29" s="1060"/>
      <c r="E29" s="1060"/>
      <c r="F29" s="1061"/>
      <c r="G29" s="829"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29"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c r="AY29" s="34">
        <f>$AY$28</f>
        <v>0</v>
      </c>
    </row>
    <row r="30" spans="1:51" ht="24.75" customHeight="1" x14ac:dyDescent="0.15">
      <c r="A30" s="1059"/>
      <c r="B30" s="1060"/>
      <c r="C30" s="1060"/>
      <c r="D30" s="1060"/>
      <c r="E30" s="1060"/>
      <c r="F30" s="1061"/>
      <c r="G30" s="687"/>
      <c r="H30" s="688"/>
      <c r="I30" s="688"/>
      <c r="J30" s="688"/>
      <c r="K30" s="689"/>
      <c r="L30" s="681"/>
      <c r="M30" s="682"/>
      <c r="N30" s="682"/>
      <c r="O30" s="682"/>
      <c r="P30" s="682"/>
      <c r="Q30" s="682"/>
      <c r="R30" s="682"/>
      <c r="S30" s="682"/>
      <c r="T30" s="682"/>
      <c r="U30" s="682"/>
      <c r="V30" s="682"/>
      <c r="W30" s="682"/>
      <c r="X30" s="683"/>
      <c r="Y30" s="400"/>
      <c r="Z30" s="401"/>
      <c r="AA30" s="401"/>
      <c r="AB30" s="819"/>
      <c r="AC30" s="687"/>
      <c r="AD30" s="688"/>
      <c r="AE30" s="688"/>
      <c r="AF30" s="688"/>
      <c r="AG30" s="689"/>
      <c r="AH30" s="681"/>
      <c r="AI30" s="682"/>
      <c r="AJ30" s="682"/>
      <c r="AK30" s="682"/>
      <c r="AL30" s="682"/>
      <c r="AM30" s="682"/>
      <c r="AN30" s="682"/>
      <c r="AO30" s="682"/>
      <c r="AP30" s="682"/>
      <c r="AQ30" s="682"/>
      <c r="AR30" s="682"/>
      <c r="AS30" s="682"/>
      <c r="AT30" s="683"/>
      <c r="AU30" s="400"/>
      <c r="AV30" s="401"/>
      <c r="AW30" s="401"/>
      <c r="AX30" s="402"/>
      <c r="AY30" s="34">
        <f t="shared" ref="AY30:AY40" si="2">$AY$28</f>
        <v>0</v>
      </c>
    </row>
    <row r="31" spans="1:51" ht="24.75" customHeight="1" x14ac:dyDescent="0.15">
      <c r="A31" s="1059"/>
      <c r="B31" s="1060"/>
      <c r="C31" s="1060"/>
      <c r="D31" s="1060"/>
      <c r="E31" s="1060"/>
      <c r="F31" s="1061"/>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c r="AY31" s="34">
        <f t="shared" si="2"/>
        <v>0</v>
      </c>
    </row>
    <row r="32" spans="1:51" ht="24.75" customHeight="1" x14ac:dyDescent="0.15">
      <c r="A32" s="1059"/>
      <c r="B32" s="1060"/>
      <c r="C32" s="1060"/>
      <c r="D32" s="1060"/>
      <c r="E32" s="1060"/>
      <c r="F32" s="1061"/>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c r="AY32" s="34">
        <f t="shared" si="2"/>
        <v>0</v>
      </c>
    </row>
    <row r="33" spans="1:51" ht="24.75" customHeight="1" x14ac:dyDescent="0.15">
      <c r="A33" s="1059"/>
      <c r="B33" s="1060"/>
      <c r="C33" s="1060"/>
      <c r="D33" s="1060"/>
      <c r="E33" s="1060"/>
      <c r="F33" s="1061"/>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c r="AY33" s="34">
        <f t="shared" si="2"/>
        <v>0</v>
      </c>
    </row>
    <row r="34" spans="1:51" ht="24.75" customHeight="1" x14ac:dyDescent="0.15">
      <c r="A34" s="1059"/>
      <c r="B34" s="1060"/>
      <c r="C34" s="1060"/>
      <c r="D34" s="1060"/>
      <c r="E34" s="1060"/>
      <c r="F34" s="1061"/>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c r="AY34" s="34">
        <f t="shared" si="2"/>
        <v>0</v>
      </c>
    </row>
    <row r="35" spans="1:51" ht="24.75" customHeight="1" x14ac:dyDescent="0.15">
      <c r="A35" s="1059"/>
      <c r="B35" s="1060"/>
      <c r="C35" s="1060"/>
      <c r="D35" s="1060"/>
      <c r="E35" s="1060"/>
      <c r="F35" s="1061"/>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c r="AY35" s="34">
        <f t="shared" si="2"/>
        <v>0</v>
      </c>
    </row>
    <row r="36" spans="1:51" ht="24.75" customHeight="1" x14ac:dyDescent="0.15">
      <c r="A36" s="1059"/>
      <c r="B36" s="1060"/>
      <c r="C36" s="1060"/>
      <c r="D36" s="1060"/>
      <c r="E36" s="1060"/>
      <c r="F36" s="1061"/>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c r="AY36" s="34">
        <f t="shared" si="2"/>
        <v>0</v>
      </c>
    </row>
    <row r="37" spans="1:51" ht="24.75" customHeight="1" x14ac:dyDescent="0.15">
      <c r="A37" s="1059"/>
      <c r="B37" s="1060"/>
      <c r="C37" s="1060"/>
      <c r="D37" s="1060"/>
      <c r="E37" s="1060"/>
      <c r="F37" s="1061"/>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c r="AY37" s="34">
        <f t="shared" si="2"/>
        <v>0</v>
      </c>
    </row>
    <row r="38" spans="1:51" ht="24.75" customHeight="1" x14ac:dyDescent="0.15">
      <c r="A38" s="1059"/>
      <c r="B38" s="1060"/>
      <c r="C38" s="1060"/>
      <c r="D38" s="1060"/>
      <c r="E38" s="1060"/>
      <c r="F38" s="1061"/>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c r="AY38" s="34">
        <f t="shared" si="2"/>
        <v>0</v>
      </c>
    </row>
    <row r="39" spans="1:51" ht="24.75" customHeight="1" x14ac:dyDescent="0.15">
      <c r="A39" s="1059"/>
      <c r="B39" s="1060"/>
      <c r="C39" s="1060"/>
      <c r="D39" s="1060"/>
      <c r="E39" s="1060"/>
      <c r="F39" s="1061"/>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c r="AY39" s="34">
        <f t="shared" si="2"/>
        <v>0</v>
      </c>
    </row>
    <row r="40" spans="1:51" ht="24.75" customHeight="1" thickBot="1" x14ac:dyDescent="0.2">
      <c r="A40" s="1059"/>
      <c r="B40" s="1060"/>
      <c r="C40" s="1060"/>
      <c r="D40" s="1060"/>
      <c r="E40" s="1060"/>
      <c r="F40" s="1061"/>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c r="AY40" s="34">
        <f t="shared" si="2"/>
        <v>0</v>
      </c>
    </row>
    <row r="41" spans="1:51" ht="30" customHeight="1" x14ac:dyDescent="0.15">
      <c r="A41" s="1059"/>
      <c r="B41" s="1060"/>
      <c r="C41" s="1060"/>
      <c r="D41" s="1060"/>
      <c r="E41" s="1060"/>
      <c r="F41" s="1061"/>
      <c r="G41" s="612" t="s">
        <v>315</v>
      </c>
      <c r="H41" s="613"/>
      <c r="I41" s="613"/>
      <c r="J41" s="613"/>
      <c r="K41" s="613"/>
      <c r="L41" s="613"/>
      <c r="M41" s="613"/>
      <c r="N41" s="613"/>
      <c r="O41" s="613"/>
      <c r="P41" s="613"/>
      <c r="Q41" s="613"/>
      <c r="R41" s="613"/>
      <c r="S41" s="613"/>
      <c r="T41" s="613"/>
      <c r="U41" s="613"/>
      <c r="V41" s="613"/>
      <c r="W41" s="613"/>
      <c r="X41" s="613"/>
      <c r="Y41" s="613"/>
      <c r="Z41" s="613"/>
      <c r="AA41" s="613"/>
      <c r="AB41" s="614"/>
      <c r="AC41" s="612" t="s">
        <v>182</v>
      </c>
      <c r="AD41" s="613"/>
      <c r="AE41" s="613"/>
      <c r="AF41" s="613"/>
      <c r="AG41" s="613"/>
      <c r="AH41" s="613"/>
      <c r="AI41" s="613"/>
      <c r="AJ41" s="613"/>
      <c r="AK41" s="613"/>
      <c r="AL41" s="613"/>
      <c r="AM41" s="613"/>
      <c r="AN41" s="613"/>
      <c r="AO41" s="613"/>
      <c r="AP41" s="613"/>
      <c r="AQ41" s="613"/>
      <c r="AR41" s="613"/>
      <c r="AS41" s="613"/>
      <c r="AT41" s="613"/>
      <c r="AU41" s="613"/>
      <c r="AV41" s="613"/>
      <c r="AW41" s="613"/>
      <c r="AX41" s="810"/>
      <c r="AY41">
        <f>COUNTA($G$43,$AC$43)</f>
        <v>0</v>
      </c>
    </row>
    <row r="42" spans="1:51" ht="24.75" customHeight="1" x14ac:dyDescent="0.15">
      <c r="A42" s="1059"/>
      <c r="B42" s="1060"/>
      <c r="C42" s="1060"/>
      <c r="D42" s="1060"/>
      <c r="E42" s="1060"/>
      <c r="F42" s="1061"/>
      <c r="G42" s="829"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29"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c r="AY42" s="34">
        <f>$AY$41</f>
        <v>0</v>
      </c>
    </row>
    <row r="43" spans="1:51" ht="24.75" customHeight="1" x14ac:dyDescent="0.15">
      <c r="A43" s="1059"/>
      <c r="B43" s="1060"/>
      <c r="C43" s="1060"/>
      <c r="D43" s="1060"/>
      <c r="E43" s="1060"/>
      <c r="F43" s="1061"/>
      <c r="G43" s="687"/>
      <c r="H43" s="688"/>
      <c r="I43" s="688"/>
      <c r="J43" s="688"/>
      <c r="K43" s="689"/>
      <c r="L43" s="681"/>
      <c r="M43" s="682"/>
      <c r="N43" s="682"/>
      <c r="O43" s="682"/>
      <c r="P43" s="682"/>
      <c r="Q43" s="682"/>
      <c r="R43" s="682"/>
      <c r="S43" s="682"/>
      <c r="T43" s="682"/>
      <c r="U43" s="682"/>
      <c r="V43" s="682"/>
      <c r="W43" s="682"/>
      <c r="X43" s="683"/>
      <c r="Y43" s="400"/>
      <c r="Z43" s="401"/>
      <c r="AA43" s="401"/>
      <c r="AB43" s="819"/>
      <c r="AC43" s="687"/>
      <c r="AD43" s="688"/>
      <c r="AE43" s="688"/>
      <c r="AF43" s="688"/>
      <c r="AG43" s="689"/>
      <c r="AH43" s="681"/>
      <c r="AI43" s="682"/>
      <c r="AJ43" s="682"/>
      <c r="AK43" s="682"/>
      <c r="AL43" s="682"/>
      <c r="AM43" s="682"/>
      <c r="AN43" s="682"/>
      <c r="AO43" s="682"/>
      <c r="AP43" s="682"/>
      <c r="AQ43" s="682"/>
      <c r="AR43" s="682"/>
      <c r="AS43" s="682"/>
      <c r="AT43" s="683"/>
      <c r="AU43" s="400"/>
      <c r="AV43" s="401"/>
      <c r="AW43" s="401"/>
      <c r="AX43" s="402"/>
      <c r="AY43" s="34">
        <f t="shared" ref="AY43:AY53" si="3">$AY$41</f>
        <v>0</v>
      </c>
    </row>
    <row r="44" spans="1:51" ht="24.75" customHeight="1" x14ac:dyDescent="0.15">
      <c r="A44" s="1059"/>
      <c r="B44" s="1060"/>
      <c r="C44" s="1060"/>
      <c r="D44" s="1060"/>
      <c r="E44" s="1060"/>
      <c r="F44" s="1061"/>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c r="AY44" s="34">
        <f t="shared" si="3"/>
        <v>0</v>
      </c>
    </row>
    <row r="45" spans="1:51" ht="24.75" customHeight="1" x14ac:dyDescent="0.15">
      <c r="A45" s="1059"/>
      <c r="B45" s="1060"/>
      <c r="C45" s="1060"/>
      <c r="D45" s="1060"/>
      <c r="E45" s="1060"/>
      <c r="F45" s="1061"/>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c r="AY45" s="34">
        <f t="shared" si="3"/>
        <v>0</v>
      </c>
    </row>
    <row r="46" spans="1:51" ht="24.75" customHeight="1" x14ac:dyDescent="0.15">
      <c r="A46" s="1059"/>
      <c r="B46" s="1060"/>
      <c r="C46" s="1060"/>
      <c r="D46" s="1060"/>
      <c r="E46" s="1060"/>
      <c r="F46" s="1061"/>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c r="AY46" s="34">
        <f t="shared" si="3"/>
        <v>0</v>
      </c>
    </row>
    <row r="47" spans="1:51" ht="24.75" customHeight="1" x14ac:dyDescent="0.15">
      <c r="A47" s="1059"/>
      <c r="B47" s="1060"/>
      <c r="C47" s="1060"/>
      <c r="D47" s="1060"/>
      <c r="E47" s="1060"/>
      <c r="F47" s="1061"/>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c r="AY47" s="34">
        <f t="shared" si="3"/>
        <v>0</v>
      </c>
    </row>
    <row r="48" spans="1:51" ht="24.75" customHeight="1" x14ac:dyDescent="0.15">
      <c r="A48" s="1059"/>
      <c r="B48" s="1060"/>
      <c r="C48" s="1060"/>
      <c r="D48" s="1060"/>
      <c r="E48" s="1060"/>
      <c r="F48" s="1061"/>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c r="AY48" s="34">
        <f t="shared" si="3"/>
        <v>0</v>
      </c>
    </row>
    <row r="49" spans="1:51" ht="24.75" customHeight="1" x14ac:dyDescent="0.15">
      <c r="A49" s="1059"/>
      <c r="B49" s="1060"/>
      <c r="C49" s="1060"/>
      <c r="D49" s="1060"/>
      <c r="E49" s="1060"/>
      <c r="F49" s="1061"/>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c r="AY49" s="34">
        <f t="shared" si="3"/>
        <v>0</v>
      </c>
    </row>
    <row r="50" spans="1:51" ht="24.75" customHeight="1" x14ac:dyDescent="0.15">
      <c r="A50" s="1059"/>
      <c r="B50" s="1060"/>
      <c r="C50" s="1060"/>
      <c r="D50" s="1060"/>
      <c r="E50" s="1060"/>
      <c r="F50" s="1061"/>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c r="AY50" s="34">
        <f t="shared" si="3"/>
        <v>0</v>
      </c>
    </row>
    <row r="51" spans="1:51" ht="24.75" customHeight="1" x14ac:dyDescent="0.15">
      <c r="A51" s="1059"/>
      <c r="B51" s="1060"/>
      <c r="C51" s="1060"/>
      <c r="D51" s="1060"/>
      <c r="E51" s="1060"/>
      <c r="F51" s="1061"/>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c r="AY51" s="34">
        <f t="shared" si="3"/>
        <v>0</v>
      </c>
    </row>
    <row r="52" spans="1:51" ht="24.75" customHeight="1" x14ac:dyDescent="0.15">
      <c r="A52" s="1059"/>
      <c r="B52" s="1060"/>
      <c r="C52" s="1060"/>
      <c r="D52" s="1060"/>
      <c r="E52" s="1060"/>
      <c r="F52" s="1061"/>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12" t="s">
        <v>183</v>
      </c>
      <c r="H55" s="613"/>
      <c r="I55" s="613"/>
      <c r="J55" s="613"/>
      <c r="K55" s="613"/>
      <c r="L55" s="613"/>
      <c r="M55" s="613"/>
      <c r="N55" s="613"/>
      <c r="O55" s="613"/>
      <c r="P55" s="613"/>
      <c r="Q55" s="613"/>
      <c r="R55" s="613"/>
      <c r="S55" s="613"/>
      <c r="T55" s="613"/>
      <c r="U55" s="613"/>
      <c r="V55" s="613"/>
      <c r="W55" s="613"/>
      <c r="X55" s="613"/>
      <c r="Y55" s="613"/>
      <c r="Z55" s="613"/>
      <c r="AA55" s="613"/>
      <c r="AB55" s="614"/>
      <c r="AC55" s="612" t="s">
        <v>271</v>
      </c>
      <c r="AD55" s="613"/>
      <c r="AE55" s="613"/>
      <c r="AF55" s="613"/>
      <c r="AG55" s="613"/>
      <c r="AH55" s="613"/>
      <c r="AI55" s="613"/>
      <c r="AJ55" s="613"/>
      <c r="AK55" s="613"/>
      <c r="AL55" s="613"/>
      <c r="AM55" s="613"/>
      <c r="AN55" s="613"/>
      <c r="AO55" s="613"/>
      <c r="AP55" s="613"/>
      <c r="AQ55" s="613"/>
      <c r="AR55" s="613"/>
      <c r="AS55" s="613"/>
      <c r="AT55" s="613"/>
      <c r="AU55" s="613"/>
      <c r="AV55" s="613"/>
      <c r="AW55" s="613"/>
      <c r="AX55" s="810"/>
      <c r="AY55">
        <f>COUNTA($G$57,$AC$57)</f>
        <v>0</v>
      </c>
    </row>
    <row r="56" spans="1:51" ht="24.75" customHeight="1" x14ac:dyDescent="0.15">
      <c r="A56" s="1059"/>
      <c r="B56" s="1060"/>
      <c r="C56" s="1060"/>
      <c r="D56" s="1060"/>
      <c r="E56" s="1060"/>
      <c r="F56" s="1061"/>
      <c r="G56" s="829"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29"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c r="AY56" s="34">
        <f>$AY$55</f>
        <v>0</v>
      </c>
    </row>
    <row r="57" spans="1:51" ht="24.75" customHeight="1" x14ac:dyDescent="0.15">
      <c r="A57" s="1059"/>
      <c r="B57" s="1060"/>
      <c r="C57" s="1060"/>
      <c r="D57" s="1060"/>
      <c r="E57" s="1060"/>
      <c r="F57" s="1061"/>
      <c r="G57" s="687"/>
      <c r="H57" s="688"/>
      <c r="I57" s="688"/>
      <c r="J57" s="688"/>
      <c r="K57" s="689"/>
      <c r="L57" s="681"/>
      <c r="M57" s="682"/>
      <c r="N57" s="682"/>
      <c r="O57" s="682"/>
      <c r="P57" s="682"/>
      <c r="Q57" s="682"/>
      <c r="R57" s="682"/>
      <c r="S57" s="682"/>
      <c r="T57" s="682"/>
      <c r="U57" s="682"/>
      <c r="V57" s="682"/>
      <c r="W57" s="682"/>
      <c r="X57" s="683"/>
      <c r="Y57" s="400"/>
      <c r="Z57" s="401"/>
      <c r="AA57" s="401"/>
      <c r="AB57" s="819"/>
      <c r="AC57" s="687"/>
      <c r="AD57" s="688"/>
      <c r="AE57" s="688"/>
      <c r="AF57" s="688"/>
      <c r="AG57" s="689"/>
      <c r="AH57" s="681"/>
      <c r="AI57" s="682"/>
      <c r="AJ57" s="682"/>
      <c r="AK57" s="682"/>
      <c r="AL57" s="682"/>
      <c r="AM57" s="682"/>
      <c r="AN57" s="682"/>
      <c r="AO57" s="682"/>
      <c r="AP57" s="682"/>
      <c r="AQ57" s="682"/>
      <c r="AR57" s="682"/>
      <c r="AS57" s="682"/>
      <c r="AT57" s="683"/>
      <c r="AU57" s="400"/>
      <c r="AV57" s="401"/>
      <c r="AW57" s="401"/>
      <c r="AX57" s="402"/>
      <c r="AY57" s="34">
        <f t="shared" ref="AY57:AY67" si="4">$AY$55</f>
        <v>0</v>
      </c>
    </row>
    <row r="58" spans="1:51" ht="24.75" customHeight="1" x14ac:dyDescent="0.15">
      <c r="A58" s="1059"/>
      <c r="B58" s="1060"/>
      <c r="C58" s="1060"/>
      <c r="D58" s="1060"/>
      <c r="E58" s="1060"/>
      <c r="F58" s="1061"/>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c r="AY58" s="34">
        <f t="shared" si="4"/>
        <v>0</v>
      </c>
    </row>
    <row r="59" spans="1:51" ht="24.75" customHeight="1" x14ac:dyDescent="0.15">
      <c r="A59" s="1059"/>
      <c r="B59" s="1060"/>
      <c r="C59" s="1060"/>
      <c r="D59" s="1060"/>
      <c r="E59" s="1060"/>
      <c r="F59" s="1061"/>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c r="AY59" s="34">
        <f t="shared" si="4"/>
        <v>0</v>
      </c>
    </row>
    <row r="60" spans="1:51" ht="24.75" customHeight="1" x14ac:dyDescent="0.15">
      <c r="A60" s="1059"/>
      <c r="B60" s="1060"/>
      <c r="C60" s="1060"/>
      <c r="D60" s="1060"/>
      <c r="E60" s="1060"/>
      <c r="F60" s="1061"/>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c r="AY60" s="34">
        <f t="shared" si="4"/>
        <v>0</v>
      </c>
    </row>
    <row r="61" spans="1:51" ht="24.75" customHeight="1" x14ac:dyDescent="0.15">
      <c r="A61" s="1059"/>
      <c r="B61" s="1060"/>
      <c r="C61" s="1060"/>
      <c r="D61" s="1060"/>
      <c r="E61" s="1060"/>
      <c r="F61" s="1061"/>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c r="AY61" s="34">
        <f t="shared" si="4"/>
        <v>0</v>
      </c>
    </row>
    <row r="62" spans="1:51" ht="24.75" customHeight="1" x14ac:dyDescent="0.15">
      <c r="A62" s="1059"/>
      <c r="B62" s="1060"/>
      <c r="C62" s="1060"/>
      <c r="D62" s="1060"/>
      <c r="E62" s="1060"/>
      <c r="F62" s="1061"/>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c r="AY62" s="34">
        <f t="shared" si="4"/>
        <v>0</v>
      </c>
    </row>
    <row r="63" spans="1:51" ht="24.75" customHeight="1" x14ac:dyDescent="0.15">
      <c r="A63" s="1059"/>
      <c r="B63" s="1060"/>
      <c r="C63" s="1060"/>
      <c r="D63" s="1060"/>
      <c r="E63" s="1060"/>
      <c r="F63" s="1061"/>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c r="AY63" s="34">
        <f t="shared" si="4"/>
        <v>0</v>
      </c>
    </row>
    <row r="64" spans="1:51" ht="24.75" customHeight="1" x14ac:dyDescent="0.15">
      <c r="A64" s="1059"/>
      <c r="B64" s="1060"/>
      <c r="C64" s="1060"/>
      <c r="D64" s="1060"/>
      <c r="E64" s="1060"/>
      <c r="F64" s="1061"/>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c r="AY64" s="34">
        <f t="shared" si="4"/>
        <v>0</v>
      </c>
    </row>
    <row r="65" spans="1:51" ht="24.75" customHeight="1" x14ac:dyDescent="0.15">
      <c r="A65" s="1059"/>
      <c r="B65" s="1060"/>
      <c r="C65" s="1060"/>
      <c r="D65" s="1060"/>
      <c r="E65" s="1060"/>
      <c r="F65" s="1061"/>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c r="AY65" s="34">
        <f t="shared" si="4"/>
        <v>0</v>
      </c>
    </row>
    <row r="66" spans="1:51" ht="24.75" customHeight="1" x14ac:dyDescent="0.15">
      <c r="A66" s="1059"/>
      <c r="B66" s="1060"/>
      <c r="C66" s="1060"/>
      <c r="D66" s="1060"/>
      <c r="E66" s="1060"/>
      <c r="F66" s="1061"/>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c r="AY66" s="34">
        <f t="shared" si="4"/>
        <v>0</v>
      </c>
    </row>
    <row r="67" spans="1:51" ht="24.75" customHeight="1" thickBot="1" x14ac:dyDescent="0.2">
      <c r="A67" s="1059"/>
      <c r="B67" s="1060"/>
      <c r="C67" s="1060"/>
      <c r="D67" s="1060"/>
      <c r="E67" s="1060"/>
      <c r="F67" s="1061"/>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c r="AY67" s="34">
        <f t="shared" si="4"/>
        <v>0</v>
      </c>
    </row>
    <row r="68" spans="1:51" ht="30" customHeight="1" x14ac:dyDescent="0.15">
      <c r="A68" s="1059"/>
      <c r="B68" s="1060"/>
      <c r="C68" s="1060"/>
      <c r="D68" s="1060"/>
      <c r="E68" s="1060"/>
      <c r="F68" s="1061"/>
      <c r="G68" s="612" t="s">
        <v>272</v>
      </c>
      <c r="H68" s="613"/>
      <c r="I68" s="613"/>
      <c r="J68" s="613"/>
      <c r="K68" s="613"/>
      <c r="L68" s="613"/>
      <c r="M68" s="613"/>
      <c r="N68" s="613"/>
      <c r="O68" s="613"/>
      <c r="P68" s="613"/>
      <c r="Q68" s="613"/>
      <c r="R68" s="613"/>
      <c r="S68" s="613"/>
      <c r="T68" s="613"/>
      <c r="U68" s="613"/>
      <c r="V68" s="613"/>
      <c r="W68" s="613"/>
      <c r="X68" s="613"/>
      <c r="Y68" s="613"/>
      <c r="Z68" s="613"/>
      <c r="AA68" s="613"/>
      <c r="AB68" s="614"/>
      <c r="AC68" s="612" t="s">
        <v>273</v>
      </c>
      <c r="AD68" s="613"/>
      <c r="AE68" s="613"/>
      <c r="AF68" s="613"/>
      <c r="AG68" s="613"/>
      <c r="AH68" s="613"/>
      <c r="AI68" s="613"/>
      <c r="AJ68" s="613"/>
      <c r="AK68" s="613"/>
      <c r="AL68" s="613"/>
      <c r="AM68" s="613"/>
      <c r="AN68" s="613"/>
      <c r="AO68" s="613"/>
      <c r="AP68" s="613"/>
      <c r="AQ68" s="613"/>
      <c r="AR68" s="613"/>
      <c r="AS68" s="613"/>
      <c r="AT68" s="613"/>
      <c r="AU68" s="613"/>
      <c r="AV68" s="613"/>
      <c r="AW68" s="613"/>
      <c r="AX68" s="810"/>
      <c r="AY68">
        <f>COUNTA($G$70,$AC$70)</f>
        <v>0</v>
      </c>
    </row>
    <row r="69" spans="1:51" ht="25.5" customHeight="1" x14ac:dyDescent="0.15">
      <c r="A69" s="1059"/>
      <c r="B69" s="1060"/>
      <c r="C69" s="1060"/>
      <c r="D69" s="1060"/>
      <c r="E69" s="1060"/>
      <c r="F69" s="1061"/>
      <c r="G69" s="829"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29"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c r="AY69" s="34">
        <f>$AY$68</f>
        <v>0</v>
      </c>
    </row>
    <row r="70" spans="1:51" ht="24.75" customHeight="1" x14ac:dyDescent="0.15">
      <c r="A70" s="1059"/>
      <c r="B70" s="1060"/>
      <c r="C70" s="1060"/>
      <c r="D70" s="1060"/>
      <c r="E70" s="1060"/>
      <c r="F70" s="1061"/>
      <c r="G70" s="687"/>
      <c r="H70" s="688"/>
      <c r="I70" s="688"/>
      <c r="J70" s="688"/>
      <c r="K70" s="689"/>
      <c r="L70" s="681"/>
      <c r="M70" s="682"/>
      <c r="N70" s="682"/>
      <c r="O70" s="682"/>
      <c r="P70" s="682"/>
      <c r="Q70" s="682"/>
      <c r="R70" s="682"/>
      <c r="S70" s="682"/>
      <c r="T70" s="682"/>
      <c r="U70" s="682"/>
      <c r="V70" s="682"/>
      <c r="W70" s="682"/>
      <c r="X70" s="683"/>
      <c r="Y70" s="400"/>
      <c r="Z70" s="401"/>
      <c r="AA70" s="401"/>
      <c r="AB70" s="819"/>
      <c r="AC70" s="687"/>
      <c r="AD70" s="688"/>
      <c r="AE70" s="688"/>
      <c r="AF70" s="688"/>
      <c r="AG70" s="689"/>
      <c r="AH70" s="681"/>
      <c r="AI70" s="682"/>
      <c r="AJ70" s="682"/>
      <c r="AK70" s="682"/>
      <c r="AL70" s="682"/>
      <c r="AM70" s="682"/>
      <c r="AN70" s="682"/>
      <c r="AO70" s="682"/>
      <c r="AP70" s="682"/>
      <c r="AQ70" s="682"/>
      <c r="AR70" s="682"/>
      <c r="AS70" s="682"/>
      <c r="AT70" s="683"/>
      <c r="AU70" s="400"/>
      <c r="AV70" s="401"/>
      <c r="AW70" s="401"/>
      <c r="AX70" s="402"/>
      <c r="AY70" s="34">
        <f t="shared" ref="AY70:AY80" si="5">$AY$68</f>
        <v>0</v>
      </c>
    </row>
    <row r="71" spans="1:51" ht="24.75" customHeight="1" x14ac:dyDescent="0.15">
      <c r="A71" s="1059"/>
      <c r="B71" s="1060"/>
      <c r="C71" s="1060"/>
      <c r="D71" s="1060"/>
      <c r="E71" s="1060"/>
      <c r="F71" s="1061"/>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c r="AY71" s="34">
        <f t="shared" si="5"/>
        <v>0</v>
      </c>
    </row>
    <row r="72" spans="1:51" ht="24.75" customHeight="1" x14ac:dyDescent="0.15">
      <c r="A72" s="1059"/>
      <c r="B72" s="1060"/>
      <c r="C72" s="1060"/>
      <c r="D72" s="1060"/>
      <c r="E72" s="1060"/>
      <c r="F72" s="1061"/>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c r="AY72" s="34">
        <f t="shared" si="5"/>
        <v>0</v>
      </c>
    </row>
    <row r="73" spans="1:51" ht="24.75" customHeight="1" x14ac:dyDescent="0.15">
      <c r="A73" s="1059"/>
      <c r="B73" s="1060"/>
      <c r="C73" s="1060"/>
      <c r="D73" s="1060"/>
      <c r="E73" s="1060"/>
      <c r="F73" s="1061"/>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c r="AY73" s="34">
        <f t="shared" si="5"/>
        <v>0</v>
      </c>
    </row>
    <row r="74" spans="1:51" ht="24.75" customHeight="1" x14ac:dyDescent="0.15">
      <c r="A74" s="1059"/>
      <c r="B74" s="1060"/>
      <c r="C74" s="1060"/>
      <c r="D74" s="1060"/>
      <c r="E74" s="1060"/>
      <c r="F74" s="1061"/>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c r="AY74" s="34">
        <f t="shared" si="5"/>
        <v>0</v>
      </c>
    </row>
    <row r="75" spans="1:51" ht="24.75" customHeight="1" x14ac:dyDescent="0.15">
      <c r="A75" s="1059"/>
      <c r="B75" s="1060"/>
      <c r="C75" s="1060"/>
      <c r="D75" s="1060"/>
      <c r="E75" s="1060"/>
      <c r="F75" s="1061"/>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c r="AY75" s="34">
        <f t="shared" si="5"/>
        <v>0</v>
      </c>
    </row>
    <row r="76" spans="1:51" ht="24.75" customHeight="1" x14ac:dyDescent="0.15">
      <c r="A76" s="1059"/>
      <c r="B76" s="1060"/>
      <c r="C76" s="1060"/>
      <c r="D76" s="1060"/>
      <c r="E76" s="1060"/>
      <c r="F76" s="1061"/>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c r="AY76" s="34">
        <f t="shared" si="5"/>
        <v>0</v>
      </c>
    </row>
    <row r="77" spans="1:51" ht="24.75" customHeight="1" x14ac:dyDescent="0.15">
      <c r="A77" s="1059"/>
      <c r="B77" s="1060"/>
      <c r="C77" s="1060"/>
      <c r="D77" s="1060"/>
      <c r="E77" s="1060"/>
      <c r="F77" s="1061"/>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c r="AY77" s="34">
        <f t="shared" si="5"/>
        <v>0</v>
      </c>
    </row>
    <row r="78" spans="1:51" ht="24.75" customHeight="1" x14ac:dyDescent="0.15">
      <c r="A78" s="1059"/>
      <c r="B78" s="1060"/>
      <c r="C78" s="1060"/>
      <c r="D78" s="1060"/>
      <c r="E78" s="1060"/>
      <c r="F78" s="1061"/>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c r="AY78" s="34">
        <f t="shared" si="5"/>
        <v>0</v>
      </c>
    </row>
    <row r="79" spans="1:51" ht="24.75" customHeight="1" x14ac:dyDescent="0.15">
      <c r="A79" s="1059"/>
      <c r="B79" s="1060"/>
      <c r="C79" s="1060"/>
      <c r="D79" s="1060"/>
      <c r="E79" s="1060"/>
      <c r="F79" s="1061"/>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c r="AY79" s="34">
        <f t="shared" si="5"/>
        <v>0</v>
      </c>
    </row>
    <row r="80" spans="1:51" ht="24.75" customHeight="1" thickBot="1" x14ac:dyDescent="0.2">
      <c r="A80" s="1059"/>
      <c r="B80" s="1060"/>
      <c r="C80" s="1060"/>
      <c r="D80" s="1060"/>
      <c r="E80" s="1060"/>
      <c r="F80" s="1061"/>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c r="AY80" s="34">
        <f t="shared" si="5"/>
        <v>0</v>
      </c>
    </row>
    <row r="81" spans="1:51" ht="30" customHeight="1" x14ac:dyDescent="0.15">
      <c r="A81" s="1059"/>
      <c r="B81" s="1060"/>
      <c r="C81" s="1060"/>
      <c r="D81" s="1060"/>
      <c r="E81" s="1060"/>
      <c r="F81" s="1061"/>
      <c r="G81" s="612" t="s">
        <v>274</v>
      </c>
      <c r="H81" s="613"/>
      <c r="I81" s="613"/>
      <c r="J81" s="613"/>
      <c r="K81" s="613"/>
      <c r="L81" s="613"/>
      <c r="M81" s="613"/>
      <c r="N81" s="613"/>
      <c r="O81" s="613"/>
      <c r="P81" s="613"/>
      <c r="Q81" s="613"/>
      <c r="R81" s="613"/>
      <c r="S81" s="613"/>
      <c r="T81" s="613"/>
      <c r="U81" s="613"/>
      <c r="V81" s="613"/>
      <c r="W81" s="613"/>
      <c r="X81" s="613"/>
      <c r="Y81" s="613"/>
      <c r="Z81" s="613"/>
      <c r="AA81" s="613"/>
      <c r="AB81" s="614"/>
      <c r="AC81" s="612" t="s">
        <v>275</v>
      </c>
      <c r="AD81" s="613"/>
      <c r="AE81" s="613"/>
      <c r="AF81" s="613"/>
      <c r="AG81" s="613"/>
      <c r="AH81" s="613"/>
      <c r="AI81" s="613"/>
      <c r="AJ81" s="613"/>
      <c r="AK81" s="613"/>
      <c r="AL81" s="613"/>
      <c r="AM81" s="613"/>
      <c r="AN81" s="613"/>
      <c r="AO81" s="613"/>
      <c r="AP81" s="613"/>
      <c r="AQ81" s="613"/>
      <c r="AR81" s="613"/>
      <c r="AS81" s="613"/>
      <c r="AT81" s="613"/>
      <c r="AU81" s="613"/>
      <c r="AV81" s="613"/>
      <c r="AW81" s="613"/>
      <c r="AX81" s="810"/>
      <c r="AY81">
        <f>COUNTA($G$83,$AC$83)</f>
        <v>0</v>
      </c>
    </row>
    <row r="82" spans="1:51" ht="24.75" customHeight="1" x14ac:dyDescent="0.15">
      <c r="A82" s="1059"/>
      <c r="B82" s="1060"/>
      <c r="C82" s="1060"/>
      <c r="D82" s="1060"/>
      <c r="E82" s="1060"/>
      <c r="F82" s="1061"/>
      <c r="G82" s="829"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29"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c r="AY82" s="34">
        <f>$AY$81</f>
        <v>0</v>
      </c>
    </row>
    <row r="83" spans="1:51" ht="24.75" customHeight="1" x14ac:dyDescent="0.15">
      <c r="A83" s="1059"/>
      <c r="B83" s="1060"/>
      <c r="C83" s="1060"/>
      <c r="D83" s="1060"/>
      <c r="E83" s="1060"/>
      <c r="F83" s="1061"/>
      <c r="G83" s="687"/>
      <c r="H83" s="688"/>
      <c r="I83" s="688"/>
      <c r="J83" s="688"/>
      <c r="K83" s="689"/>
      <c r="L83" s="681"/>
      <c r="M83" s="682"/>
      <c r="N83" s="682"/>
      <c r="O83" s="682"/>
      <c r="P83" s="682"/>
      <c r="Q83" s="682"/>
      <c r="R83" s="682"/>
      <c r="S83" s="682"/>
      <c r="T83" s="682"/>
      <c r="U83" s="682"/>
      <c r="V83" s="682"/>
      <c r="W83" s="682"/>
      <c r="X83" s="683"/>
      <c r="Y83" s="400"/>
      <c r="Z83" s="401"/>
      <c r="AA83" s="401"/>
      <c r="AB83" s="819"/>
      <c r="AC83" s="687"/>
      <c r="AD83" s="688"/>
      <c r="AE83" s="688"/>
      <c r="AF83" s="688"/>
      <c r="AG83" s="689"/>
      <c r="AH83" s="681"/>
      <c r="AI83" s="682"/>
      <c r="AJ83" s="682"/>
      <c r="AK83" s="682"/>
      <c r="AL83" s="682"/>
      <c r="AM83" s="682"/>
      <c r="AN83" s="682"/>
      <c r="AO83" s="682"/>
      <c r="AP83" s="682"/>
      <c r="AQ83" s="682"/>
      <c r="AR83" s="682"/>
      <c r="AS83" s="682"/>
      <c r="AT83" s="683"/>
      <c r="AU83" s="400"/>
      <c r="AV83" s="401"/>
      <c r="AW83" s="401"/>
      <c r="AX83" s="402"/>
      <c r="AY83" s="34">
        <f t="shared" ref="AY83:AY93" si="6">$AY$81</f>
        <v>0</v>
      </c>
    </row>
    <row r="84" spans="1:51" ht="24.75" customHeight="1" x14ac:dyDescent="0.15">
      <c r="A84" s="1059"/>
      <c r="B84" s="1060"/>
      <c r="C84" s="1060"/>
      <c r="D84" s="1060"/>
      <c r="E84" s="1060"/>
      <c r="F84" s="1061"/>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c r="AY84" s="34">
        <f t="shared" si="6"/>
        <v>0</v>
      </c>
    </row>
    <row r="85" spans="1:51" ht="24.75" customHeight="1" x14ac:dyDescent="0.15">
      <c r="A85" s="1059"/>
      <c r="B85" s="1060"/>
      <c r="C85" s="1060"/>
      <c r="D85" s="1060"/>
      <c r="E85" s="1060"/>
      <c r="F85" s="1061"/>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c r="AY85" s="34">
        <f t="shared" si="6"/>
        <v>0</v>
      </c>
    </row>
    <row r="86" spans="1:51" ht="24.75" customHeight="1" x14ac:dyDescent="0.15">
      <c r="A86" s="1059"/>
      <c r="B86" s="1060"/>
      <c r="C86" s="1060"/>
      <c r="D86" s="1060"/>
      <c r="E86" s="1060"/>
      <c r="F86" s="1061"/>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c r="AY86" s="34">
        <f t="shared" si="6"/>
        <v>0</v>
      </c>
    </row>
    <row r="87" spans="1:51" ht="24.75" customHeight="1" x14ac:dyDescent="0.15">
      <c r="A87" s="1059"/>
      <c r="B87" s="1060"/>
      <c r="C87" s="1060"/>
      <c r="D87" s="1060"/>
      <c r="E87" s="1060"/>
      <c r="F87" s="1061"/>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c r="AY87" s="34">
        <f t="shared" si="6"/>
        <v>0</v>
      </c>
    </row>
    <row r="88" spans="1:51" ht="24.75" customHeight="1" x14ac:dyDescent="0.15">
      <c r="A88" s="1059"/>
      <c r="B88" s="1060"/>
      <c r="C88" s="1060"/>
      <c r="D88" s="1060"/>
      <c r="E88" s="1060"/>
      <c r="F88" s="1061"/>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c r="AY88" s="34">
        <f t="shared" si="6"/>
        <v>0</v>
      </c>
    </row>
    <row r="89" spans="1:51" ht="24.75" customHeight="1" x14ac:dyDescent="0.15">
      <c r="A89" s="1059"/>
      <c r="B89" s="1060"/>
      <c r="C89" s="1060"/>
      <c r="D89" s="1060"/>
      <c r="E89" s="1060"/>
      <c r="F89" s="1061"/>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c r="AY89" s="34">
        <f t="shared" si="6"/>
        <v>0</v>
      </c>
    </row>
    <row r="90" spans="1:51" ht="24.75" customHeight="1" x14ac:dyDescent="0.15">
      <c r="A90" s="1059"/>
      <c r="B90" s="1060"/>
      <c r="C90" s="1060"/>
      <c r="D90" s="1060"/>
      <c r="E90" s="1060"/>
      <c r="F90" s="1061"/>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c r="AY90" s="34">
        <f t="shared" si="6"/>
        <v>0</v>
      </c>
    </row>
    <row r="91" spans="1:51" ht="24.75" customHeight="1" x14ac:dyDescent="0.15">
      <c r="A91" s="1059"/>
      <c r="B91" s="1060"/>
      <c r="C91" s="1060"/>
      <c r="D91" s="1060"/>
      <c r="E91" s="1060"/>
      <c r="F91" s="1061"/>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c r="AY91" s="34">
        <f t="shared" si="6"/>
        <v>0</v>
      </c>
    </row>
    <row r="92" spans="1:51" ht="24.75" customHeight="1" x14ac:dyDescent="0.15">
      <c r="A92" s="1059"/>
      <c r="B92" s="1060"/>
      <c r="C92" s="1060"/>
      <c r="D92" s="1060"/>
      <c r="E92" s="1060"/>
      <c r="F92" s="1061"/>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c r="AY92" s="34">
        <f t="shared" si="6"/>
        <v>0</v>
      </c>
    </row>
    <row r="93" spans="1:51" ht="24.75" customHeight="1" thickBot="1" x14ac:dyDescent="0.2">
      <c r="A93" s="1059"/>
      <c r="B93" s="1060"/>
      <c r="C93" s="1060"/>
      <c r="D93" s="1060"/>
      <c r="E93" s="1060"/>
      <c r="F93" s="1061"/>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0</v>
      </c>
    </row>
    <row r="94" spans="1:51" ht="30" customHeight="1" x14ac:dyDescent="0.15">
      <c r="A94" s="1059"/>
      <c r="B94" s="1060"/>
      <c r="C94" s="1060"/>
      <c r="D94" s="1060"/>
      <c r="E94" s="1060"/>
      <c r="F94" s="1061"/>
      <c r="G94" s="612" t="s">
        <v>276</v>
      </c>
      <c r="H94" s="613"/>
      <c r="I94" s="613"/>
      <c r="J94" s="613"/>
      <c r="K94" s="613"/>
      <c r="L94" s="613"/>
      <c r="M94" s="613"/>
      <c r="N94" s="613"/>
      <c r="O94" s="613"/>
      <c r="P94" s="613"/>
      <c r="Q94" s="613"/>
      <c r="R94" s="613"/>
      <c r="S94" s="613"/>
      <c r="T94" s="613"/>
      <c r="U94" s="613"/>
      <c r="V94" s="613"/>
      <c r="W94" s="613"/>
      <c r="X94" s="613"/>
      <c r="Y94" s="613"/>
      <c r="Z94" s="613"/>
      <c r="AA94" s="613"/>
      <c r="AB94" s="614"/>
      <c r="AC94" s="612" t="s">
        <v>184</v>
      </c>
      <c r="AD94" s="613"/>
      <c r="AE94" s="613"/>
      <c r="AF94" s="613"/>
      <c r="AG94" s="613"/>
      <c r="AH94" s="613"/>
      <c r="AI94" s="613"/>
      <c r="AJ94" s="613"/>
      <c r="AK94" s="613"/>
      <c r="AL94" s="613"/>
      <c r="AM94" s="613"/>
      <c r="AN94" s="613"/>
      <c r="AO94" s="613"/>
      <c r="AP94" s="613"/>
      <c r="AQ94" s="613"/>
      <c r="AR94" s="613"/>
      <c r="AS94" s="613"/>
      <c r="AT94" s="613"/>
      <c r="AU94" s="613"/>
      <c r="AV94" s="613"/>
      <c r="AW94" s="613"/>
      <c r="AX94" s="810"/>
      <c r="AY94">
        <f>COUNTA($G$96,$AC$96)</f>
        <v>0</v>
      </c>
    </row>
    <row r="95" spans="1:51" ht="24.75" customHeight="1" x14ac:dyDescent="0.15">
      <c r="A95" s="1059"/>
      <c r="B95" s="1060"/>
      <c r="C95" s="1060"/>
      <c r="D95" s="1060"/>
      <c r="E95" s="1060"/>
      <c r="F95" s="1061"/>
      <c r="G95" s="829"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29"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c r="AY95" s="34">
        <f>$AY$94</f>
        <v>0</v>
      </c>
    </row>
    <row r="96" spans="1:51" ht="24.75" customHeight="1" x14ac:dyDescent="0.15">
      <c r="A96" s="1059"/>
      <c r="B96" s="1060"/>
      <c r="C96" s="1060"/>
      <c r="D96" s="1060"/>
      <c r="E96" s="1060"/>
      <c r="F96" s="1061"/>
      <c r="G96" s="687"/>
      <c r="H96" s="688"/>
      <c r="I96" s="688"/>
      <c r="J96" s="688"/>
      <c r="K96" s="689"/>
      <c r="L96" s="681"/>
      <c r="M96" s="682"/>
      <c r="N96" s="682"/>
      <c r="O96" s="682"/>
      <c r="P96" s="682"/>
      <c r="Q96" s="682"/>
      <c r="R96" s="682"/>
      <c r="S96" s="682"/>
      <c r="T96" s="682"/>
      <c r="U96" s="682"/>
      <c r="V96" s="682"/>
      <c r="W96" s="682"/>
      <c r="X96" s="683"/>
      <c r="Y96" s="400"/>
      <c r="Z96" s="401"/>
      <c r="AA96" s="401"/>
      <c r="AB96" s="819"/>
      <c r="AC96" s="687"/>
      <c r="AD96" s="688"/>
      <c r="AE96" s="688"/>
      <c r="AF96" s="688"/>
      <c r="AG96" s="689"/>
      <c r="AH96" s="681"/>
      <c r="AI96" s="682"/>
      <c r="AJ96" s="682"/>
      <c r="AK96" s="682"/>
      <c r="AL96" s="682"/>
      <c r="AM96" s="682"/>
      <c r="AN96" s="682"/>
      <c r="AO96" s="682"/>
      <c r="AP96" s="682"/>
      <c r="AQ96" s="682"/>
      <c r="AR96" s="682"/>
      <c r="AS96" s="682"/>
      <c r="AT96" s="683"/>
      <c r="AU96" s="400"/>
      <c r="AV96" s="401"/>
      <c r="AW96" s="401"/>
      <c r="AX96" s="402"/>
      <c r="AY96" s="34">
        <f t="shared" ref="AY96:AY106" si="7">$AY$94</f>
        <v>0</v>
      </c>
    </row>
    <row r="97" spans="1:51" ht="24.75" customHeight="1" x14ac:dyDescent="0.15">
      <c r="A97" s="1059"/>
      <c r="B97" s="1060"/>
      <c r="C97" s="1060"/>
      <c r="D97" s="1060"/>
      <c r="E97" s="1060"/>
      <c r="F97" s="1061"/>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c r="AY97" s="34">
        <f t="shared" si="7"/>
        <v>0</v>
      </c>
    </row>
    <row r="98" spans="1:51" ht="24.75" customHeight="1" x14ac:dyDescent="0.15">
      <c r="A98" s="1059"/>
      <c r="B98" s="1060"/>
      <c r="C98" s="1060"/>
      <c r="D98" s="1060"/>
      <c r="E98" s="1060"/>
      <c r="F98" s="1061"/>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c r="AY98" s="34">
        <f t="shared" si="7"/>
        <v>0</v>
      </c>
    </row>
    <row r="99" spans="1:51" ht="24.75" customHeight="1" x14ac:dyDescent="0.15">
      <c r="A99" s="1059"/>
      <c r="B99" s="1060"/>
      <c r="C99" s="1060"/>
      <c r="D99" s="1060"/>
      <c r="E99" s="1060"/>
      <c r="F99" s="1061"/>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c r="AY99" s="34">
        <f t="shared" si="7"/>
        <v>0</v>
      </c>
    </row>
    <row r="100" spans="1:51" ht="24.75" customHeight="1" x14ac:dyDescent="0.15">
      <c r="A100" s="1059"/>
      <c r="B100" s="1060"/>
      <c r="C100" s="1060"/>
      <c r="D100" s="1060"/>
      <c r="E100" s="1060"/>
      <c r="F100" s="1061"/>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c r="AY100" s="34">
        <f t="shared" si="7"/>
        <v>0</v>
      </c>
    </row>
    <row r="101" spans="1:51" ht="24.75" customHeight="1" x14ac:dyDescent="0.15">
      <c r="A101" s="1059"/>
      <c r="B101" s="1060"/>
      <c r="C101" s="1060"/>
      <c r="D101" s="1060"/>
      <c r="E101" s="1060"/>
      <c r="F101" s="1061"/>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c r="AY101" s="34">
        <f t="shared" si="7"/>
        <v>0</v>
      </c>
    </row>
    <row r="102" spans="1:51" ht="24.75" customHeight="1" x14ac:dyDescent="0.15">
      <c r="A102" s="1059"/>
      <c r="B102" s="1060"/>
      <c r="C102" s="1060"/>
      <c r="D102" s="1060"/>
      <c r="E102" s="1060"/>
      <c r="F102" s="1061"/>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c r="AY102" s="34">
        <f t="shared" si="7"/>
        <v>0</v>
      </c>
    </row>
    <row r="103" spans="1:51" ht="24.75" customHeight="1" x14ac:dyDescent="0.15">
      <c r="A103" s="1059"/>
      <c r="B103" s="1060"/>
      <c r="C103" s="1060"/>
      <c r="D103" s="1060"/>
      <c r="E103" s="1060"/>
      <c r="F103" s="1061"/>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c r="AY103" s="34">
        <f t="shared" si="7"/>
        <v>0</v>
      </c>
    </row>
    <row r="104" spans="1:51" ht="24.75" customHeight="1" x14ac:dyDescent="0.15">
      <c r="A104" s="1059"/>
      <c r="B104" s="1060"/>
      <c r="C104" s="1060"/>
      <c r="D104" s="1060"/>
      <c r="E104" s="1060"/>
      <c r="F104" s="1061"/>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c r="AY104" s="34">
        <f t="shared" si="7"/>
        <v>0</v>
      </c>
    </row>
    <row r="105" spans="1:51" ht="24.75" customHeight="1" x14ac:dyDescent="0.15">
      <c r="A105" s="1059"/>
      <c r="B105" s="1060"/>
      <c r="C105" s="1060"/>
      <c r="D105" s="1060"/>
      <c r="E105" s="1060"/>
      <c r="F105" s="1061"/>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12" t="s">
        <v>185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277</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c r="AY108">
        <f>COUNTA($G$110,$AC$110)</f>
        <v>0</v>
      </c>
    </row>
    <row r="109" spans="1:51" ht="24.75" customHeight="1" x14ac:dyDescent="0.15">
      <c r="A109" s="1059"/>
      <c r="B109" s="1060"/>
      <c r="C109" s="1060"/>
      <c r="D109" s="1060"/>
      <c r="E109" s="1060"/>
      <c r="F109" s="1061"/>
      <c r="G109" s="829"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29"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c r="AY109" s="34">
        <f>$AY$108</f>
        <v>0</v>
      </c>
    </row>
    <row r="110" spans="1:51" ht="24.75" customHeight="1" x14ac:dyDescent="0.15">
      <c r="A110" s="1059"/>
      <c r="B110" s="1060"/>
      <c r="C110" s="1060"/>
      <c r="D110" s="1060"/>
      <c r="E110" s="1060"/>
      <c r="F110" s="1061"/>
      <c r="G110" s="687"/>
      <c r="H110" s="688"/>
      <c r="I110" s="688"/>
      <c r="J110" s="688"/>
      <c r="K110" s="689"/>
      <c r="L110" s="681"/>
      <c r="M110" s="682"/>
      <c r="N110" s="682"/>
      <c r="O110" s="682"/>
      <c r="P110" s="682"/>
      <c r="Q110" s="682"/>
      <c r="R110" s="682"/>
      <c r="S110" s="682"/>
      <c r="T110" s="682"/>
      <c r="U110" s="682"/>
      <c r="V110" s="682"/>
      <c r="W110" s="682"/>
      <c r="X110" s="683"/>
      <c r="Y110" s="400"/>
      <c r="Z110" s="401"/>
      <c r="AA110" s="401"/>
      <c r="AB110" s="819"/>
      <c r="AC110" s="687"/>
      <c r="AD110" s="688"/>
      <c r="AE110" s="688"/>
      <c r="AF110" s="688"/>
      <c r="AG110" s="689"/>
      <c r="AH110" s="681"/>
      <c r="AI110" s="682"/>
      <c r="AJ110" s="682"/>
      <c r="AK110" s="682"/>
      <c r="AL110" s="682"/>
      <c r="AM110" s="682"/>
      <c r="AN110" s="682"/>
      <c r="AO110" s="682"/>
      <c r="AP110" s="682"/>
      <c r="AQ110" s="682"/>
      <c r="AR110" s="682"/>
      <c r="AS110" s="682"/>
      <c r="AT110" s="683"/>
      <c r="AU110" s="400"/>
      <c r="AV110" s="401"/>
      <c r="AW110" s="401"/>
      <c r="AX110" s="402"/>
      <c r="AY110" s="34">
        <f t="shared" ref="AY110:AY120" si="8">$AY$108</f>
        <v>0</v>
      </c>
    </row>
    <row r="111" spans="1:51" ht="24.75" customHeight="1" x14ac:dyDescent="0.15">
      <c r="A111" s="1059"/>
      <c r="B111" s="1060"/>
      <c r="C111" s="1060"/>
      <c r="D111" s="1060"/>
      <c r="E111" s="1060"/>
      <c r="F111" s="1061"/>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c r="AY111" s="34">
        <f t="shared" si="8"/>
        <v>0</v>
      </c>
    </row>
    <row r="112" spans="1:51" ht="24.75" customHeight="1" x14ac:dyDescent="0.15">
      <c r="A112" s="1059"/>
      <c r="B112" s="1060"/>
      <c r="C112" s="1060"/>
      <c r="D112" s="1060"/>
      <c r="E112" s="1060"/>
      <c r="F112" s="1061"/>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c r="AY112" s="34">
        <f t="shared" si="8"/>
        <v>0</v>
      </c>
    </row>
    <row r="113" spans="1:51" ht="24.75" customHeight="1" x14ac:dyDescent="0.15">
      <c r="A113" s="1059"/>
      <c r="B113" s="1060"/>
      <c r="C113" s="1060"/>
      <c r="D113" s="1060"/>
      <c r="E113" s="1060"/>
      <c r="F113" s="1061"/>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c r="AY113" s="34">
        <f t="shared" si="8"/>
        <v>0</v>
      </c>
    </row>
    <row r="114" spans="1:51" ht="24.75" customHeight="1" x14ac:dyDescent="0.15">
      <c r="A114" s="1059"/>
      <c r="B114" s="1060"/>
      <c r="C114" s="1060"/>
      <c r="D114" s="1060"/>
      <c r="E114" s="1060"/>
      <c r="F114" s="1061"/>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c r="AY114" s="34">
        <f t="shared" si="8"/>
        <v>0</v>
      </c>
    </row>
    <row r="115" spans="1:51" ht="24.75" customHeight="1" x14ac:dyDescent="0.15">
      <c r="A115" s="1059"/>
      <c r="B115" s="1060"/>
      <c r="C115" s="1060"/>
      <c r="D115" s="1060"/>
      <c r="E115" s="1060"/>
      <c r="F115" s="1061"/>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c r="AY115" s="34">
        <f t="shared" si="8"/>
        <v>0</v>
      </c>
    </row>
    <row r="116" spans="1:51" ht="24.75" customHeight="1" x14ac:dyDescent="0.15">
      <c r="A116" s="1059"/>
      <c r="B116" s="1060"/>
      <c r="C116" s="1060"/>
      <c r="D116" s="1060"/>
      <c r="E116" s="1060"/>
      <c r="F116" s="1061"/>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c r="AY116" s="34">
        <f t="shared" si="8"/>
        <v>0</v>
      </c>
    </row>
    <row r="117" spans="1:51" ht="24.75" customHeight="1" x14ac:dyDescent="0.15">
      <c r="A117" s="1059"/>
      <c r="B117" s="1060"/>
      <c r="C117" s="1060"/>
      <c r="D117" s="1060"/>
      <c r="E117" s="1060"/>
      <c r="F117" s="1061"/>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c r="AY117" s="34">
        <f t="shared" si="8"/>
        <v>0</v>
      </c>
    </row>
    <row r="118" spans="1:51" ht="24.75" customHeight="1" x14ac:dyDescent="0.15">
      <c r="A118" s="1059"/>
      <c r="B118" s="1060"/>
      <c r="C118" s="1060"/>
      <c r="D118" s="1060"/>
      <c r="E118" s="1060"/>
      <c r="F118" s="1061"/>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c r="AY118" s="34">
        <f t="shared" si="8"/>
        <v>0</v>
      </c>
    </row>
    <row r="119" spans="1:51" ht="24.75" customHeight="1" x14ac:dyDescent="0.15">
      <c r="A119" s="1059"/>
      <c r="B119" s="1060"/>
      <c r="C119" s="1060"/>
      <c r="D119" s="1060"/>
      <c r="E119" s="1060"/>
      <c r="F119" s="1061"/>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c r="AY119" s="34">
        <f t="shared" si="8"/>
        <v>0</v>
      </c>
    </row>
    <row r="120" spans="1:51" ht="24.75" customHeight="1" thickBot="1" x14ac:dyDescent="0.2">
      <c r="A120" s="1059"/>
      <c r="B120" s="1060"/>
      <c r="C120" s="1060"/>
      <c r="D120" s="1060"/>
      <c r="E120" s="1060"/>
      <c r="F120" s="1061"/>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customHeight="1" x14ac:dyDescent="0.15">
      <c r="A121" s="1059"/>
      <c r="B121" s="1060"/>
      <c r="C121" s="1060"/>
      <c r="D121" s="1060"/>
      <c r="E121" s="1060"/>
      <c r="F121" s="1061"/>
      <c r="G121" s="612" t="s">
        <v>278</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279</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c r="AY121">
        <f>COUNTA($G$123,$AC$123)</f>
        <v>0</v>
      </c>
    </row>
    <row r="122" spans="1:51" ht="25.5" customHeight="1" x14ac:dyDescent="0.15">
      <c r="A122" s="1059"/>
      <c r="B122" s="1060"/>
      <c r="C122" s="1060"/>
      <c r="D122" s="1060"/>
      <c r="E122" s="1060"/>
      <c r="F122" s="1061"/>
      <c r="G122" s="829"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29"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c r="AY122" s="34">
        <f>$AY$121</f>
        <v>0</v>
      </c>
    </row>
    <row r="123" spans="1:51" ht="24.75" customHeight="1" x14ac:dyDescent="0.15">
      <c r="A123" s="1059"/>
      <c r="B123" s="1060"/>
      <c r="C123" s="1060"/>
      <c r="D123" s="1060"/>
      <c r="E123" s="1060"/>
      <c r="F123" s="1061"/>
      <c r="G123" s="687"/>
      <c r="H123" s="688"/>
      <c r="I123" s="688"/>
      <c r="J123" s="688"/>
      <c r="K123" s="689"/>
      <c r="L123" s="681"/>
      <c r="M123" s="682"/>
      <c r="N123" s="682"/>
      <c r="O123" s="682"/>
      <c r="P123" s="682"/>
      <c r="Q123" s="682"/>
      <c r="R123" s="682"/>
      <c r="S123" s="682"/>
      <c r="T123" s="682"/>
      <c r="U123" s="682"/>
      <c r="V123" s="682"/>
      <c r="W123" s="682"/>
      <c r="X123" s="683"/>
      <c r="Y123" s="400"/>
      <c r="Z123" s="401"/>
      <c r="AA123" s="401"/>
      <c r="AB123" s="819"/>
      <c r="AC123" s="687"/>
      <c r="AD123" s="688"/>
      <c r="AE123" s="688"/>
      <c r="AF123" s="688"/>
      <c r="AG123" s="689"/>
      <c r="AH123" s="681"/>
      <c r="AI123" s="682"/>
      <c r="AJ123" s="682"/>
      <c r="AK123" s="682"/>
      <c r="AL123" s="682"/>
      <c r="AM123" s="682"/>
      <c r="AN123" s="682"/>
      <c r="AO123" s="682"/>
      <c r="AP123" s="682"/>
      <c r="AQ123" s="682"/>
      <c r="AR123" s="682"/>
      <c r="AS123" s="682"/>
      <c r="AT123" s="683"/>
      <c r="AU123" s="400"/>
      <c r="AV123" s="401"/>
      <c r="AW123" s="401"/>
      <c r="AX123" s="402"/>
      <c r="AY123" s="34">
        <f t="shared" ref="AY123:AY133" si="9">$AY$121</f>
        <v>0</v>
      </c>
    </row>
    <row r="124" spans="1:51" ht="24.75" customHeight="1" x14ac:dyDescent="0.15">
      <c r="A124" s="1059"/>
      <c r="B124" s="1060"/>
      <c r="C124" s="1060"/>
      <c r="D124" s="1060"/>
      <c r="E124" s="1060"/>
      <c r="F124" s="1061"/>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c r="AY124" s="34">
        <f t="shared" si="9"/>
        <v>0</v>
      </c>
    </row>
    <row r="125" spans="1:51" ht="24.75" customHeight="1" x14ac:dyDescent="0.15">
      <c r="A125" s="1059"/>
      <c r="B125" s="1060"/>
      <c r="C125" s="1060"/>
      <c r="D125" s="1060"/>
      <c r="E125" s="1060"/>
      <c r="F125" s="1061"/>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c r="AY125" s="34">
        <f t="shared" si="9"/>
        <v>0</v>
      </c>
    </row>
    <row r="126" spans="1:51" ht="24.75" customHeight="1" x14ac:dyDescent="0.15">
      <c r="A126" s="1059"/>
      <c r="B126" s="1060"/>
      <c r="C126" s="1060"/>
      <c r="D126" s="1060"/>
      <c r="E126" s="1060"/>
      <c r="F126" s="1061"/>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c r="AY126" s="34">
        <f t="shared" si="9"/>
        <v>0</v>
      </c>
    </row>
    <row r="127" spans="1:51" ht="24.75" customHeight="1" x14ac:dyDescent="0.15">
      <c r="A127" s="1059"/>
      <c r="B127" s="1060"/>
      <c r="C127" s="1060"/>
      <c r="D127" s="1060"/>
      <c r="E127" s="1060"/>
      <c r="F127" s="1061"/>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c r="AY127" s="34">
        <f t="shared" si="9"/>
        <v>0</v>
      </c>
    </row>
    <row r="128" spans="1:51" ht="24.75" customHeight="1" x14ac:dyDescent="0.15">
      <c r="A128" s="1059"/>
      <c r="B128" s="1060"/>
      <c r="C128" s="1060"/>
      <c r="D128" s="1060"/>
      <c r="E128" s="1060"/>
      <c r="F128" s="1061"/>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c r="AY128" s="34">
        <f t="shared" si="9"/>
        <v>0</v>
      </c>
    </row>
    <row r="129" spans="1:51" ht="24.75" customHeight="1" x14ac:dyDescent="0.15">
      <c r="A129" s="1059"/>
      <c r="B129" s="1060"/>
      <c r="C129" s="1060"/>
      <c r="D129" s="1060"/>
      <c r="E129" s="1060"/>
      <c r="F129" s="1061"/>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c r="AY129" s="34">
        <f t="shared" si="9"/>
        <v>0</v>
      </c>
    </row>
    <row r="130" spans="1:51" ht="24.75" customHeight="1" x14ac:dyDescent="0.15">
      <c r="A130" s="1059"/>
      <c r="B130" s="1060"/>
      <c r="C130" s="1060"/>
      <c r="D130" s="1060"/>
      <c r="E130" s="1060"/>
      <c r="F130" s="1061"/>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c r="AY130" s="34">
        <f t="shared" si="9"/>
        <v>0</v>
      </c>
    </row>
    <row r="131" spans="1:51" ht="24.75" customHeight="1" x14ac:dyDescent="0.15">
      <c r="A131" s="1059"/>
      <c r="B131" s="1060"/>
      <c r="C131" s="1060"/>
      <c r="D131" s="1060"/>
      <c r="E131" s="1060"/>
      <c r="F131" s="1061"/>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c r="AY131" s="34">
        <f t="shared" si="9"/>
        <v>0</v>
      </c>
    </row>
    <row r="132" spans="1:51" ht="24.75" customHeight="1" x14ac:dyDescent="0.15">
      <c r="A132" s="1059"/>
      <c r="B132" s="1060"/>
      <c r="C132" s="1060"/>
      <c r="D132" s="1060"/>
      <c r="E132" s="1060"/>
      <c r="F132" s="1061"/>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c r="AY132" s="34">
        <f t="shared" si="9"/>
        <v>0</v>
      </c>
    </row>
    <row r="133" spans="1:51" ht="24.75" customHeight="1" thickBot="1" x14ac:dyDescent="0.2">
      <c r="A133" s="1059"/>
      <c r="B133" s="1060"/>
      <c r="C133" s="1060"/>
      <c r="D133" s="1060"/>
      <c r="E133" s="1060"/>
      <c r="F133" s="1061"/>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customHeight="1" x14ac:dyDescent="0.15">
      <c r="A134" s="1059"/>
      <c r="B134" s="1060"/>
      <c r="C134" s="1060"/>
      <c r="D134" s="1060"/>
      <c r="E134" s="1060"/>
      <c r="F134" s="1061"/>
      <c r="G134" s="612" t="s">
        <v>280</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281</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c r="AY134">
        <f>COUNTA($G$136,$AC$136)</f>
        <v>0</v>
      </c>
    </row>
    <row r="135" spans="1:51" ht="24.75" customHeight="1" x14ac:dyDescent="0.15">
      <c r="A135" s="1059"/>
      <c r="B135" s="1060"/>
      <c r="C135" s="1060"/>
      <c r="D135" s="1060"/>
      <c r="E135" s="1060"/>
      <c r="F135" s="1061"/>
      <c r="G135" s="829"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29"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c r="AY135" s="34">
        <f>$AY$134</f>
        <v>0</v>
      </c>
    </row>
    <row r="136" spans="1:51" ht="24.75" customHeight="1" x14ac:dyDescent="0.15">
      <c r="A136" s="1059"/>
      <c r="B136" s="1060"/>
      <c r="C136" s="1060"/>
      <c r="D136" s="1060"/>
      <c r="E136" s="1060"/>
      <c r="F136" s="1061"/>
      <c r="G136" s="687"/>
      <c r="H136" s="688"/>
      <c r="I136" s="688"/>
      <c r="J136" s="688"/>
      <c r="K136" s="689"/>
      <c r="L136" s="681"/>
      <c r="M136" s="682"/>
      <c r="N136" s="682"/>
      <c r="O136" s="682"/>
      <c r="P136" s="682"/>
      <c r="Q136" s="682"/>
      <c r="R136" s="682"/>
      <c r="S136" s="682"/>
      <c r="T136" s="682"/>
      <c r="U136" s="682"/>
      <c r="V136" s="682"/>
      <c r="W136" s="682"/>
      <c r="X136" s="683"/>
      <c r="Y136" s="400"/>
      <c r="Z136" s="401"/>
      <c r="AA136" s="401"/>
      <c r="AB136" s="819"/>
      <c r="AC136" s="687"/>
      <c r="AD136" s="688"/>
      <c r="AE136" s="688"/>
      <c r="AF136" s="688"/>
      <c r="AG136" s="689"/>
      <c r="AH136" s="681"/>
      <c r="AI136" s="682"/>
      <c r="AJ136" s="682"/>
      <c r="AK136" s="682"/>
      <c r="AL136" s="682"/>
      <c r="AM136" s="682"/>
      <c r="AN136" s="682"/>
      <c r="AO136" s="682"/>
      <c r="AP136" s="682"/>
      <c r="AQ136" s="682"/>
      <c r="AR136" s="682"/>
      <c r="AS136" s="682"/>
      <c r="AT136" s="683"/>
      <c r="AU136" s="400"/>
      <c r="AV136" s="401"/>
      <c r="AW136" s="401"/>
      <c r="AX136" s="402"/>
      <c r="AY136" s="34">
        <f t="shared" ref="AY136:AY146" si="10">$AY$134</f>
        <v>0</v>
      </c>
    </row>
    <row r="137" spans="1:51" ht="24.75" customHeight="1" x14ac:dyDescent="0.15">
      <c r="A137" s="1059"/>
      <c r="B137" s="1060"/>
      <c r="C137" s="1060"/>
      <c r="D137" s="1060"/>
      <c r="E137" s="1060"/>
      <c r="F137" s="1061"/>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c r="AY137" s="34">
        <f t="shared" si="10"/>
        <v>0</v>
      </c>
    </row>
    <row r="138" spans="1:51" ht="24.75" customHeight="1" x14ac:dyDescent="0.15">
      <c r="A138" s="1059"/>
      <c r="B138" s="1060"/>
      <c r="C138" s="1060"/>
      <c r="D138" s="1060"/>
      <c r="E138" s="1060"/>
      <c r="F138" s="1061"/>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c r="AY138" s="34">
        <f t="shared" si="10"/>
        <v>0</v>
      </c>
    </row>
    <row r="139" spans="1:51" ht="24.75" customHeight="1" x14ac:dyDescent="0.15">
      <c r="A139" s="1059"/>
      <c r="B139" s="1060"/>
      <c r="C139" s="1060"/>
      <c r="D139" s="1060"/>
      <c r="E139" s="1060"/>
      <c r="F139" s="1061"/>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c r="AY139" s="34">
        <f t="shared" si="10"/>
        <v>0</v>
      </c>
    </row>
    <row r="140" spans="1:51" ht="24.75" customHeight="1" x14ac:dyDescent="0.15">
      <c r="A140" s="1059"/>
      <c r="B140" s="1060"/>
      <c r="C140" s="1060"/>
      <c r="D140" s="1060"/>
      <c r="E140" s="1060"/>
      <c r="F140" s="1061"/>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c r="AY140" s="34">
        <f t="shared" si="10"/>
        <v>0</v>
      </c>
    </row>
    <row r="141" spans="1:51" ht="24.75" customHeight="1" x14ac:dyDescent="0.15">
      <c r="A141" s="1059"/>
      <c r="B141" s="1060"/>
      <c r="C141" s="1060"/>
      <c r="D141" s="1060"/>
      <c r="E141" s="1060"/>
      <c r="F141" s="1061"/>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c r="AY141" s="34">
        <f t="shared" si="10"/>
        <v>0</v>
      </c>
    </row>
    <row r="142" spans="1:51" ht="24.75" customHeight="1" x14ac:dyDescent="0.15">
      <c r="A142" s="1059"/>
      <c r="B142" s="1060"/>
      <c r="C142" s="1060"/>
      <c r="D142" s="1060"/>
      <c r="E142" s="1060"/>
      <c r="F142" s="1061"/>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c r="AY142" s="34">
        <f t="shared" si="10"/>
        <v>0</v>
      </c>
    </row>
    <row r="143" spans="1:51" ht="24.75" customHeight="1" x14ac:dyDescent="0.15">
      <c r="A143" s="1059"/>
      <c r="B143" s="1060"/>
      <c r="C143" s="1060"/>
      <c r="D143" s="1060"/>
      <c r="E143" s="1060"/>
      <c r="F143" s="1061"/>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c r="AY143" s="34">
        <f t="shared" si="10"/>
        <v>0</v>
      </c>
    </row>
    <row r="144" spans="1:51" ht="24.75" customHeight="1" x14ac:dyDescent="0.15">
      <c r="A144" s="1059"/>
      <c r="B144" s="1060"/>
      <c r="C144" s="1060"/>
      <c r="D144" s="1060"/>
      <c r="E144" s="1060"/>
      <c r="F144" s="1061"/>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c r="AY144" s="34">
        <f t="shared" si="10"/>
        <v>0</v>
      </c>
    </row>
    <row r="145" spans="1:51" ht="24.75" customHeight="1" x14ac:dyDescent="0.15">
      <c r="A145" s="1059"/>
      <c r="B145" s="1060"/>
      <c r="C145" s="1060"/>
      <c r="D145" s="1060"/>
      <c r="E145" s="1060"/>
      <c r="F145" s="1061"/>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c r="AY145" s="34">
        <f t="shared" si="10"/>
        <v>0</v>
      </c>
    </row>
    <row r="146" spans="1:51" ht="24.75" customHeight="1" thickBot="1" x14ac:dyDescent="0.2">
      <c r="A146" s="1059"/>
      <c r="B146" s="1060"/>
      <c r="C146" s="1060"/>
      <c r="D146" s="1060"/>
      <c r="E146" s="1060"/>
      <c r="F146" s="1061"/>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customHeight="1" x14ac:dyDescent="0.15">
      <c r="A147" s="1059"/>
      <c r="B147" s="1060"/>
      <c r="C147" s="1060"/>
      <c r="D147" s="1060"/>
      <c r="E147" s="1060"/>
      <c r="F147" s="1061"/>
      <c r="G147" s="612" t="s">
        <v>282</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c r="AY147">
        <f>COUNTA($G$149,$AC$149)</f>
        <v>0</v>
      </c>
    </row>
    <row r="148" spans="1:51" ht="24.75" customHeight="1" x14ac:dyDescent="0.15">
      <c r="A148" s="1059"/>
      <c r="B148" s="1060"/>
      <c r="C148" s="1060"/>
      <c r="D148" s="1060"/>
      <c r="E148" s="1060"/>
      <c r="F148" s="1061"/>
      <c r="G148" s="829"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29"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c r="AY148" s="34">
        <f>$AY$147</f>
        <v>0</v>
      </c>
    </row>
    <row r="149" spans="1:51" ht="24.75" customHeight="1" x14ac:dyDescent="0.15">
      <c r="A149" s="1059"/>
      <c r="B149" s="1060"/>
      <c r="C149" s="1060"/>
      <c r="D149" s="1060"/>
      <c r="E149" s="1060"/>
      <c r="F149" s="1061"/>
      <c r="G149" s="687"/>
      <c r="H149" s="688"/>
      <c r="I149" s="688"/>
      <c r="J149" s="688"/>
      <c r="K149" s="689"/>
      <c r="L149" s="681"/>
      <c r="M149" s="682"/>
      <c r="N149" s="682"/>
      <c r="O149" s="682"/>
      <c r="P149" s="682"/>
      <c r="Q149" s="682"/>
      <c r="R149" s="682"/>
      <c r="S149" s="682"/>
      <c r="T149" s="682"/>
      <c r="U149" s="682"/>
      <c r="V149" s="682"/>
      <c r="W149" s="682"/>
      <c r="X149" s="683"/>
      <c r="Y149" s="400"/>
      <c r="Z149" s="401"/>
      <c r="AA149" s="401"/>
      <c r="AB149" s="819"/>
      <c r="AC149" s="687"/>
      <c r="AD149" s="688"/>
      <c r="AE149" s="688"/>
      <c r="AF149" s="688"/>
      <c r="AG149" s="689"/>
      <c r="AH149" s="681"/>
      <c r="AI149" s="682"/>
      <c r="AJ149" s="682"/>
      <c r="AK149" s="682"/>
      <c r="AL149" s="682"/>
      <c r="AM149" s="682"/>
      <c r="AN149" s="682"/>
      <c r="AO149" s="682"/>
      <c r="AP149" s="682"/>
      <c r="AQ149" s="682"/>
      <c r="AR149" s="682"/>
      <c r="AS149" s="682"/>
      <c r="AT149" s="683"/>
      <c r="AU149" s="400"/>
      <c r="AV149" s="401"/>
      <c r="AW149" s="401"/>
      <c r="AX149" s="402"/>
      <c r="AY149" s="34">
        <f t="shared" ref="AY149:AY159" si="11">$AY$147</f>
        <v>0</v>
      </c>
    </row>
    <row r="150" spans="1:51" ht="24.75" customHeight="1" x14ac:dyDescent="0.15">
      <c r="A150" s="1059"/>
      <c r="B150" s="1060"/>
      <c r="C150" s="1060"/>
      <c r="D150" s="1060"/>
      <c r="E150" s="1060"/>
      <c r="F150" s="1061"/>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c r="AY150" s="34">
        <f t="shared" si="11"/>
        <v>0</v>
      </c>
    </row>
    <row r="151" spans="1:51" ht="24.75" customHeight="1" x14ac:dyDescent="0.15">
      <c r="A151" s="1059"/>
      <c r="B151" s="1060"/>
      <c r="C151" s="1060"/>
      <c r="D151" s="1060"/>
      <c r="E151" s="1060"/>
      <c r="F151" s="1061"/>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c r="AY151" s="34">
        <f t="shared" si="11"/>
        <v>0</v>
      </c>
    </row>
    <row r="152" spans="1:51" ht="24.75" customHeight="1" x14ac:dyDescent="0.15">
      <c r="A152" s="1059"/>
      <c r="B152" s="1060"/>
      <c r="C152" s="1060"/>
      <c r="D152" s="1060"/>
      <c r="E152" s="1060"/>
      <c r="F152" s="1061"/>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c r="AY152" s="34">
        <f t="shared" si="11"/>
        <v>0</v>
      </c>
    </row>
    <row r="153" spans="1:51" ht="24.75" customHeight="1" x14ac:dyDescent="0.15">
      <c r="A153" s="1059"/>
      <c r="B153" s="1060"/>
      <c r="C153" s="1060"/>
      <c r="D153" s="1060"/>
      <c r="E153" s="1060"/>
      <c r="F153" s="1061"/>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c r="AY153" s="34">
        <f t="shared" si="11"/>
        <v>0</v>
      </c>
    </row>
    <row r="154" spans="1:51" ht="24.75" customHeight="1" x14ac:dyDescent="0.15">
      <c r="A154" s="1059"/>
      <c r="B154" s="1060"/>
      <c r="C154" s="1060"/>
      <c r="D154" s="1060"/>
      <c r="E154" s="1060"/>
      <c r="F154" s="1061"/>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c r="AY154" s="34">
        <f t="shared" si="11"/>
        <v>0</v>
      </c>
    </row>
    <row r="155" spans="1:51" ht="24.75" customHeight="1" x14ac:dyDescent="0.15">
      <c r="A155" s="1059"/>
      <c r="B155" s="1060"/>
      <c r="C155" s="1060"/>
      <c r="D155" s="1060"/>
      <c r="E155" s="1060"/>
      <c r="F155" s="1061"/>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c r="AY155" s="34">
        <f t="shared" si="11"/>
        <v>0</v>
      </c>
    </row>
    <row r="156" spans="1:51" ht="24.75" customHeight="1" x14ac:dyDescent="0.15">
      <c r="A156" s="1059"/>
      <c r="B156" s="1060"/>
      <c r="C156" s="1060"/>
      <c r="D156" s="1060"/>
      <c r="E156" s="1060"/>
      <c r="F156" s="1061"/>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c r="AY156" s="34">
        <f t="shared" si="11"/>
        <v>0</v>
      </c>
    </row>
    <row r="157" spans="1:51" ht="24.75" customHeight="1" x14ac:dyDescent="0.15">
      <c r="A157" s="1059"/>
      <c r="B157" s="1060"/>
      <c r="C157" s="1060"/>
      <c r="D157" s="1060"/>
      <c r="E157" s="1060"/>
      <c r="F157" s="1061"/>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c r="AY157" s="34">
        <f t="shared" si="11"/>
        <v>0</v>
      </c>
    </row>
    <row r="158" spans="1:51" ht="24.75" customHeight="1" x14ac:dyDescent="0.15">
      <c r="A158" s="1059"/>
      <c r="B158" s="1060"/>
      <c r="C158" s="1060"/>
      <c r="D158" s="1060"/>
      <c r="E158" s="1060"/>
      <c r="F158" s="1061"/>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12" t="s">
        <v>187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283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c r="AY161">
        <f>COUNTA($G$163,$AC$163)</f>
        <v>0</v>
      </c>
    </row>
    <row r="162" spans="1:51" ht="24.75" customHeight="1" x14ac:dyDescent="0.15">
      <c r="A162" s="1059"/>
      <c r="B162" s="1060"/>
      <c r="C162" s="1060"/>
      <c r="D162" s="1060"/>
      <c r="E162" s="1060"/>
      <c r="F162" s="1061"/>
      <c r="G162" s="829"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29"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c r="AY162" s="34">
        <f>$AY$161</f>
        <v>0</v>
      </c>
    </row>
    <row r="163" spans="1:51" ht="24.75" customHeight="1" x14ac:dyDescent="0.15">
      <c r="A163" s="1059"/>
      <c r="B163" s="1060"/>
      <c r="C163" s="1060"/>
      <c r="D163" s="1060"/>
      <c r="E163" s="1060"/>
      <c r="F163" s="1061"/>
      <c r="G163" s="687"/>
      <c r="H163" s="688"/>
      <c r="I163" s="688"/>
      <c r="J163" s="688"/>
      <c r="K163" s="689"/>
      <c r="L163" s="681"/>
      <c r="M163" s="682"/>
      <c r="N163" s="682"/>
      <c r="O163" s="682"/>
      <c r="P163" s="682"/>
      <c r="Q163" s="682"/>
      <c r="R163" s="682"/>
      <c r="S163" s="682"/>
      <c r="T163" s="682"/>
      <c r="U163" s="682"/>
      <c r="V163" s="682"/>
      <c r="W163" s="682"/>
      <c r="X163" s="683"/>
      <c r="Y163" s="400"/>
      <c r="Z163" s="401"/>
      <c r="AA163" s="401"/>
      <c r="AB163" s="819"/>
      <c r="AC163" s="687"/>
      <c r="AD163" s="688"/>
      <c r="AE163" s="688"/>
      <c r="AF163" s="688"/>
      <c r="AG163" s="689"/>
      <c r="AH163" s="681"/>
      <c r="AI163" s="682"/>
      <c r="AJ163" s="682"/>
      <c r="AK163" s="682"/>
      <c r="AL163" s="682"/>
      <c r="AM163" s="682"/>
      <c r="AN163" s="682"/>
      <c r="AO163" s="682"/>
      <c r="AP163" s="682"/>
      <c r="AQ163" s="682"/>
      <c r="AR163" s="682"/>
      <c r="AS163" s="682"/>
      <c r="AT163" s="683"/>
      <c r="AU163" s="400"/>
      <c r="AV163" s="401"/>
      <c r="AW163" s="401"/>
      <c r="AX163" s="402"/>
      <c r="AY163" s="34">
        <f t="shared" ref="AY163:AY173" si="12">$AY$161</f>
        <v>0</v>
      </c>
    </row>
    <row r="164" spans="1:51" ht="24.75" customHeight="1" x14ac:dyDescent="0.15">
      <c r="A164" s="1059"/>
      <c r="B164" s="1060"/>
      <c r="C164" s="1060"/>
      <c r="D164" s="1060"/>
      <c r="E164" s="1060"/>
      <c r="F164" s="1061"/>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c r="AY164" s="34">
        <f t="shared" si="12"/>
        <v>0</v>
      </c>
    </row>
    <row r="165" spans="1:51" ht="24.75" customHeight="1" x14ac:dyDescent="0.15">
      <c r="A165" s="1059"/>
      <c r="B165" s="1060"/>
      <c r="C165" s="1060"/>
      <c r="D165" s="1060"/>
      <c r="E165" s="1060"/>
      <c r="F165" s="1061"/>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c r="AY165" s="34">
        <f t="shared" si="12"/>
        <v>0</v>
      </c>
    </row>
    <row r="166" spans="1:51" ht="24.75" customHeight="1" x14ac:dyDescent="0.15">
      <c r="A166" s="1059"/>
      <c r="B166" s="1060"/>
      <c r="C166" s="1060"/>
      <c r="D166" s="1060"/>
      <c r="E166" s="1060"/>
      <c r="F166" s="1061"/>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c r="AY166" s="34">
        <f t="shared" si="12"/>
        <v>0</v>
      </c>
    </row>
    <row r="167" spans="1:51" ht="24.75" customHeight="1" x14ac:dyDescent="0.15">
      <c r="A167" s="1059"/>
      <c r="B167" s="1060"/>
      <c r="C167" s="1060"/>
      <c r="D167" s="1060"/>
      <c r="E167" s="1060"/>
      <c r="F167" s="1061"/>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c r="AY167" s="34">
        <f t="shared" si="12"/>
        <v>0</v>
      </c>
    </row>
    <row r="168" spans="1:51" ht="24.75" customHeight="1" x14ac:dyDescent="0.15">
      <c r="A168" s="1059"/>
      <c r="B168" s="1060"/>
      <c r="C168" s="1060"/>
      <c r="D168" s="1060"/>
      <c r="E168" s="1060"/>
      <c r="F168" s="1061"/>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c r="AY168" s="34">
        <f t="shared" si="12"/>
        <v>0</v>
      </c>
    </row>
    <row r="169" spans="1:51" ht="24.75" customHeight="1" x14ac:dyDescent="0.15">
      <c r="A169" s="1059"/>
      <c r="B169" s="1060"/>
      <c r="C169" s="1060"/>
      <c r="D169" s="1060"/>
      <c r="E169" s="1060"/>
      <c r="F169" s="1061"/>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c r="AY169" s="34">
        <f t="shared" si="12"/>
        <v>0</v>
      </c>
    </row>
    <row r="170" spans="1:51" ht="24.75" customHeight="1" x14ac:dyDescent="0.15">
      <c r="A170" s="1059"/>
      <c r="B170" s="1060"/>
      <c r="C170" s="1060"/>
      <c r="D170" s="1060"/>
      <c r="E170" s="1060"/>
      <c r="F170" s="1061"/>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c r="AY170" s="34">
        <f t="shared" si="12"/>
        <v>0</v>
      </c>
    </row>
    <row r="171" spans="1:51" ht="24.75" customHeight="1" x14ac:dyDescent="0.15">
      <c r="A171" s="1059"/>
      <c r="B171" s="1060"/>
      <c r="C171" s="1060"/>
      <c r="D171" s="1060"/>
      <c r="E171" s="1060"/>
      <c r="F171" s="1061"/>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c r="AY171" s="34">
        <f t="shared" si="12"/>
        <v>0</v>
      </c>
    </row>
    <row r="172" spans="1:51" ht="24.75" customHeight="1" x14ac:dyDescent="0.15">
      <c r="A172" s="1059"/>
      <c r="B172" s="1060"/>
      <c r="C172" s="1060"/>
      <c r="D172" s="1060"/>
      <c r="E172" s="1060"/>
      <c r="F172" s="1061"/>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c r="AY172" s="34">
        <f t="shared" si="12"/>
        <v>0</v>
      </c>
    </row>
    <row r="173" spans="1:51" ht="24.75" customHeight="1" thickBot="1" x14ac:dyDescent="0.2">
      <c r="A173" s="1059"/>
      <c r="B173" s="1060"/>
      <c r="C173" s="1060"/>
      <c r="D173" s="1060"/>
      <c r="E173" s="1060"/>
      <c r="F173" s="1061"/>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customHeight="1" x14ac:dyDescent="0.15">
      <c r="A174" s="1059"/>
      <c r="B174" s="1060"/>
      <c r="C174" s="1060"/>
      <c r="D174" s="1060"/>
      <c r="E174" s="1060"/>
      <c r="F174" s="1061"/>
      <c r="G174" s="612" t="s">
        <v>284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285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c r="AY174">
        <f>COUNTA($G$176,$AC$176)</f>
        <v>0</v>
      </c>
    </row>
    <row r="175" spans="1:51" ht="25.5" customHeight="1" x14ac:dyDescent="0.15">
      <c r="A175" s="1059"/>
      <c r="B175" s="1060"/>
      <c r="C175" s="1060"/>
      <c r="D175" s="1060"/>
      <c r="E175" s="1060"/>
      <c r="F175" s="1061"/>
      <c r="G175" s="829"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29"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c r="AY175" s="34">
        <f>$AY$174</f>
        <v>0</v>
      </c>
    </row>
    <row r="176" spans="1:51" ht="24.75" customHeight="1" x14ac:dyDescent="0.15">
      <c r="A176" s="1059"/>
      <c r="B176" s="1060"/>
      <c r="C176" s="1060"/>
      <c r="D176" s="1060"/>
      <c r="E176" s="1060"/>
      <c r="F176" s="1061"/>
      <c r="G176" s="687"/>
      <c r="H176" s="688"/>
      <c r="I176" s="688"/>
      <c r="J176" s="688"/>
      <c r="K176" s="689"/>
      <c r="L176" s="681"/>
      <c r="M176" s="682"/>
      <c r="N176" s="682"/>
      <c r="O176" s="682"/>
      <c r="P176" s="682"/>
      <c r="Q176" s="682"/>
      <c r="R176" s="682"/>
      <c r="S176" s="682"/>
      <c r="T176" s="682"/>
      <c r="U176" s="682"/>
      <c r="V176" s="682"/>
      <c r="W176" s="682"/>
      <c r="X176" s="683"/>
      <c r="Y176" s="400"/>
      <c r="Z176" s="401"/>
      <c r="AA176" s="401"/>
      <c r="AB176" s="819"/>
      <c r="AC176" s="687"/>
      <c r="AD176" s="688"/>
      <c r="AE176" s="688"/>
      <c r="AF176" s="688"/>
      <c r="AG176" s="689"/>
      <c r="AH176" s="681"/>
      <c r="AI176" s="682"/>
      <c r="AJ176" s="682"/>
      <c r="AK176" s="682"/>
      <c r="AL176" s="682"/>
      <c r="AM176" s="682"/>
      <c r="AN176" s="682"/>
      <c r="AO176" s="682"/>
      <c r="AP176" s="682"/>
      <c r="AQ176" s="682"/>
      <c r="AR176" s="682"/>
      <c r="AS176" s="682"/>
      <c r="AT176" s="683"/>
      <c r="AU176" s="400"/>
      <c r="AV176" s="401"/>
      <c r="AW176" s="401"/>
      <c r="AX176" s="402"/>
      <c r="AY176" s="34">
        <f t="shared" ref="AY176:AY186" si="13">$AY$174</f>
        <v>0</v>
      </c>
    </row>
    <row r="177" spans="1:51" ht="24.75" customHeight="1" x14ac:dyDescent="0.15">
      <c r="A177" s="1059"/>
      <c r="B177" s="1060"/>
      <c r="C177" s="1060"/>
      <c r="D177" s="1060"/>
      <c r="E177" s="1060"/>
      <c r="F177" s="1061"/>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c r="AY177" s="34">
        <f t="shared" si="13"/>
        <v>0</v>
      </c>
    </row>
    <row r="178" spans="1:51" ht="24.75" customHeight="1" x14ac:dyDescent="0.15">
      <c r="A178" s="1059"/>
      <c r="B178" s="1060"/>
      <c r="C178" s="1060"/>
      <c r="D178" s="1060"/>
      <c r="E178" s="1060"/>
      <c r="F178" s="1061"/>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c r="AY178" s="34">
        <f t="shared" si="13"/>
        <v>0</v>
      </c>
    </row>
    <row r="179" spans="1:51" ht="24.75" customHeight="1" x14ac:dyDescent="0.15">
      <c r="A179" s="1059"/>
      <c r="B179" s="1060"/>
      <c r="C179" s="1060"/>
      <c r="D179" s="1060"/>
      <c r="E179" s="1060"/>
      <c r="F179" s="1061"/>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c r="AY179" s="34">
        <f t="shared" si="13"/>
        <v>0</v>
      </c>
    </row>
    <row r="180" spans="1:51" ht="24.75" customHeight="1" x14ac:dyDescent="0.15">
      <c r="A180" s="1059"/>
      <c r="B180" s="1060"/>
      <c r="C180" s="1060"/>
      <c r="D180" s="1060"/>
      <c r="E180" s="1060"/>
      <c r="F180" s="1061"/>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c r="AY180" s="34">
        <f t="shared" si="13"/>
        <v>0</v>
      </c>
    </row>
    <row r="181" spans="1:51" ht="24.75" customHeight="1" x14ac:dyDescent="0.15">
      <c r="A181" s="1059"/>
      <c r="B181" s="1060"/>
      <c r="C181" s="1060"/>
      <c r="D181" s="1060"/>
      <c r="E181" s="1060"/>
      <c r="F181" s="1061"/>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c r="AY181" s="34">
        <f t="shared" si="13"/>
        <v>0</v>
      </c>
    </row>
    <row r="182" spans="1:51" ht="24.75" customHeight="1" x14ac:dyDescent="0.15">
      <c r="A182" s="1059"/>
      <c r="B182" s="1060"/>
      <c r="C182" s="1060"/>
      <c r="D182" s="1060"/>
      <c r="E182" s="1060"/>
      <c r="F182" s="1061"/>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c r="AY182" s="34">
        <f t="shared" si="13"/>
        <v>0</v>
      </c>
    </row>
    <row r="183" spans="1:51" ht="24.75" customHeight="1" x14ac:dyDescent="0.15">
      <c r="A183" s="1059"/>
      <c r="B183" s="1060"/>
      <c r="C183" s="1060"/>
      <c r="D183" s="1060"/>
      <c r="E183" s="1060"/>
      <c r="F183" s="1061"/>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c r="AY183" s="34">
        <f t="shared" si="13"/>
        <v>0</v>
      </c>
    </row>
    <row r="184" spans="1:51" ht="24.75" customHeight="1" x14ac:dyDescent="0.15">
      <c r="A184" s="1059"/>
      <c r="B184" s="1060"/>
      <c r="C184" s="1060"/>
      <c r="D184" s="1060"/>
      <c r="E184" s="1060"/>
      <c r="F184" s="1061"/>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c r="AY184" s="34">
        <f t="shared" si="13"/>
        <v>0</v>
      </c>
    </row>
    <row r="185" spans="1:51" ht="24.75" customHeight="1" x14ac:dyDescent="0.15">
      <c r="A185" s="1059"/>
      <c r="B185" s="1060"/>
      <c r="C185" s="1060"/>
      <c r="D185" s="1060"/>
      <c r="E185" s="1060"/>
      <c r="F185" s="1061"/>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c r="AY185" s="34">
        <f t="shared" si="13"/>
        <v>0</v>
      </c>
    </row>
    <row r="186" spans="1:51" ht="24.75" customHeight="1" thickBot="1" x14ac:dyDescent="0.2">
      <c r="A186" s="1059"/>
      <c r="B186" s="1060"/>
      <c r="C186" s="1060"/>
      <c r="D186" s="1060"/>
      <c r="E186" s="1060"/>
      <c r="F186" s="1061"/>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customHeight="1" x14ac:dyDescent="0.15">
      <c r="A187" s="1059"/>
      <c r="B187" s="1060"/>
      <c r="C187" s="1060"/>
      <c r="D187" s="1060"/>
      <c r="E187" s="1060"/>
      <c r="F187" s="1061"/>
      <c r="G187" s="612" t="s">
        <v>287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286</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c r="AY187">
        <f>COUNTA($G$189,$AC$189)</f>
        <v>0</v>
      </c>
    </row>
    <row r="188" spans="1:51" ht="24.75" customHeight="1" x14ac:dyDescent="0.15">
      <c r="A188" s="1059"/>
      <c r="B188" s="1060"/>
      <c r="C188" s="1060"/>
      <c r="D188" s="1060"/>
      <c r="E188" s="1060"/>
      <c r="F188" s="1061"/>
      <c r="G188" s="829"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29"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c r="AY188" s="34">
        <f>$AY$187</f>
        <v>0</v>
      </c>
    </row>
    <row r="189" spans="1:51" ht="24.75" customHeight="1" x14ac:dyDescent="0.15">
      <c r="A189" s="1059"/>
      <c r="B189" s="1060"/>
      <c r="C189" s="1060"/>
      <c r="D189" s="1060"/>
      <c r="E189" s="1060"/>
      <c r="F189" s="1061"/>
      <c r="G189" s="687"/>
      <c r="H189" s="688"/>
      <c r="I189" s="688"/>
      <c r="J189" s="688"/>
      <c r="K189" s="689"/>
      <c r="L189" s="681"/>
      <c r="M189" s="682"/>
      <c r="N189" s="682"/>
      <c r="O189" s="682"/>
      <c r="P189" s="682"/>
      <c r="Q189" s="682"/>
      <c r="R189" s="682"/>
      <c r="S189" s="682"/>
      <c r="T189" s="682"/>
      <c r="U189" s="682"/>
      <c r="V189" s="682"/>
      <c r="W189" s="682"/>
      <c r="X189" s="683"/>
      <c r="Y189" s="400"/>
      <c r="Z189" s="401"/>
      <c r="AA189" s="401"/>
      <c r="AB189" s="819"/>
      <c r="AC189" s="687"/>
      <c r="AD189" s="688"/>
      <c r="AE189" s="688"/>
      <c r="AF189" s="688"/>
      <c r="AG189" s="689"/>
      <c r="AH189" s="681"/>
      <c r="AI189" s="682"/>
      <c r="AJ189" s="682"/>
      <c r="AK189" s="682"/>
      <c r="AL189" s="682"/>
      <c r="AM189" s="682"/>
      <c r="AN189" s="682"/>
      <c r="AO189" s="682"/>
      <c r="AP189" s="682"/>
      <c r="AQ189" s="682"/>
      <c r="AR189" s="682"/>
      <c r="AS189" s="682"/>
      <c r="AT189" s="683"/>
      <c r="AU189" s="400"/>
      <c r="AV189" s="401"/>
      <c r="AW189" s="401"/>
      <c r="AX189" s="402"/>
      <c r="AY189" s="34">
        <f t="shared" ref="AY189:AY199" si="14">$AY$187</f>
        <v>0</v>
      </c>
    </row>
    <row r="190" spans="1:51" ht="24.75" customHeight="1" x14ac:dyDescent="0.15">
      <c r="A190" s="1059"/>
      <c r="B190" s="1060"/>
      <c r="C190" s="1060"/>
      <c r="D190" s="1060"/>
      <c r="E190" s="1060"/>
      <c r="F190" s="1061"/>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c r="AY190" s="34">
        <f t="shared" si="14"/>
        <v>0</v>
      </c>
    </row>
    <row r="191" spans="1:51" ht="24.75" customHeight="1" x14ac:dyDescent="0.15">
      <c r="A191" s="1059"/>
      <c r="B191" s="1060"/>
      <c r="C191" s="1060"/>
      <c r="D191" s="1060"/>
      <c r="E191" s="1060"/>
      <c r="F191" s="1061"/>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c r="AY191" s="34">
        <f t="shared" si="14"/>
        <v>0</v>
      </c>
    </row>
    <row r="192" spans="1:51" ht="24.75" customHeight="1" x14ac:dyDescent="0.15">
      <c r="A192" s="1059"/>
      <c r="B192" s="1060"/>
      <c r="C192" s="1060"/>
      <c r="D192" s="1060"/>
      <c r="E192" s="1060"/>
      <c r="F192" s="1061"/>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c r="AY192" s="34">
        <f t="shared" si="14"/>
        <v>0</v>
      </c>
    </row>
    <row r="193" spans="1:51" ht="24.75" customHeight="1" x14ac:dyDescent="0.15">
      <c r="A193" s="1059"/>
      <c r="B193" s="1060"/>
      <c r="C193" s="1060"/>
      <c r="D193" s="1060"/>
      <c r="E193" s="1060"/>
      <c r="F193" s="1061"/>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c r="AY193" s="34">
        <f t="shared" si="14"/>
        <v>0</v>
      </c>
    </row>
    <row r="194" spans="1:51" ht="24.75" customHeight="1" x14ac:dyDescent="0.15">
      <c r="A194" s="1059"/>
      <c r="B194" s="1060"/>
      <c r="C194" s="1060"/>
      <c r="D194" s="1060"/>
      <c r="E194" s="1060"/>
      <c r="F194" s="1061"/>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c r="AY194" s="34">
        <f t="shared" si="14"/>
        <v>0</v>
      </c>
    </row>
    <row r="195" spans="1:51" ht="24.75" customHeight="1" x14ac:dyDescent="0.15">
      <c r="A195" s="1059"/>
      <c r="B195" s="1060"/>
      <c r="C195" s="1060"/>
      <c r="D195" s="1060"/>
      <c r="E195" s="1060"/>
      <c r="F195" s="1061"/>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c r="AY195" s="34">
        <f t="shared" si="14"/>
        <v>0</v>
      </c>
    </row>
    <row r="196" spans="1:51" ht="24.75" customHeight="1" x14ac:dyDescent="0.15">
      <c r="A196" s="1059"/>
      <c r="B196" s="1060"/>
      <c r="C196" s="1060"/>
      <c r="D196" s="1060"/>
      <c r="E196" s="1060"/>
      <c r="F196" s="1061"/>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c r="AY196" s="34">
        <f t="shared" si="14"/>
        <v>0</v>
      </c>
    </row>
    <row r="197" spans="1:51" ht="24.75" customHeight="1" x14ac:dyDescent="0.15">
      <c r="A197" s="1059"/>
      <c r="B197" s="1060"/>
      <c r="C197" s="1060"/>
      <c r="D197" s="1060"/>
      <c r="E197" s="1060"/>
      <c r="F197" s="1061"/>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c r="AY197" s="34">
        <f t="shared" si="14"/>
        <v>0</v>
      </c>
    </row>
    <row r="198" spans="1:51" ht="24.75" customHeight="1" x14ac:dyDescent="0.15">
      <c r="A198" s="1059"/>
      <c r="B198" s="1060"/>
      <c r="C198" s="1060"/>
      <c r="D198" s="1060"/>
      <c r="E198" s="1060"/>
      <c r="F198" s="1061"/>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c r="AY198" s="34">
        <f t="shared" si="14"/>
        <v>0</v>
      </c>
    </row>
    <row r="199" spans="1:51" ht="24.75" customHeight="1" thickBot="1" x14ac:dyDescent="0.2">
      <c r="A199" s="1059"/>
      <c r="B199" s="1060"/>
      <c r="C199" s="1060"/>
      <c r="D199" s="1060"/>
      <c r="E199" s="1060"/>
      <c r="F199" s="1061"/>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customHeight="1" x14ac:dyDescent="0.15">
      <c r="A200" s="1059"/>
      <c r="B200" s="1060"/>
      <c r="C200" s="1060"/>
      <c r="D200" s="1060"/>
      <c r="E200" s="1060"/>
      <c r="F200" s="1061"/>
      <c r="G200" s="612" t="s">
        <v>288</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188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c r="AY200">
        <f>COUNTA($G$202,$AC$202)</f>
        <v>0</v>
      </c>
    </row>
    <row r="201" spans="1:51" ht="24.75" customHeight="1" x14ac:dyDescent="0.15">
      <c r="A201" s="1059"/>
      <c r="B201" s="1060"/>
      <c r="C201" s="1060"/>
      <c r="D201" s="1060"/>
      <c r="E201" s="1060"/>
      <c r="F201" s="1061"/>
      <c r="G201" s="829"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29"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c r="AY201" s="34">
        <f>$AY$200</f>
        <v>0</v>
      </c>
    </row>
    <row r="202" spans="1:51" ht="24.75" customHeight="1" x14ac:dyDescent="0.15">
      <c r="A202" s="1059"/>
      <c r="B202" s="1060"/>
      <c r="C202" s="1060"/>
      <c r="D202" s="1060"/>
      <c r="E202" s="1060"/>
      <c r="F202" s="1061"/>
      <c r="G202" s="687"/>
      <c r="H202" s="688"/>
      <c r="I202" s="688"/>
      <c r="J202" s="688"/>
      <c r="K202" s="689"/>
      <c r="L202" s="681"/>
      <c r="M202" s="682"/>
      <c r="N202" s="682"/>
      <c r="O202" s="682"/>
      <c r="P202" s="682"/>
      <c r="Q202" s="682"/>
      <c r="R202" s="682"/>
      <c r="S202" s="682"/>
      <c r="T202" s="682"/>
      <c r="U202" s="682"/>
      <c r="V202" s="682"/>
      <c r="W202" s="682"/>
      <c r="X202" s="683"/>
      <c r="Y202" s="400"/>
      <c r="Z202" s="401"/>
      <c r="AA202" s="401"/>
      <c r="AB202" s="819"/>
      <c r="AC202" s="687"/>
      <c r="AD202" s="688"/>
      <c r="AE202" s="688"/>
      <c r="AF202" s="688"/>
      <c r="AG202" s="689"/>
      <c r="AH202" s="681"/>
      <c r="AI202" s="682"/>
      <c r="AJ202" s="682"/>
      <c r="AK202" s="682"/>
      <c r="AL202" s="682"/>
      <c r="AM202" s="682"/>
      <c r="AN202" s="682"/>
      <c r="AO202" s="682"/>
      <c r="AP202" s="682"/>
      <c r="AQ202" s="682"/>
      <c r="AR202" s="682"/>
      <c r="AS202" s="682"/>
      <c r="AT202" s="683"/>
      <c r="AU202" s="400"/>
      <c r="AV202" s="401"/>
      <c r="AW202" s="401"/>
      <c r="AX202" s="402"/>
      <c r="AY202" s="34">
        <f t="shared" ref="AY202:AY212" si="15">$AY$200</f>
        <v>0</v>
      </c>
    </row>
    <row r="203" spans="1:51" ht="24.75" customHeight="1" x14ac:dyDescent="0.15">
      <c r="A203" s="1059"/>
      <c r="B203" s="1060"/>
      <c r="C203" s="1060"/>
      <c r="D203" s="1060"/>
      <c r="E203" s="1060"/>
      <c r="F203" s="1061"/>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c r="AY203" s="34">
        <f t="shared" si="15"/>
        <v>0</v>
      </c>
    </row>
    <row r="204" spans="1:51" ht="24.75" customHeight="1" x14ac:dyDescent="0.15">
      <c r="A204" s="1059"/>
      <c r="B204" s="1060"/>
      <c r="C204" s="1060"/>
      <c r="D204" s="1060"/>
      <c r="E204" s="1060"/>
      <c r="F204" s="1061"/>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c r="AY204" s="34">
        <f t="shared" si="15"/>
        <v>0</v>
      </c>
    </row>
    <row r="205" spans="1:51" ht="24.75" customHeight="1" x14ac:dyDescent="0.15">
      <c r="A205" s="1059"/>
      <c r="B205" s="1060"/>
      <c r="C205" s="1060"/>
      <c r="D205" s="1060"/>
      <c r="E205" s="1060"/>
      <c r="F205" s="1061"/>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c r="AY205" s="34">
        <f t="shared" si="15"/>
        <v>0</v>
      </c>
    </row>
    <row r="206" spans="1:51" ht="24.75" customHeight="1" x14ac:dyDescent="0.15">
      <c r="A206" s="1059"/>
      <c r="B206" s="1060"/>
      <c r="C206" s="1060"/>
      <c r="D206" s="1060"/>
      <c r="E206" s="1060"/>
      <c r="F206" s="1061"/>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c r="AY206" s="34">
        <f t="shared" si="15"/>
        <v>0</v>
      </c>
    </row>
    <row r="207" spans="1:51" ht="24.75" customHeight="1" x14ac:dyDescent="0.15">
      <c r="A207" s="1059"/>
      <c r="B207" s="1060"/>
      <c r="C207" s="1060"/>
      <c r="D207" s="1060"/>
      <c r="E207" s="1060"/>
      <c r="F207" s="1061"/>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c r="AY207" s="34">
        <f t="shared" si="15"/>
        <v>0</v>
      </c>
    </row>
    <row r="208" spans="1:51" ht="24.75" customHeight="1" x14ac:dyDescent="0.15">
      <c r="A208" s="1059"/>
      <c r="B208" s="1060"/>
      <c r="C208" s="1060"/>
      <c r="D208" s="1060"/>
      <c r="E208" s="1060"/>
      <c r="F208" s="1061"/>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c r="AY208" s="34">
        <f t="shared" si="15"/>
        <v>0</v>
      </c>
    </row>
    <row r="209" spans="1:51" ht="24.75" customHeight="1" x14ac:dyDescent="0.15">
      <c r="A209" s="1059"/>
      <c r="B209" s="1060"/>
      <c r="C209" s="1060"/>
      <c r="D209" s="1060"/>
      <c r="E209" s="1060"/>
      <c r="F209" s="1061"/>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c r="AY209" s="34">
        <f t="shared" si="15"/>
        <v>0</v>
      </c>
    </row>
    <row r="210" spans="1:51" ht="24.75" customHeight="1" x14ac:dyDescent="0.15">
      <c r="A210" s="1059"/>
      <c r="B210" s="1060"/>
      <c r="C210" s="1060"/>
      <c r="D210" s="1060"/>
      <c r="E210" s="1060"/>
      <c r="F210" s="1061"/>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c r="AY210" s="34">
        <f t="shared" si="15"/>
        <v>0</v>
      </c>
    </row>
    <row r="211" spans="1:51" ht="24.75" customHeight="1" x14ac:dyDescent="0.15">
      <c r="A211" s="1059"/>
      <c r="B211" s="1060"/>
      <c r="C211" s="1060"/>
      <c r="D211" s="1060"/>
      <c r="E211" s="1060"/>
      <c r="F211" s="1061"/>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12" t="s">
        <v>189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289</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c r="AY214">
        <f>COUNTA($G$216,$AC$216)</f>
        <v>0</v>
      </c>
    </row>
    <row r="215" spans="1:51" ht="24.75" customHeight="1" x14ac:dyDescent="0.15">
      <c r="A215" s="1059"/>
      <c r="B215" s="1060"/>
      <c r="C215" s="1060"/>
      <c r="D215" s="1060"/>
      <c r="E215" s="1060"/>
      <c r="F215" s="1061"/>
      <c r="G215" s="829"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29"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c r="AY215" s="34">
        <f>$AY$214</f>
        <v>0</v>
      </c>
    </row>
    <row r="216" spans="1:51" ht="24.75" customHeight="1" x14ac:dyDescent="0.15">
      <c r="A216" s="1059"/>
      <c r="B216" s="1060"/>
      <c r="C216" s="1060"/>
      <c r="D216" s="1060"/>
      <c r="E216" s="1060"/>
      <c r="F216" s="1061"/>
      <c r="G216" s="687"/>
      <c r="H216" s="688"/>
      <c r="I216" s="688"/>
      <c r="J216" s="688"/>
      <c r="K216" s="689"/>
      <c r="L216" s="681"/>
      <c r="M216" s="682"/>
      <c r="N216" s="682"/>
      <c r="O216" s="682"/>
      <c r="P216" s="682"/>
      <c r="Q216" s="682"/>
      <c r="R216" s="682"/>
      <c r="S216" s="682"/>
      <c r="T216" s="682"/>
      <c r="U216" s="682"/>
      <c r="V216" s="682"/>
      <c r="W216" s="682"/>
      <c r="X216" s="683"/>
      <c r="Y216" s="400"/>
      <c r="Z216" s="401"/>
      <c r="AA216" s="401"/>
      <c r="AB216" s="819"/>
      <c r="AC216" s="687"/>
      <c r="AD216" s="688"/>
      <c r="AE216" s="688"/>
      <c r="AF216" s="688"/>
      <c r="AG216" s="689"/>
      <c r="AH216" s="681"/>
      <c r="AI216" s="682"/>
      <c r="AJ216" s="682"/>
      <c r="AK216" s="682"/>
      <c r="AL216" s="682"/>
      <c r="AM216" s="682"/>
      <c r="AN216" s="682"/>
      <c r="AO216" s="682"/>
      <c r="AP216" s="682"/>
      <c r="AQ216" s="682"/>
      <c r="AR216" s="682"/>
      <c r="AS216" s="682"/>
      <c r="AT216" s="683"/>
      <c r="AU216" s="400"/>
      <c r="AV216" s="401"/>
      <c r="AW216" s="401"/>
      <c r="AX216" s="402"/>
      <c r="AY216" s="34">
        <f t="shared" ref="AY216:AY226" si="16">$AY$214</f>
        <v>0</v>
      </c>
    </row>
    <row r="217" spans="1:51" ht="24.75" customHeight="1" x14ac:dyDescent="0.15">
      <c r="A217" s="1059"/>
      <c r="B217" s="1060"/>
      <c r="C217" s="1060"/>
      <c r="D217" s="1060"/>
      <c r="E217" s="1060"/>
      <c r="F217" s="1061"/>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c r="AY217" s="34">
        <f t="shared" si="16"/>
        <v>0</v>
      </c>
    </row>
    <row r="218" spans="1:51" ht="24.75" customHeight="1" x14ac:dyDescent="0.15">
      <c r="A218" s="1059"/>
      <c r="B218" s="1060"/>
      <c r="C218" s="1060"/>
      <c r="D218" s="1060"/>
      <c r="E218" s="1060"/>
      <c r="F218" s="1061"/>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c r="AY218" s="34">
        <f t="shared" si="16"/>
        <v>0</v>
      </c>
    </row>
    <row r="219" spans="1:51" ht="24.75" customHeight="1" x14ac:dyDescent="0.15">
      <c r="A219" s="1059"/>
      <c r="B219" s="1060"/>
      <c r="C219" s="1060"/>
      <c r="D219" s="1060"/>
      <c r="E219" s="1060"/>
      <c r="F219" s="1061"/>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c r="AY219" s="34">
        <f t="shared" si="16"/>
        <v>0</v>
      </c>
    </row>
    <row r="220" spans="1:51" ht="24.75" customHeight="1" x14ac:dyDescent="0.15">
      <c r="A220" s="1059"/>
      <c r="B220" s="1060"/>
      <c r="C220" s="1060"/>
      <c r="D220" s="1060"/>
      <c r="E220" s="1060"/>
      <c r="F220" s="1061"/>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c r="AY220" s="34">
        <f t="shared" si="16"/>
        <v>0</v>
      </c>
    </row>
    <row r="221" spans="1:51" ht="24.75" customHeight="1" x14ac:dyDescent="0.15">
      <c r="A221" s="1059"/>
      <c r="B221" s="1060"/>
      <c r="C221" s="1060"/>
      <c r="D221" s="1060"/>
      <c r="E221" s="1060"/>
      <c r="F221" s="1061"/>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c r="AY221" s="34">
        <f t="shared" si="16"/>
        <v>0</v>
      </c>
    </row>
    <row r="222" spans="1:51" ht="24.75" customHeight="1" x14ac:dyDescent="0.15">
      <c r="A222" s="1059"/>
      <c r="B222" s="1060"/>
      <c r="C222" s="1060"/>
      <c r="D222" s="1060"/>
      <c r="E222" s="1060"/>
      <c r="F222" s="1061"/>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c r="AY222" s="34">
        <f t="shared" si="16"/>
        <v>0</v>
      </c>
    </row>
    <row r="223" spans="1:51" ht="24.75" customHeight="1" x14ac:dyDescent="0.15">
      <c r="A223" s="1059"/>
      <c r="B223" s="1060"/>
      <c r="C223" s="1060"/>
      <c r="D223" s="1060"/>
      <c r="E223" s="1060"/>
      <c r="F223" s="1061"/>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c r="AY223" s="34">
        <f t="shared" si="16"/>
        <v>0</v>
      </c>
    </row>
    <row r="224" spans="1:51" ht="24.75" customHeight="1" x14ac:dyDescent="0.15">
      <c r="A224" s="1059"/>
      <c r="B224" s="1060"/>
      <c r="C224" s="1060"/>
      <c r="D224" s="1060"/>
      <c r="E224" s="1060"/>
      <c r="F224" s="1061"/>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c r="AY224" s="34">
        <f t="shared" si="16"/>
        <v>0</v>
      </c>
    </row>
    <row r="225" spans="1:51" ht="24.75" customHeight="1" x14ac:dyDescent="0.15">
      <c r="A225" s="1059"/>
      <c r="B225" s="1060"/>
      <c r="C225" s="1060"/>
      <c r="D225" s="1060"/>
      <c r="E225" s="1060"/>
      <c r="F225" s="1061"/>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c r="AY225" s="34">
        <f t="shared" si="16"/>
        <v>0</v>
      </c>
    </row>
    <row r="226" spans="1:51" ht="24.75" customHeight="1" thickBot="1" x14ac:dyDescent="0.2">
      <c r="A226" s="1059"/>
      <c r="B226" s="1060"/>
      <c r="C226" s="1060"/>
      <c r="D226" s="1060"/>
      <c r="E226" s="1060"/>
      <c r="F226" s="1061"/>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customHeight="1" x14ac:dyDescent="0.15">
      <c r="A227" s="1059"/>
      <c r="B227" s="1060"/>
      <c r="C227" s="1060"/>
      <c r="D227" s="1060"/>
      <c r="E227" s="1060"/>
      <c r="F227" s="1061"/>
      <c r="G227" s="612" t="s">
        <v>290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291</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c r="AY227">
        <f>COUNTA($G$229,$AC$229)</f>
        <v>0</v>
      </c>
    </row>
    <row r="228" spans="1:51" ht="25.5" customHeight="1" x14ac:dyDescent="0.15">
      <c r="A228" s="1059"/>
      <c r="B228" s="1060"/>
      <c r="C228" s="1060"/>
      <c r="D228" s="1060"/>
      <c r="E228" s="1060"/>
      <c r="F228" s="1061"/>
      <c r="G228" s="829"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29"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c r="AY228" s="34">
        <f>$AY$227</f>
        <v>0</v>
      </c>
    </row>
    <row r="229" spans="1:51" ht="24.75" customHeight="1" x14ac:dyDescent="0.15">
      <c r="A229" s="1059"/>
      <c r="B229" s="1060"/>
      <c r="C229" s="1060"/>
      <c r="D229" s="1060"/>
      <c r="E229" s="1060"/>
      <c r="F229" s="1061"/>
      <c r="G229" s="687"/>
      <c r="H229" s="688"/>
      <c r="I229" s="688"/>
      <c r="J229" s="688"/>
      <c r="K229" s="689"/>
      <c r="L229" s="681"/>
      <c r="M229" s="682"/>
      <c r="N229" s="682"/>
      <c r="O229" s="682"/>
      <c r="P229" s="682"/>
      <c r="Q229" s="682"/>
      <c r="R229" s="682"/>
      <c r="S229" s="682"/>
      <c r="T229" s="682"/>
      <c r="U229" s="682"/>
      <c r="V229" s="682"/>
      <c r="W229" s="682"/>
      <c r="X229" s="683"/>
      <c r="Y229" s="400"/>
      <c r="Z229" s="401"/>
      <c r="AA229" s="401"/>
      <c r="AB229" s="819"/>
      <c r="AC229" s="687"/>
      <c r="AD229" s="688"/>
      <c r="AE229" s="688"/>
      <c r="AF229" s="688"/>
      <c r="AG229" s="689"/>
      <c r="AH229" s="681"/>
      <c r="AI229" s="682"/>
      <c r="AJ229" s="682"/>
      <c r="AK229" s="682"/>
      <c r="AL229" s="682"/>
      <c r="AM229" s="682"/>
      <c r="AN229" s="682"/>
      <c r="AO229" s="682"/>
      <c r="AP229" s="682"/>
      <c r="AQ229" s="682"/>
      <c r="AR229" s="682"/>
      <c r="AS229" s="682"/>
      <c r="AT229" s="683"/>
      <c r="AU229" s="400"/>
      <c r="AV229" s="401"/>
      <c r="AW229" s="401"/>
      <c r="AX229" s="402"/>
      <c r="AY229" s="34">
        <f t="shared" ref="AY229:AY239" si="17">$AY$227</f>
        <v>0</v>
      </c>
    </row>
    <row r="230" spans="1:51" ht="24.75" customHeight="1" x14ac:dyDescent="0.15">
      <c r="A230" s="1059"/>
      <c r="B230" s="1060"/>
      <c r="C230" s="1060"/>
      <c r="D230" s="1060"/>
      <c r="E230" s="1060"/>
      <c r="F230" s="1061"/>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c r="AY230" s="34">
        <f t="shared" si="17"/>
        <v>0</v>
      </c>
    </row>
    <row r="231" spans="1:51" ht="24.75" customHeight="1" x14ac:dyDescent="0.15">
      <c r="A231" s="1059"/>
      <c r="B231" s="1060"/>
      <c r="C231" s="1060"/>
      <c r="D231" s="1060"/>
      <c r="E231" s="1060"/>
      <c r="F231" s="1061"/>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c r="AY231" s="34">
        <f t="shared" si="17"/>
        <v>0</v>
      </c>
    </row>
    <row r="232" spans="1:51" ht="24.75" customHeight="1" x14ac:dyDescent="0.15">
      <c r="A232" s="1059"/>
      <c r="B232" s="1060"/>
      <c r="C232" s="1060"/>
      <c r="D232" s="1060"/>
      <c r="E232" s="1060"/>
      <c r="F232" s="1061"/>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c r="AY232" s="34">
        <f t="shared" si="17"/>
        <v>0</v>
      </c>
    </row>
    <row r="233" spans="1:51" ht="24.75" customHeight="1" x14ac:dyDescent="0.15">
      <c r="A233" s="1059"/>
      <c r="B233" s="1060"/>
      <c r="C233" s="1060"/>
      <c r="D233" s="1060"/>
      <c r="E233" s="1060"/>
      <c r="F233" s="1061"/>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c r="AY233" s="34">
        <f t="shared" si="17"/>
        <v>0</v>
      </c>
    </row>
    <row r="234" spans="1:51" ht="24.75" customHeight="1" x14ac:dyDescent="0.15">
      <c r="A234" s="1059"/>
      <c r="B234" s="1060"/>
      <c r="C234" s="1060"/>
      <c r="D234" s="1060"/>
      <c r="E234" s="1060"/>
      <c r="F234" s="1061"/>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c r="AY234" s="34">
        <f t="shared" si="17"/>
        <v>0</v>
      </c>
    </row>
    <row r="235" spans="1:51" ht="24.75" customHeight="1" x14ac:dyDescent="0.15">
      <c r="A235" s="1059"/>
      <c r="B235" s="1060"/>
      <c r="C235" s="1060"/>
      <c r="D235" s="1060"/>
      <c r="E235" s="1060"/>
      <c r="F235" s="1061"/>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c r="AY235" s="34">
        <f t="shared" si="17"/>
        <v>0</v>
      </c>
    </row>
    <row r="236" spans="1:51" ht="24.75" customHeight="1" x14ac:dyDescent="0.15">
      <c r="A236" s="1059"/>
      <c r="B236" s="1060"/>
      <c r="C236" s="1060"/>
      <c r="D236" s="1060"/>
      <c r="E236" s="1060"/>
      <c r="F236" s="1061"/>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c r="AY236" s="34">
        <f t="shared" si="17"/>
        <v>0</v>
      </c>
    </row>
    <row r="237" spans="1:51" ht="24.75" customHeight="1" x14ac:dyDescent="0.15">
      <c r="A237" s="1059"/>
      <c r="B237" s="1060"/>
      <c r="C237" s="1060"/>
      <c r="D237" s="1060"/>
      <c r="E237" s="1060"/>
      <c r="F237" s="1061"/>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c r="AY237" s="34">
        <f t="shared" si="17"/>
        <v>0</v>
      </c>
    </row>
    <row r="238" spans="1:51" ht="24.75" customHeight="1" x14ac:dyDescent="0.15">
      <c r="A238" s="1059"/>
      <c r="B238" s="1060"/>
      <c r="C238" s="1060"/>
      <c r="D238" s="1060"/>
      <c r="E238" s="1060"/>
      <c r="F238" s="1061"/>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c r="AY238" s="34">
        <f t="shared" si="17"/>
        <v>0</v>
      </c>
    </row>
    <row r="239" spans="1:51" ht="24.75" customHeight="1" thickBot="1" x14ac:dyDescent="0.2">
      <c r="A239" s="1059"/>
      <c r="B239" s="1060"/>
      <c r="C239" s="1060"/>
      <c r="D239" s="1060"/>
      <c r="E239" s="1060"/>
      <c r="F239" s="1061"/>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customHeight="1" x14ac:dyDescent="0.15">
      <c r="A240" s="1059"/>
      <c r="B240" s="1060"/>
      <c r="C240" s="1060"/>
      <c r="D240" s="1060"/>
      <c r="E240" s="1060"/>
      <c r="F240" s="1061"/>
      <c r="G240" s="612" t="s">
        <v>292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293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c r="AY240">
        <f>COUNTA($G$242,$AC$242)</f>
        <v>0</v>
      </c>
    </row>
    <row r="241" spans="1:51" ht="24.75" customHeight="1" x14ac:dyDescent="0.15">
      <c r="A241" s="1059"/>
      <c r="B241" s="1060"/>
      <c r="C241" s="1060"/>
      <c r="D241" s="1060"/>
      <c r="E241" s="1060"/>
      <c r="F241" s="1061"/>
      <c r="G241" s="829"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29"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c r="AY241" s="34">
        <f>$AY$240</f>
        <v>0</v>
      </c>
    </row>
    <row r="242" spans="1:51" ht="24.75" customHeight="1" x14ac:dyDescent="0.15">
      <c r="A242" s="1059"/>
      <c r="B242" s="1060"/>
      <c r="C242" s="1060"/>
      <c r="D242" s="1060"/>
      <c r="E242" s="1060"/>
      <c r="F242" s="1061"/>
      <c r="G242" s="687"/>
      <c r="H242" s="688"/>
      <c r="I242" s="688"/>
      <c r="J242" s="688"/>
      <c r="K242" s="689"/>
      <c r="L242" s="681"/>
      <c r="M242" s="682"/>
      <c r="N242" s="682"/>
      <c r="O242" s="682"/>
      <c r="P242" s="682"/>
      <c r="Q242" s="682"/>
      <c r="R242" s="682"/>
      <c r="S242" s="682"/>
      <c r="T242" s="682"/>
      <c r="U242" s="682"/>
      <c r="V242" s="682"/>
      <c r="W242" s="682"/>
      <c r="X242" s="683"/>
      <c r="Y242" s="400"/>
      <c r="Z242" s="401"/>
      <c r="AA242" s="401"/>
      <c r="AB242" s="819"/>
      <c r="AC242" s="687"/>
      <c r="AD242" s="688"/>
      <c r="AE242" s="688"/>
      <c r="AF242" s="688"/>
      <c r="AG242" s="689"/>
      <c r="AH242" s="681"/>
      <c r="AI242" s="682"/>
      <c r="AJ242" s="682"/>
      <c r="AK242" s="682"/>
      <c r="AL242" s="682"/>
      <c r="AM242" s="682"/>
      <c r="AN242" s="682"/>
      <c r="AO242" s="682"/>
      <c r="AP242" s="682"/>
      <c r="AQ242" s="682"/>
      <c r="AR242" s="682"/>
      <c r="AS242" s="682"/>
      <c r="AT242" s="683"/>
      <c r="AU242" s="400"/>
      <c r="AV242" s="401"/>
      <c r="AW242" s="401"/>
      <c r="AX242" s="402"/>
      <c r="AY242" s="34">
        <f t="shared" ref="AY242:AY252" si="18">$AY$240</f>
        <v>0</v>
      </c>
    </row>
    <row r="243" spans="1:51" ht="24.75" customHeight="1" x14ac:dyDescent="0.15">
      <c r="A243" s="1059"/>
      <c r="B243" s="1060"/>
      <c r="C243" s="1060"/>
      <c r="D243" s="1060"/>
      <c r="E243" s="1060"/>
      <c r="F243" s="1061"/>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c r="AY243" s="34">
        <f t="shared" si="18"/>
        <v>0</v>
      </c>
    </row>
    <row r="244" spans="1:51" ht="24.75" customHeight="1" x14ac:dyDescent="0.15">
      <c r="A244" s="1059"/>
      <c r="B244" s="1060"/>
      <c r="C244" s="1060"/>
      <c r="D244" s="1060"/>
      <c r="E244" s="1060"/>
      <c r="F244" s="1061"/>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c r="AY244" s="34">
        <f t="shared" si="18"/>
        <v>0</v>
      </c>
    </row>
    <row r="245" spans="1:51" ht="24.75" customHeight="1" x14ac:dyDescent="0.15">
      <c r="A245" s="1059"/>
      <c r="B245" s="1060"/>
      <c r="C245" s="1060"/>
      <c r="D245" s="1060"/>
      <c r="E245" s="1060"/>
      <c r="F245" s="1061"/>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c r="AY245" s="34">
        <f t="shared" si="18"/>
        <v>0</v>
      </c>
    </row>
    <row r="246" spans="1:51" ht="24.75" customHeight="1" x14ac:dyDescent="0.15">
      <c r="A246" s="1059"/>
      <c r="B246" s="1060"/>
      <c r="C246" s="1060"/>
      <c r="D246" s="1060"/>
      <c r="E246" s="1060"/>
      <c r="F246" s="1061"/>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c r="AY246" s="34">
        <f t="shared" si="18"/>
        <v>0</v>
      </c>
    </row>
    <row r="247" spans="1:51" ht="24.75" customHeight="1" x14ac:dyDescent="0.15">
      <c r="A247" s="1059"/>
      <c r="B247" s="1060"/>
      <c r="C247" s="1060"/>
      <c r="D247" s="1060"/>
      <c r="E247" s="1060"/>
      <c r="F247" s="1061"/>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c r="AY247" s="34">
        <f t="shared" si="18"/>
        <v>0</v>
      </c>
    </row>
    <row r="248" spans="1:51" ht="24.75" customHeight="1" x14ac:dyDescent="0.15">
      <c r="A248" s="1059"/>
      <c r="B248" s="1060"/>
      <c r="C248" s="1060"/>
      <c r="D248" s="1060"/>
      <c r="E248" s="1060"/>
      <c r="F248" s="1061"/>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c r="AY248" s="34">
        <f t="shared" si="18"/>
        <v>0</v>
      </c>
    </row>
    <row r="249" spans="1:51" ht="24.75" customHeight="1" x14ac:dyDescent="0.15">
      <c r="A249" s="1059"/>
      <c r="B249" s="1060"/>
      <c r="C249" s="1060"/>
      <c r="D249" s="1060"/>
      <c r="E249" s="1060"/>
      <c r="F249" s="1061"/>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c r="AY249" s="34">
        <f t="shared" si="18"/>
        <v>0</v>
      </c>
    </row>
    <row r="250" spans="1:51" ht="24.75" customHeight="1" x14ac:dyDescent="0.15">
      <c r="A250" s="1059"/>
      <c r="B250" s="1060"/>
      <c r="C250" s="1060"/>
      <c r="D250" s="1060"/>
      <c r="E250" s="1060"/>
      <c r="F250" s="1061"/>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c r="AY250" s="34">
        <f t="shared" si="18"/>
        <v>0</v>
      </c>
    </row>
    <row r="251" spans="1:51" ht="24.75" customHeight="1" x14ac:dyDescent="0.15">
      <c r="A251" s="1059"/>
      <c r="B251" s="1060"/>
      <c r="C251" s="1060"/>
      <c r="D251" s="1060"/>
      <c r="E251" s="1060"/>
      <c r="F251" s="1061"/>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c r="AY251" s="34">
        <f t="shared" si="18"/>
        <v>0</v>
      </c>
    </row>
    <row r="252" spans="1:51" ht="24.75" customHeight="1" thickBot="1" x14ac:dyDescent="0.2">
      <c r="A252" s="1059"/>
      <c r="B252" s="1060"/>
      <c r="C252" s="1060"/>
      <c r="D252" s="1060"/>
      <c r="E252" s="1060"/>
      <c r="F252" s="1061"/>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customHeight="1" x14ac:dyDescent="0.15">
      <c r="A253" s="1059"/>
      <c r="B253" s="1060"/>
      <c r="C253" s="1060"/>
      <c r="D253" s="1060"/>
      <c r="E253" s="1060"/>
      <c r="F253" s="1061"/>
      <c r="G253" s="612" t="s">
        <v>294</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190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c r="AY253">
        <f>COUNTA($G$255,$AC$255)</f>
        <v>0</v>
      </c>
    </row>
    <row r="254" spans="1:51" ht="24.75" customHeight="1" x14ac:dyDescent="0.15">
      <c r="A254" s="1059"/>
      <c r="B254" s="1060"/>
      <c r="C254" s="1060"/>
      <c r="D254" s="1060"/>
      <c r="E254" s="1060"/>
      <c r="F254" s="1061"/>
      <c r="G254" s="829"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29"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c r="AY254" s="34">
        <f>$AY$253</f>
        <v>0</v>
      </c>
    </row>
    <row r="255" spans="1:51" ht="24.75" customHeight="1" x14ac:dyDescent="0.15">
      <c r="A255" s="1059"/>
      <c r="B255" s="1060"/>
      <c r="C255" s="1060"/>
      <c r="D255" s="1060"/>
      <c r="E255" s="1060"/>
      <c r="F255" s="1061"/>
      <c r="G255" s="687"/>
      <c r="H255" s="688"/>
      <c r="I255" s="688"/>
      <c r="J255" s="688"/>
      <c r="K255" s="689"/>
      <c r="L255" s="681"/>
      <c r="M255" s="682"/>
      <c r="N255" s="682"/>
      <c r="O255" s="682"/>
      <c r="P255" s="682"/>
      <c r="Q255" s="682"/>
      <c r="R255" s="682"/>
      <c r="S255" s="682"/>
      <c r="T255" s="682"/>
      <c r="U255" s="682"/>
      <c r="V255" s="682"/>
      <c r="W255" s="682"/>
      <c r="X255" s="683"/>
      <c r="Y255" s="400"/>
      <c r="Z255" s="401"/>
      <c r="AA255" s="401"/>
      <c r="AB255" s="819"/>
      <c r="AC255" s="687"/>
      <c r="AD255" s="688"/>
      <c r="AE255" s="688"/>
      <c r="AF255" s="688"/>
      <c r="AG255" s="689"/>
      <c r="AH255" s="681"/>
      <c r="AI255" s="682"/>
      <c r="AJ255" s="682"/>
      <c r="AK255" s="682"/>
      <c r="AL255" s="682"/>
      <c r="AM255" s="682"/>
      <c r="AN255" s="682"/>
      <c r="AO255" s="682"/>
      <c r="AP255" s="682"/>
      <c r="AQ255" s="682"/>
      <c r="AR255" s="682"/>
      <c r="AS255" s="682"/>
      <c r="AT255" s="683"/>
      <c r="AU255" s="400"/>
      <c r="AV255" s="401"/>
      <c r="AW255" s="401"/>
      <c r="AX255" s="402"/>
      <c r="AY255" s="34">
        <f t="shared" ref="AY255:AY265" si="19">$AY$253</f>
        <v>0</v>
      </c>
    </row>
    <row r="256" spans="1:51" ht="24.75" customHeight="1" x14ac:dyDescent="0.15">
      <c r="A256" s="1059"/>
      <c r="B256" s="1060"/>
      <c r="C256" s="1060"/>
      <c r="D256" s="1060"/>
      <c r="E256" s="1060"/>
      <c r="F256" s="1061"/>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c r="AY256" s="34">
        <f t="shared" si="19"/>
        <v>0</v>
      </c>
    </row>
    <row r="257" spans="1:51" ht="24.75" customHeight="1" x14ac:dyDescent="0.15">
      <c r="A257" s="1059"/>
      <c r="B257" s="1060"/>
      <c r="C257" s="1060"/>
      <c r="D257" s="1060"/>
      <c r="E257" s="1060"/>
      <c r="F257" s="1061"/>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c r="AY257" s="34">
        <f t="shared" si="19"/>
        <v>0</v>
      </c>
    </row>
    <row r="258" spans="1:51" ht="24.75" customHeight="1" x14ac:dyDescent="0.15">
      <c r="A258" s="1059"/>
      <c r="B258" s="1060"/>
      <c r="C258" s="1060"/>
      <c r="D258" s="1060"/>
      <c r="E258" s="1060"/>
      <c r="F258" s="1061"/>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c r="AY258" s="34">
        <f t="shared" si="19"/>
        <v>0</v>
      </c>
    </row>
    <row r="259" spans="1:51" ht="24.75" customHeight="1" x14ac:dyDescent="0.15">
      <c r="A259" s="1059"/>
      <c r="B259" s="1060"/>
      <c r="C259" s="1060"/>
      <c r="D259" s="1060"/>
      <c r="E259" s="1060"/>
      <c r="F259" s="1061"/>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c r="AY259" s="34">
        <f t="shared" si="19"/>
        <v>0</v>
      </c>
    </row>
    <row r="260" spans="1:51" ht="24.75" customHeight="1" x14ac:dyDescent="0.15">
      <c r="A260" s="1059"/>
      <c r="B260" s="1060"/>
      <c r="C260" s="1060"/>
      <c r="D260" s="1060"/>
      <c r="E260" s="1060"/>
      <c r="F260" s="1061"/>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c r="AY260" s="34">
        <f t="shared" si="19"/>
        <v>0</v>
      </c>
    </row>
    <row r="261" spans="1:51" ht="24.75" customHeight="1" x14ac:dyDescent="0.15">
      <c r="A261" s="1059"/>
      <c r="B261" s="1060"/>
      <c r="C261" s="1060"/>
      <c r="D261" s="1060"/>
      <c r="E261" s="1060"/>
      <c r="F261" s="1061"/>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c r="AY261" s="34">
        <f t="shared" si="19"/>
        <v>0</v>
      </c>
    </row>
    <row r="262" spans="1:51" ht="24.75" customHeight="1" x14ac:dyDescent="0.15">
      <c r="A262" s="1059"/>
      <c r="B262" s="1060"/>
      <c r="C262" s="1060"/>
      <c r="D262" s="1060"/>
      <c r="E262" s="1060"/>
      <c r="F262" s="1061"/>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c r="AY262" s="34">
        <f t="shared" si="19"/>
        <v>0</v>
      </c>
    </row>
    <row r="263" spans="1:51" ht="24.75" customHeight="1" x14ac:dyDescent="0.15">
      <c r="A263" s="1059"/>
      <c r="B263" s="1060"/>
      <c r="C263" s="1060"/>
      <c r="D263" s="1060"/>
      <c r="E263" s="1060"/>
      <c r="F263" s="1061"/>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c r="AY263" s="34">
        <f t="shared" si="19"/>
        <v>0</v>
      </c>
    </row>
    <row r="264" spans="1:51" ht="24.75" customHeight="1" x14ac:dyDescent="0.15">
      <c r="A264" s="1059"/>
      <c r="B264" s="1060"/>
      <c r="C264" s="1060"/>
      <c r="D264" s="1060"/>
      <c r="E264" s="1060"/>
      <c r="F264" s="1061"/>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2021-03-08T07:58:12Z</cp:lastPrinted>
  <dcterms:created xsi:type="dcterms:W3CDTF">2012-03-13T00:50:25Z</dcterms:created>
  <dcterms:modified xsi:type="dcterms:W3CDTF">2021-05-28T08:56:26Z</dcterms:modified>
</cp:coreProperties>
</file>