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1 公開プロセス\03 公開プロセス資料作成依頼等（日程調整）\210521 局より資料登録\04 老健局\"/>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13" i="3" l="1"/>
  <c r="AM41" i="3" l="1"/>
  <c r="AM48" i="3" l="1"/>
  <c r="AI41" i="3" l="1"/>
  <c r="AE41"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606" i="3"/>
  <c r="AY134"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<sst xmlns="http://schemas.openxmlformats.org/spreadsheetml/2006/main" count="3111" uniqueCount="810">
  <si>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</si>
  <si>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</si>
  <si>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</si>
  <si>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</si>
  <si>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</si>
  <si>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</si>
  <si>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</si>
  <si>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</si>
  <si>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</si>
  <si>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</si>
  <si>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</si>
  <si>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</si>
  <si>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</si>
  <si>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</si>
  <si>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</si>
  <si>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</si>
  <si>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</si>
  <si>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</si>
  <si>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</si>
  <si>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</si>
  <si>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</si>
  <si>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</si>
  <si>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</si>
  <si>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</si>
  <si>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</si>
  <si>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</si>
  <si>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</si>
  <si>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</si>
  <si>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</si>
  <si>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</si>
  <si>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</si>
  <si>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</si>
  <si>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</si>
  <si>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</si>
  <si>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</si>
  <si>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</si>
  <si>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</si>
  <si>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</si>
  <si>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</si>
  <si>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</si>
  <si>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</si>
  <si>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</si>
  <si>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</si>
  <si>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</si>
  <si>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</si>
  <si>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</si>
  <si>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</si>
  <si>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</si>
  <si>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</si>
  <si>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</si>
  <si>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</si>
  <si>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</si>
  <si>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</si>
  <si>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</si>
  <si>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</si>
  <si>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</si>
  <si>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</si>
  <si>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</si>
  <si>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</si>
  <si>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</si>
  <si>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</si>
  <si>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</si>
  <si>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</si>
  <si>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</si>
  <si>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</si>
  <si>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</si>
  <si>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</si>
  <si>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</si>
  <si>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</si>
  <si>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</si>
  <si>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</si>
  <si>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</si>
  <si>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</si>
  <si>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</si>
  <si>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</si>
  <si>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</si>
  <si>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</si>
  <si>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</si>
  <si>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</si>
  <si>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</si>
  <si>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</si>
  <si>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</si>
  <si>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</si>
  <si>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</si>
  <si>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</si>
  <si>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</si>
  <si>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</si>
  <si>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</si>
  <si>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</si>
  <si>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</si>
  <si>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</si>
  <si>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</si>
  <si>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</si>
  <si>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</si>
  <si>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</si>
  <si>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</si>
  <si>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</si>
  <si>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</si>
  <si>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</si>
  <si>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</si>
  <si>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</si>
  <si>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</si>
  <si>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</si>
  <si>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</si>
  <si>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</si>
  <si>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</si>
  <si>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</si>
  <si>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</si>
  <si>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</si>
  <si>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</si>
  <si>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</si>
  <si>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</si>
  <si>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</si>
  <si>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</si>
  <si>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</si>
  <si>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</si>
  <si>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</si>
  <si>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</si>
  <si>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</si>
  <si>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</si>
  <si>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</si>
  <si>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</si>
  <si>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</si>
  <si>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</si>
  <si>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</si>
  <si>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</si>
  <si>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</si>
  <si>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</si>
  <si>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</si>
  <si>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</si>
  <si>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</si>
  <si>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</si>
  <si>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</si>
  <si>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</si>
  <si>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</si>
  <si>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</si>
  <si>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</si>
  <si>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</si>
  <si>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</si>
  <si>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</si>
  <si>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</si>
  <si>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</si>
  <si>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</si>
  <si>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</si>
  <si>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</si>
  <si>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</si>
  <si>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</si>
  <si>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</si>
  <si>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</si>
  <si>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</si>
  <si>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</si>
  <si>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</si>
  <si>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</si>
  <si>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</si>
  <si>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</si>
  <si>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</si>
  <si>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</si>
  <si>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</si>
  <si>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</si>
  <si>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</si>
  <si>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</si>
  <si>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</si>
  <si>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</si>
  <si>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</si>
  <si>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</si>
  <si>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</si>
  <si>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</si>
  <si>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</si>
  <si>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</si>
  <si>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</si>
  <si>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</si>
  <si>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</si>
  <si>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</si>
  <si>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</si>
  <si>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</si>
  <si>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</si>
  <si>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</si>
  <si>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</si>
  <si>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</si>
  <si>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</si>
  <si>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</si>
  <si>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</si>
  <si>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</si>
  <si>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</si>
  <si>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</si>
  <si>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</si>
  <si>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</si>
  <si>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</si>
  <si>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</si>
  <si>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</si>
  <si>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</si>
  <si>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</si>
  <si>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</si>
  <si>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</si>
  <si>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</si>
  <si>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</si>
  <si>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</si>
  <si>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</si>
  <si>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</si>
  <si>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</si>
  <si>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</si>
  <si>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</si>
  <si>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</si>
  <si>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</si>
  <si>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</si>
  <si>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</si>
  <si>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</si>
  <si>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</si>
  <si>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</si>
  <si>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</si>
  <si>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</si>
  <si>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</si>
  <si>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</si>
  <si>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</si>
  <si>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</si>
  <si>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</si>
  <si>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</si>
  <si>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</si>
  <si>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</si>
  <si>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</si>
  <si>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</si>
  <si>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</si>
  <si>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</si>
  <si>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</si>
  <si>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</si>
  <si>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</si>
  <si>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</si>
  <si>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</si>
  <si>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</si>
  <si>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</si>
  <si>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</si>
  <si>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</si>
  <si>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</si>
  <si>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</si>
  <si>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</si>
  <si>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</si>
  <si>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</si>
  <si>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</si>
  <si>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</si>
  <si>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</si>
  <si>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</si>
  <si>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</si>
  <si>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</si>
  <si>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</si>
  <si>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</si>
  <si>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</si>
  <si>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</si>
  <si>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</si>
  <si>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</si>
  <si>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</si>
  <si>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</si>
  <si>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</si>
  <si>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</si>
  <si>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</si>
  <si>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</si>
  <si>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</si>
  <si>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</si>
  <si>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</si>
  <si>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</si>
  <si>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</si>
  <si>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</si>
  <si>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</si>
  <si>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</si>
  <si>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</si>
  <si>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</si>
  <si>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</si>
  <si>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</si>
  <si>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</si>
  <si>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</si>
  <si>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</si>
  <si>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</si>
  <si>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</si>
  <si>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</si>
  <si>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</si>
  <si>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</si>
  <si>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</si>
  <si>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</si>
  <si>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</si>
  <si>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</si>
  <si>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</si>
  <si>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</si>
  <si>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</si>
  <si>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</si>
  <si>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</si>
  <si>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</si>
  <si>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</si>
  <si>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</si>
  <si>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</si>
  <si>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</si>
  <si>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</si>
  <si>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</si>
  <si>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</si>
  <si>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</si>
  <si>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</si>
  <si>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</si>
  <si>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</si>
  <si>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</si>
  <si>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</si>
  <si>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</si>
  <si>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</si>
  <si>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</si>
  <si>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</si>
  <si>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</si>
  <si>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</si>
  <si>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</si>
  <si>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</si>
  <si>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</si>
  <si>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</si>
  <si>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</si>
  <si>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</si>
  <si>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</si>
  <si>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</si>
  <si>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</si>
  <si>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</si>
  <si>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</si>
  <si>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</si>
  <si>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</si>
  <si>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</si>
  <si>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</si>
  <si>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</si>
  <si>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</si>
  <si>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</si>
  <si>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</si>
  <si>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</si>
  <si>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</si>
  <si>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</si>
  <si>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</si>
  <si>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</si>
  <si>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</si>
  <si>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</si>
  <si>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</si>
  <si>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</si>
  <si>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</si>
  <si>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</si>
  <si>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</si>
  <si>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</si>
  <si>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</si>
  <si>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</si>
  <si>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</si>
  <si>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</si>
  <si>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</si>
  <si>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</si>
  <si>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</si>
  <si>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</si>
  <si>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</si>
  <si>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</si>
  <si>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</si>
  <si>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</si>
  <si>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</si>
  <si>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</si>
  <si>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</si>
  <si>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</si>
  <si>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</si>
  <si>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</si>
  <si>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</si>
  <si>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</si>
  <si>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</si>
  <si>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</si>
  <si>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</si>
  <si>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</si>
  <si>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</si>
  <si>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</si>
  <si>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</si>
  <si>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</si>
  <si>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</si>
  <si>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</si>
  <si>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</si>
  <si>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</si>
  <si>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</si>
  <si>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</si>
  <si>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</si>
  <si>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</si>
  <si>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</si>
  <si>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</si>
  <si>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</si>
  <si>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</si>
  <si>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</si>
  <si>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</si>
  <si>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</si>
  <si>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</si>
  <si>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</si>
  <si>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</si>
  <si>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</si>
  <si>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</si>
  <si>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</si>
  <si>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</si>
  <si>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</si>
  <si>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</si>
  <si>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</si>
  <si>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</si>
  <si>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</si>
  <si>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</si>
  <si>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</si>
  <si>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</si>
  <si>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</si>
  <si>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</si>
  <si>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</si>
  <si>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</si>
  <si>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</si>
  <si>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</si>
  <si>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</si>
  <si>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</si>
  <si>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</si>
  <si>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</si>
  <si>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</si>
  <si>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</si>
  <si>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</si>
  <si>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</si>
  <si>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</si>
  <si>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</si>
  <si>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</si>
  <si>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</si>
  <si>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</si>
  <si>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</si>
  <si>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</si>
  <si>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</si>
  <si>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</si>
  <si>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</si>
  <si>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</si>
  <si>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</si>
  <si>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</si>
  <si>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</si>
  <si>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</si>
  <si>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</si>
  <si>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</si>
  <si>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</si>
  <si>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</si>
  <si>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</si>
  <si>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</si>
  <si>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</si>
  <si>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</si>
  <si>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</si>
  <si>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</si>
  <si>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</si>
  <si>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</si>
  <si>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</si>
  <si>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</si>
  <si>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</si>
  <si>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</si>
  <si>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</si>
  <si>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</si>
  <si>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</si>
  <si>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</si>
  <si>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</si>
  <si>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</si>
  <si>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</si>
  <si>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</si>
  <si>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</si>
  <si>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</si>
  <si>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</si>
  <si>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</si>
  <si>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</si>
  <si>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</si>
  <si>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</si>
  <si>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</si>
  <si>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</si>
  <si>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</si>
  <si>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</si>
  <si>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</si>
  <si>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</si>
  <si>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</si>
  <si>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</si>
  <si>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</si>
  <si>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</si>
  <si>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</si>
  <si>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</si>
  <si>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</si>
  <si>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</si>
  <si>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</si>
  <si>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</si>
  <si>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</si>
  <si>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</si>
  <si>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</si>
  <si>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</si>
  <si>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</si>
  <si>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</si>
  <si>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</si>
  <si>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</si>
  <si>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</si>
  <si>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</si>
  <si>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</si>
  <si>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</si>
  <si>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</si>
  <si>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</si>
  <si>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</si>
  <si>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</si>
  <si>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</si>
  <si>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</si>
  <si>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</si>
  <si>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</si>
  <si>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</si>
  <si>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</si>
  <si>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</si>
  <si>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</si>
  <si>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</si>
  <si>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</si>
  <si>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</si>
  <si>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</si>
  <si>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</si>
  <si>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</si>
  <si>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</si>
  <si>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</si>
  <si>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</si>
  <si>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</si>
  <si>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</si>
  <si>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</si>
  <si>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</si>
  <si>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</si>
  <si>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</si>
  <si>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</si>
  <si>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</si>
  <si>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</si>
  <si>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</si>
  <si>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</si>
  <si>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</si>
  <si>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</si>
  <si>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</si>
  <si>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</si>
  <si>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</si>
  <si>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</si>
  <si>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</si>
  <si>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</si>
  <si>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</si>
  <si>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</si>
  <si>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</si>
  <si>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</si>
  <si>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</si>
  <si>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</si>
  <si>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</si>
  <si>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</si>
  <si>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</si>
  <si>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</si>
  <si>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</si>
  <si>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</si>
  <si>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</si>
  <si>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</si>
  <si>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</si>
  <si>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</si>
  <si>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</si>
  <si>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</si>
  <si>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</si>
  <si>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</si>
  <si>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</si>
  <si>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</si>
  <si>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</si>
  <si>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</si>
  <si>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</si>
  <si>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</si>
  <si>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</si>
  <si>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</si>
  <si>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</si>
  <si>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</si>
  <si>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</si>
  <si>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</si>
  <si>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</si>
  <si>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</si>
  <si>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</si>
  <si>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</si>
  <si>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</si>
  <si>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</si>
  <si>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</si>
  <si>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</si>
  <si>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</si>
  <si>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</si>
  <si>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</si>
  <si>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</si>
  <si>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</si>
  <si>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</si>
  <si>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</si>
  <si>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</si>
  <si>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</si>
  <si>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</si>
  <si>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</si>
  <si>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</si>
  <si>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</si>
  <si>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</si>
  <si>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</si>
  <si>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</si>
  <si>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</si>
  <si>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</si>
  <si>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</si>
  <si>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</si>
  <si>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</si>
  <si>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</si>
  <si>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</si>
  <si>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</si>
  <si>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</si>
  <si>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</si>
  <si>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</si>
  <si>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</si>
  <si>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</si>
  <si>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</si>
  <si>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</si>
  <si>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</si>
  <si>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</si>
  <si>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</si>
  <si>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</si>
  <si>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</si>
  <si>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</si>
  <si>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</si>
  <si>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</si>
  <si>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</si>
  <si>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</si>
  <si>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</si>
  <si>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</si>
  <si>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</si>
  <si>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</si>
  <si>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</si>
  <si>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</si>
  <si>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</si>
  <si>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</si>
  <si>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</si>
  <si>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</si>
  <si>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</si>
  <si>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</si>
  <si>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</si>
  <si>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</si>
  <si>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</si>
  <si>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</si>
  <si>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</si>
  <si>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</si>
  <si>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</si>
  <si>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</si>
  <si>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</si>
  <si>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</si>
  <si>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</si>
  <si>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</si>
  <si>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</si>
  <si>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</si>
  <si>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</si>
  <si>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</si>
  <si>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</si>
  <si>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</si>
  <si>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</si>
  <si>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</si>
  <si>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</si>
  <si>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</si>
  <si>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</si>
  <si>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</si>
  <si>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</si>
  <si>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</si>
  <si>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</si>
  <si>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</si>
  <si>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</si>
  <si>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</si>
  <si>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</si>
  <si>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</si>
  <si>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</si>
  <si>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</si>
  <si>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</si>
  <si>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</si>
  <si>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</si>
  <si>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</si>
  <si>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</si>
  <si>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</si>
  <si>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</si>
  <si>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</si>
  <si>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</si>
  <si>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</si>
  <si>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</si>
  <si>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</si>
  <si>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</si>
  <si>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</si>
  <si>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</si>
  <si>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</si>
  <si>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</si>
  <si>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</si>
  <si>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</si>
  <si>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</si>
  <si>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</si>
  <si>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</si>
  <si>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</si>
  <si>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</si>
  <si>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</si>
  <si>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</si>
  <si>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</si>
  <si>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</si>
  <si>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</si>
  <si>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</si>
  <si>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</si>
  <si>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</si>
  <si>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</si>
  <si>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</si>
  <si>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</si>
  <si>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</si>
  <si>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</si>
  <si>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</si>
  <si>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</si>
  <si>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</si>
  <si>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</si>
  <si>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</si>
  <si>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</si>
  <si>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</si>
  <si>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</si>
  <si>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</si>
  <si>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</si>
  <si>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</si>
  <si>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</si>
  <si>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</si>
  <si>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</si>
  <si>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</si>
  <si>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</si>
  <si>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</si>
  <si>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</si>
  <si>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</si>
  <si>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</si>
  <si>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</si>
  <si>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</si>
  <si>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</si>
  <si>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</si>
  <si>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</si>
  <si>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</si>
  <si>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</si>
  <si>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介護サービス情報の公表制度支援事業</t>
    <phoneticPr fontId="5"/>
  </si>
  <si>
    <t>老健局</t>
    <rPh sb="0" eb="3">
      <t>ロウケンキョク</t>
    </rPh>
    <phoneticPr fontId="5"/>
  </si>
  <si>
    <t>認知症施策・地域介護推進課</t>
    <rPh sb="0" eb="3">
      <t>ニンチショウ</t>
    </rPh>
    <rPh sb="3" eb="5">
      <t>セサク</t>
    </rPh>
    <rPh sb="6" eb="8">
      <t>チイキ</t>
    </rPh>
    <rPh sb="8" eb="10">
      <t>カイゴ</t>
    </rPh>
    <rPh sb="10" eb="13">
      <t>スイシンカ</t>
    </rPh>
    <phoneticPr fontId="5"/>
  </si>
  <si>
    <t>笹子　宗一郎</t>
    <rPh sb="0" eb="2">
      <t>ササゴ</t>
    </rPh>
    <rPh sb="3" eb="6">
      <t>ソウイチロウ</t>
    </rPh>
    <phoneticPr fontId="5"/>
  </si>
  <si>
    <t>－</t>
    <phoneticPr fontId="5"/>
  </si>
  <si>
    <t>○</t>
  </si>
  <si>
    <t>介護保険法（第１０５条の３５）</t>
    <rPh sb="0" eb="2">
      <t>カイゴ</t>
    </rPh>
    <rPh sb="2" eb="5">
      <t>ホケンホウ</t>
    </rPh>
    <phoneticPr fontId="5"/>
  </si>
  <si>
    <t>　介護保険利用者や家族が介護サービスや事業所・施設を比較・検討して適切な選択を可能とするため、介護保険法に基づき都道府県及び指定都市が介護サービス情報公表システムを通じて行うためのシステム開発・運用及び介護サービス情報の公表制度を円滑に実施するための支援を目的とする。</t>
    <rPh sb="82" eb="83">
      <t>ツウ</t>
    </rPh>
    <rPh sb="85" eb="86">
      <t>オコナ</t>
    </rPh>
    <rPh sb="99" eb="100">
      <t>オヨ</t>
    </rPh>
    <rPh sb="101" eb="103">
      <t>カイゴ</t>
    </rPh>
    <rPh sb="107" eb="109">
      <t>ジョウホウ</t>
    </rPh>
    <rPh sb="110" eb="112">
      <t>コウヒョウ</t>
    </rPh>
    <rPh sb="112" eb="114">
      <t>セイド</t>
    </rPh>
    <rPh sb="115" eb="117">
      <t>エンカツ</t>
    </rPh>
    <rPh sb="118" eb="120">
      <t>ジッシ</t>
    </rPh>
    <rPh sb="125" eb="127">
      <t>シエン</t>
    </rPh>
    <rPh sb="128" eb="130">
      <t>モクテキ</t>
    </rPh>
    <phoneticPr fontId="5"/>
  </si>
  <si>
    <t>介護サービス情報の公表制度支援事業について、本システムを利用者にとって活用しやすいものに平成24年度から見直したため、平成24年度以上のアクセス数</t>
  </si>
  <si>
    <t>介護サービス情報公表システムへのアクセス件数
※平成28年度から集計方法を変更したため、それ以前の年度と単純な比較はできない。</t>
  </si>
  <si>
    <t>件</t>
    <rPh sb="0" eb="1">
      <t>ケン</t>
    </rPh>
    <phoneticPr fontId="5"/>
  </si>
  <si>
    <t>-</t>
  </si>
  <si>
    <t>介護サービス情報公表システム</t>
    <phoneticPr fontId="5"/>
  </si>
  <si>
    <t>円</t>
    <rPh sb="0" eb="1">
      <t>エン</t>
    </rPh>
    <phoneticPr fontId="5"/>
  </si>
  <si>
    <t>X/Y</t>
  </si>
  <si>
    <t>⑤介護サービス情報公表システム等整備事業
本システムを利用者にとって活用しやすいものに平成24年度から見直したため、平成24年度以上のアクセス数。</t>
    <rPh sb="15" eb="16">
      <t>トウ</t>
    </rPh>
    <rPh sb="16" eb="18">
      <t>セイビ</t>
    </rPh>
    <rPh sb="18" eb="20">
      <t>ジギョウ</t>
    </rPh>
    <phoneticPr fontId="5"/>
  </si>
  <si>
    <t>△</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</si>
  <si>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</si>
  <si>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6"/>
  </si>
  <si>
    <t>真に必要なもののみに限定されている。</t>
    <rPh sb="0" eb="1">
      <t>シン</t>
    </rPh>
    <rPh sb="2" eb="4">
      <t>ヒツヨウ</t>
    </rPh>
    <rPh sb="10" eb="12">
      <t>ゲンテイ</t>
    </rPh>
    <phoneticPr fontId="6"/>
  </si>
  <si>
    <t>一般競争入札（総合評価）を行い、より良い調査実施の手法を採用しつつ、コスト削減に努めている。</t>
    <rPh sb="0" eb="2">
      <t>イッパン</t>
    </rPh>
    <rPh sb="2" eb="4">
      <t>キョウソウ</t>
    </rPh>
    <rPh sb="4" eb="6">
      <t>ニュウサツ</t>
    </rPh>
    <rPh sb="7" eb="11">
      <t>ソウゴウヒョウカ</t>
    </rPh>
    <rPh sb="13" eb="14">
      <t>オコナ</t>
    </rPh>
    <rPh sb="18" eb="19">
      <t>ヨ</t>
    </rPh>
    <rPh sb="20" eb="22">
      <t>チョウサ</t>
    </rPh>
    <rPh sb="22" eb="24">
      <t>ジッシ</t>
    </rPh>
    <rPh sb="25" eb="27">
      <t>シュホウ</t>
    </rPh>
    <rPh sb="28" eb="30">
      <t>サイヨウ</t>
    </rPh>
    <rPh sb="37" eb="39">
      <t>サクゲン</t>
    </rPh>
    <rPh sb="40" eb="41">
      <t>ツト</t>
    </rPh>
    <phoneticPr fontId="6"/>
  </si>
  <si>
    <t>概ね成果目標を達成しているが、一部成果目標を下回った事業があるため、達成できなかった要因を検証し、引き続き適正な執行に努めることとする。</t>
    <rPh sb="0" eb="1">
      <t>オオム</t>
    </rPh>
    <rPh sb="2" eb="4">
      <t>セイカ</t>
    </rPh>
    <rPh sb="4" eb="6">
      <t>モクヒョウ</t>
    </rPh>
    <rPh sb="7" eb="9">
      <t>タッセイ</t>
    </rPh>
    <rPh sb="15" eb="17">
      <t>イチブ</t>
    </rPh>
    <rPh sb="17" eb="19">
      <t>セイカ</t>
    </rPh>
    <rPh sb="19" eb="21">
      <t>モクヒョウ</t>
    </rPh>
    <rPh sb="22" eb="24">
      <t>シタマワ</t>
    </rPh>
    <rPh sb="26" eb="28">
      <t>ジギョウ</t>
    </rPh>
    <rPh sb="34" eb="36">
      <t>タッセイ</t>
    </rPh>
    <rPh sb="42" eb="44">
      <t>ヨウイン</t>
    </rPh>
    <rPh sb="45" eb="47">
      <t>ケンショウ</t>
    </rPh>
    <rPh sb="49" eb="50">
      <t>ヒ</t>
    </rPh>
    <rPh sb="51" eb="52">
      <t>ツヅ</t>
    </rPh>
    <rPh sb="53" eb="55">
      <t>テキセイ</t>
    </rPh>
    <rPh sb="56" eb="58">
      <t>シッコウ</t>
    </rPh>
    <rPh sb="59" eb="60">
      <t>ツト</t>
    </rPh>
    <phoneticPr fontId="6"/>
  </si>
  <si>
    <t>雑役務費</t>
    <rPh sb="0" eb="1">
      <t>ザツ</t>
    </rPh>
    <rPh sb="1" eb="4">
      <t>エキムヒ</t>
    </rPh>
    <phoneticPr fontId="5"/>
  </si>
  <si>
    <t>クボタシステムズ株式会社</t>
    <phoneticPr fontId="5"/>
  </si>
  <si>
    <t>介護サービス情報公表システム運用保守管理</t>
    <rPh sb="0" eb="2">
      <t>カイゴ</t>
    </rPh>
    <rPh sb="6" eb="8">
      <t>ジョウホウ</t>
    </rPh>
    <rPh sb="8" eb="10">
      <t>コウヒョウ</t>
    </rPh>
    <rPh sb="14" eb="16">
      <t>ウンヨウ</t>
    </rPh>
    <rPh sb="16" eb="18">
      <t>ホシュ</t>
    </rPh>
    <rPh sb="18" eb="20">
      <t>カンリ</t>
    </rPh>
    <phoneticPr fontId="5"/>
  </si>
  <si>
    <t>厚生労働省</t>
  </si>
  <si>
    <t>介護保険制度の適切な運営を図るため、利用者がより適切な事業者を選択できる仕組みとして、国費の投入が必要である。</t>
    <rPh sb="18" eb="21">
      <t>リヨウシャ</t>
    </rPh>
    <rPh sb="36" eb="38">
      <t>シク</t>
    </rPh>
    <phoneticPr fontId="5"/>
  </si>
  <si>
    <t>介護保険制度の適切な運営を図るため、利用者がより適切な事業者を選択できる仕組みとして、国が一元的に実施することが必要である。</t>
    <phoneticPr fontId="5"/>
  </si>
  <si>
    <t>介護保険制度の適切な運営を図るため、利用者がより適切な事業者を選択できる仕組みとして、政策目的に直結する事業であり、優先度が高い。</t>
    <phoneticPr fontId="5"/>
  </si>
  <si>
    <t>無</t>
  </si>
  <si>
    <t>総合評価落札方式により、競争性の確保に努めている。</t>
    <rPh sb="0" eb="2">
      <t>ソウゴウ</t>
    </rPh>
    <rPh sb="2" eb="4">
      <t>ヒョウカ</t>
    </rPh>
    <rPh sb="4" eb="6">
      <t>ラクサツ</t>
    </rPh>
    <rPh sb="6" eb="8">
      <t>ホウシキ</t>
    </rPh>
    <rPh sb="12" eb="15">
      <t>キョウソウセイ</t>
    </rPh>
    <rPh sb="16" eb="18">
      <t>カクホ</t>
    </rPh>
    <rPh sb="19" eb="20">
      <t>ツト</t>
    </rPh>
    <phoneticPr fontId="5"/>
  </si>
  <si>
    <t>介護保険制度の適切な運営を図るため、利用者がより適切な事業者を選択できる仕組みとして、見込みに見合った実績となっている。</t>
    <rPh sb="0" eb="2">
      <t>カイゴ</t>
    </rPh>
    <rPh sb="2" eb="4">
      <t>ホケン</t>
    </rPh>
    <rPh sb="4" eb="6">
      <t>セイド</t>
    </rPh>
    <rPh sb="7" eb="9">
      <t>テキセツ</t>
    </rPh>
    <rPh sb="10" eb="12">
      <t>ウンエイ</t>
    </rPh>
    <rPh sb="13" eb="14">
      <t>ハカ</t>
    </rPh>
    <rPh sb="18" eb="21">
      <t>リヨウシャ</t>
    </rPh>
    <rPh sb="24" eb="26">
      <t>テキセツ</t>
    </rPh>
    <rPh sb="27" eb="30">
      <t>ジギョウシャ</t>
    </rPh>
    <rPh sb="31" eb="33">
      <t>センタク</t>
    </rPh>
    <rPh sb="36" eb="38">
      <t>シク</t>
    </rPh>
    <rPh sb="43" eb="45">
      <t>ミコ</t>
    </rPh>
    <rPh sb="47" eb="49">
      <t>ミア</t>
    </rPh>
    <rPh sb="51" eb="53">
      <t>ジッセキ</t>
    </rPh>
    <phoneticPr fontId="6"/>
  </si>
  <si>
    <t>利用者がより適切な事業者を選択できる仕組みとして活用されている。</t>
    <rPh sb="0" eb="3">
      <t>リヨウシャ</t>
    </rPh>
    <rPh sb="6" eb="8">
      <t>テキセツ</t>
    </rPh>
    <rPh sb="9" eb="12">
      <t>ジギョウシャ</t>
    </rPh>
    <rPh sb="13" eb="15">
      <t>センタク</t>
    </rPh>
    <rPh sb="18" eb="20">
      <t>シク</t>
    </rPh>
    <rPh sb="24" eb="26">
      <t>カツヨウ</t>
    </rPh>
    <phoneticPr fontId="6"/>
  </si>
  <si>
    <t>補助金等交付</t>
  </si>
  <si>
    <t>東京都</t>
    <rPh sb="0" eb="3">
      <t>トウキョウト</t>
    </rPh>
    <phoneticPr fontId="5"/>
  </si>
  <si>
    <t>愛知県</t>
    <rPh sb="0" eb="3">
      <t>アイチケン</t>
    </rPh>
    <phoneticPr fontId="5"/>
  </si>
  <si>
    <t>北海道</t>
    <rPh sb="0" eb="3">
      <t>ホッカイドウ</t>
    </rPh>
    <phoneticPr fontId="5"/>
  </si>
  <si>
    <t>名古屋市</t>
    <rPh sb="0" eb="4">
      <t>ナゴヤシ</t>
    </rPh>
    <phoneticPr fontId="5"/>
  </si>
  <si>
    <t>埼玉県</t>
    <rPh sb="0" eb="3">
      <t>サイタマケン</t>
    </rPh>
    <phoneticPr fontId="5"/>
  </si>
  <si>
    <t>長野県</t>
    <rPh sb="0" eb="3">
      <t>ナガノケン</t>
    </rPh>
    <phoneticPr fontId="5"/>
  </si>
  <si>
    <t>千葉県</t>
    <rPh sb="0" eb="3">
      <t>チバケン</t>
    </rPh>
    <phoneticPr fontId="5"/>
  </si>
  <si>
    <t>愛媛県</t>
    <rPh sb="0" eb="3">
      <t>エヒメケン</t>
    </rPh>
    <phoneticPr fontId="5"/>
  </si>
  <si>
    <t>沖縄県</t>
    <rPh sb="0" eb="3">
      <t>オキナワケン</t>
    </rPh>
    <phoneticPr fontId="5"/>
  </si>
  <si>
    <t>岐阜県</t>
    <rPh sb="0" eb="3">
      <t>ギフケン</t>
    </rPh>
    <phoneticPr fontId="5"/>
  </si>
  <si>
    <t>茨城県</t>
    <rPh sb="0" eb="3">
      <t>イバラギケン</t>
    </rPh>
    <phoneticPr fontId="5"/>
  </si>
  <si>
    <t>高知県</t>
    <rPh sb="0" eb="3">
      <t>コウチケン</t>
    </rPh>
    <phoneticPr fontId="5"/>
  </si>
  <si>
    <t>広島県</t>
    <rPh sb="0" eb="3">
      <t>ヒロシマケン</t>
    </rPh>
    <phoneticPr fontId="5"/>
  </si>
  <si>
    <t>兵庫県</t>
    <rPh sb="0" eb="3">
      <t>ヒョウゴケン</t>
    </rPh>
    <phoneticPr fontId="5"/>
  </si>
  <si>
    <t>富山県</t>
    <rPh sb="0" eb="3">
      <t>トヤマケン</t>
    </rPh>
    <phoneticPr fontId="5"/>
  </si>
  <si>
    <t>介護サービス情報の公表制度支援業務</t>
    <phoneticPr fontId="5"/>
  </si>
  <si>
    <t>介護保険事業費補助金（介護サービス情報の公表制度支援事業）</t>
    <phoneticPr fontId="5"/>
  </si>
  <si>
    <t>要介護認定調査委託費（介護サービス情報公表システム等整備事業）</t>
    <phoneticPr fontId="5"/>
  </si>
  <si>
    <t>件</t>
    <rPh sb="0" eb="1">
      <t>ケン</t>
    </rPh>
    <phoneticPr fontId="5"/>
  </si>
  <si>
    <t>公表する情報が直近２年の内容に更新されている割合</t>
    <rPh sb="0" eb="2">
      <t>コウヒョウ</t>
    </rPh>
    <rPh sb="4" eb="6">
      <t>ジョウホウ</t>
    </rPh>
    <rPh sb="7" eb="9">
      <t>チョッキン</t>
    </rPh>
    <rPh sb="10" eb="11">
      <t>ネン</t>
    </rPh>
    <rPh sb="12" eb="14">
      <t>ナイヨウ</t>
    </rPh>
    <rPh sb="15" eb="17">
      <t>コウシン</t>
    </rPh>
    <rPh sb="22" eb="24">
      <t>ワリアイ</t>
    </rPh>
    <phoneticPr fontId="5"/>
  </si>
  <si>
    <t>介護サービス情報公表システムに掲載された情報の更新割合</t>
    <rPh sb="0" eb="2">
      <t>カイゴ</t>
    </rPh>
    <rPh sb="6" eb="8">
      <t>ジョウホウ</t>
    </rPh>
    <rPh sb="8" eb="10">
      <t>コウヒョウ</t>
    </rPh>
    <rPh sb="15" eb="17">
      <t>ケイサイ</t>
    </rPh>
    <rPh sb="20" eb="22">
      <t>ジョウホウ</t>
    </rPh>
    <rPh sb="23" eb="25">
      <t>コウシン</t>
    </rPh>
    <rPh sb="25" eb="27">
      <t>ワリアイ</t>
    </rPh>
    <phoneticPr fontId="5"/>
  </si>
  <si>
    <t>介護サービス情報公表システム</t>
    <phoneticPr fontId="5"/>
  </si>
  <si>
    <t>介護サービス情報公表システムへのアクセス件数
※平成28年度から集計方法を変更したため、それ以前の年度と単純な比較はできない。</t>
    <phoneticPr fontId="5"/>
  </si>
  <si>
    <t>99,557,000
/181,086</t>
    <phoneticPr fontId="5"/>
  </si>
  <si>
    <t>90,000,000/181,086</t>
    <phoneticPr fontId="5"/>
  </si>
  <si>
    <t>情報公表システムに管理されている事業所数
（直近年度様式で報告している事業所数）</t>
    <phoneticPr fontId="5"/>
  </si>
  <si>
    <t>○介護サービス情報公表システム等整備事業
　全国の介護サービス事業所の情報を公表し、利用者の介護サービス選択を支援するためのシステム開発・運用等を行う。
　　【実施主体】国（民間へ委託）
○介護サービス情報の公表制度支援事業
　都道府県及び指定都市が公表する情報に関して行う調査の実施経費や調査機関・公表センターへの委託費、普及啓発、研修等に要する費用に対して補助を行う。
　　【実施方法】補助（介護保険事業費補助金）
　　【実施主体】都道府県及び指定都市
　　【負担割合】国１／２、都道府県又は指定都市１／２</t>
    <rPh sb="66" eb="68">
      <t>カイハツ</t>
    </rPh>
    <rPh sb="115" eb="119">
      <t>トドウフケン</t>
    </rPh>
    <rPh sb="119" eb="120">
      <t>オヨ</t>
    </rPh>
    <rPh sb="121" eb="123">
      <t>シテイ</t>
    </rPh>
    <rPh sb="123" eb="125">
      <t>トシ</t>
    </rPh>
    <rPh sb="136" eb="137">
      <t>オコナ</t>
    </rPh>
    <rPh sb="138" eb="140">
      <t>チョウサ</t>
    </rPh>
    <rPh sb="141" eb="143">
      <t>ジッシ</t>
    </rPh>
    <rPh sb="143" eb="145">
      <t>ケイヒ</t>
    </rPh>
    <rPh sb="146" eb="148">
      <t>チョウサ</t>
    </rPh>
    <rPh sb="148" eb="150">
      <t>キカン</t>
    </rPh>
    <rPh sb="151" eb="153">
      <t>コウヒョウ</t>
    </rPh>
    <rPh sb="159" eb="162">
      <t>イタクヒ</t>
    </rPh>
    <rPh sb="163" eb="165">
      <t>フキュウ</t>
    </rPh>
    <rPh sb="165" eb="167">
      <t>ケイハツ</t>
    </rPh>
    <rPh sb="168" eb="171">
      <t>ケンシュウトウ</t>
    </rPh>
    <rPh sb="172" eb="173">
      <t>ヨウ</t>
    </rPh>
    <rPh sb="175" eb="177">
      <t>ヒヨウ</t>
    </rPh>
    <rPh sb="178" eb="179">
      <t>タイ</t>
    </rPh>
    <rPh sb="181" eb="183">
      <t>ホジョ</t>
    </rPh>
    <rPh sb="184" eb="185">
      <t>オコナ</t>
    </rPh>
    <phoneticPr fontId="5"/>
  </si>
  <si>
    <t>-</t>
    <phoneticPr fontId="5"/>
  </si>
  <si>
    <t>クボタシステムズ株式会社</t>
    <phoneticPr fontId="5"/>
  </si>
  <si>
    <t>介護サービス情報公表システム運用保守管理</t>
    <phoneticPr fontId="5"/>
  </si>
  <si>
    <t>A.クボタシステムズ株式会社</t>
    <phoneticPr fontId="5"/>
  </si>
  <si>
    <t>B.東京都</t>
    <rPh sb="2" eb="5">
      <t>トウキョウト</t>
    </rPh>
    <phoneticPr fontId="5"/>
  </si>
  <si>
    <t xml:space="preserve">プロジェクト管理、システム改修、運用保守等 </t>
    <phoneticPr fontId="5"/>
  </si>
  <si>
    <t>情報公表センター運営等</t>
    <phoneticPr fontId="5"/>
  </si>
  <si>
    <t>介護サービス情報の公表制度支援事業</t>
    <phoneticPr fontId="5"/>
  </si>
  <si>
    <t>539</t>
    <phoneticPr fontId="5"/>
  </si>
  <si>
    <t>491</t>
    <phoneticPr fontId="5"/>
  </si>
  <si>
    <t>435</t>
    <phoneticPr fontId="5"/>
  </si>
  <si>
    <t>822</t>
    <phoneticPr fontId="5"/>
  </si>
  <si>
    <t>823</t>
    <phoneticPr fontId="5"/>
  </si>
  <si>
    <t>834</t>
    <phoneticPr fontId="5"/>
  </si>
  <si>
    <t>800</t>
    <phoneticPr fontId="5"/>
  </si>
  <si>
    <t>796</t>
    <phoneticPr fontId="5"/>
  </si>
  <si>
    <t>537</t>
    <phoneticPr fontId="5"/>
  </si>
  <si>
    <t>485</t>
    <phoneticPr fontId="5"/>
  </si>
  <si>
    <t>1030</t>
    <phoneticPr fontId="5"/>
  </si>
  <si>
    <t>830</t>
    <phoneticPr fontId="5"/>
  </si>
  <si>
    <t>831</t>
    <phoneticPr fontId="5"/>
  </si>
  <si>
    <t>842</t>
    <phoneticPr fontId="5"/>
  </si>
  <si>
    <t>812</t>
    <phoneticPr fontId="5"/>
  </si>
  <si>
    <t>807</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</si>
  <si>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</si>
  <si>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</si>
  <si>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</si>
  <si>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</si>
  <si>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</si>
  <si>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単位当たりコスト＝Ｘ／Ｙ
X:「介護サービス情報の公表制度支援事業の執行額」
Y:「システムに管理されている事業所数」　　　　　　　　　　　　　　　　　　　　　　　　　　　　　　</t>
    <phoneticPr fontId="5"/>
  </si>
  <si>
    <t>当該システムを改修し、運用について都道府県等と調整するために必要な期間を確保する必要がある。</t>
    <rPh sb="0" eb="2">
      <t>トウガイ</t>
    </rPh>
    <rPh sb="7" eb="9">
      <t>カイシュウ</t>
    </rPh>
    <rPh sb="11" eb="13">
      <t>ウンヨウ</t>
    </rPh>
    <rPh sb="17" eb="21">
      <t>トドウフケン</t>
    </rPh>
    <rPh sb="21" eb="22">
      <t>ナド</t>
    </rPh>
    <rPh sb="23" eb="25">
      <t>チョウセイ</t>
    </rPh>
    <rPh sb="30" eb="32">
      <t>ヒツヨウ</t>
    </rPh>
    <rPh sb="33" eb="35">
      <t>キカン</t>
    </rPh>
    <rPh sb="36" eb="38">
      <t>カクホ</t>
    </rPh>
    <rPh sb="40" eb="42">
      <t>ヒツヨウ</t>
    </rPh>
    <phoneticPr fontId="5"/>
  </si>
  <si>
    <t>介護サービス情報公表制度の適正な運用にあたり、介護サービス情報公表システムの運用保守、改修等は適切に行われている。
また、正確でタイムリーな情報を公表するために、都道府県が調査事務等を行うための費用を補助する取組についても、有効に機能していると考えており、こういった取組をより一層促進することが必要である。</t>
    <rPh sb="0" eb="2">
      <t>カイゴ</t>
    </rPh>
    <rPh sb="6" eb="8">
      <t>ジョウホウ</t>
    </rPh>
    <rPh sb="8" eb="10">
      <t>コウヒョウ</t>
    </rPh>
    <rPh sb="10" eb="12">
      <t>セイド</t>
    </rPh>
    <rPh sb="13" eb="15">
      <t>テキセイ</t>
    </rPh>
    <rPh sb="16" eb="18">
      <t>ウンヨウ</t>
    </rPh>
    <rPh sb="23" eb="25">
      <t>カイゴ</t>
    </rPh>
    <rPh sb="29" eb="31">
      <t>ジョウホウ</t>
    </rPh>
    <rPh sb="31" eb="33">
      <t>コウヒョウ</t>
    </rPh>
    <rPh sb="38" eb="40">
      <t>ウンヨウ</t>
    </rPh>
    <rPh sb="40" eb="42">
      <t>ホシュ</t>
    </rPh>
    <rPh sb="43" eb="45">
      <t>カイシュウ</t>
    </rPh>
    <rPh sb="45" eb="46">
      <t>ナド</t>
    </rPh>
    <rPh sb="47" eb="49">
      <t>テキセツ</t>
    </rPh>
    <rPh sb="50" eb="51">
      <t>オコナ</t>
    </rPh>
    <rPh sb="61" eb="63">
      <t>セイカク</t>
    </rPh>
    <rPh sb="70" eb="72">
      <t>ジョウホウ</t>
    </rPh>
    <rPh sb="73" eb="75">
      <t>コウヒョウ</t>
    </rPh>
    <rPh sb="81" eb="85">
      <t>トドウフケン</t>
    </rPh>
    <rPh sb="86" eb="88">
      <t>チョウサ</t>
    </rPh>
    <rPh sb="88" eb="90">
      <t>ジム</t>
    </rPh>
    <rPh sb="90" eb="91">
      <t>ナド</t>
    </rPh>
    <rPh sb="92" eb="93">
      <t>オコナ</t>
    </rPh>
    <rPh sb="97" eb="99">
      <t>ヒヨウ</t>
    </rPh>
    <rPh sb="100" eb="102">
      <t>ホジョ</t>
    </rPh>
    <rPh sb="104" eb="106">
      <t>トリクミ</t>
    </rPh>
    <rPh sb="112" eb="114">
      <t>ユウコウ</t>
    </rPh>
    <rPh sb="115" eb="117">
      <t>キノウ</t>
    </rPh>
    <rPh sb="122" eb="123">
      <t>カンガ</t>
    </rPh>
    <rPh sb="133" eb="135">
      <t>トリクミ</t>
    </rPh>
    <rPh sb="138" eb="140">
      <t>イッソウ</t>
    </rPh>
    <rPh sb="140" eb="142">
      <t>ソクシン</t>
    </rPh>
    <rPh sb="147" eb="149">
      <t>ヒツヨウ</t>
    </rPh>
    <phoneticPr fontId="5"/>
  </si>
  <si>
    <t>介護保険サービスを選択するにあたり、一方の当事者たる介護サービス事業所が自らの情報を公表する仕組みは維持すべきであり、公平・公正な観点で公表項目を検証することは必要であるが、現時点ではそのニーズには十分応えているものと判断する。
一方、より正確でタイムリーな事業所情報を公表することができるよう、事業所が最新の情報を報告・公表できるよう、都道府県が調査事務等を円滑に行えるようなアウトカム指標とするよう、工夫してまいりたい。</t>
    <rPh sb="0" eb="2">
      <t>カイゴ</t>
    </rPh>
    <rPh sb="2" eb="4">
      <t>ホケン</t>
    </rPh>
    <rPh sb="9" eb="11">
      <t>センタク</t>
    </rPh>
    <rPh sb="18" eb="20">
      <t>イッポウ</t>
    </rPh>
    <rPh sb="21" eb="24">
      <t>トウジシャ</t>
    </rPh>
    <rPh sb="26" eb="28">
      <t>カイゴ</t>
    </rPh>
    <rPh sb="32" eb="35">
      <t>ジギョウショ</t>
    </rPh>
    <rPh sb="36" eb="37">
      <t>ミズカ</t>
    </rPh>
    <rPh sb="39" eb="41">
      <t>ジョウホウ</t>
    </rPh>
    <rPh sb="42" eb="44">
      <t>コウヒョウ</t>
    </rPh>
    <rPh sb="46" eb="48">
      <t>シク</t>
    </rPh>
    <rPh sb="50" eb="52">
      <t>イジ</t>
    </rPh>
    <rPh sb="59" eb="61">
      <t>コウヘイ</t>
    </rPh>
    <rPh sb="62" eb="64">
      <t>コウセイ</t>
    </rPh>
    <rPh sb="65" eb="67">
      <t>カンテン</t>
    </rPh>
    <rPh sb="68" eb="70">
      <t>コウヒョウ</t>
    </rPh>
    <rPh sb="70" eb="72">
      <t>コウモク</t>
    </rPh>
    <rPh sb="73" eb="75">
      <t>ケンショウ</t>
    </rPh>
    <rPh sb="80" eb="82">
      <t>ヒツヨウ</t>
    </rPh>
    <rPh sb="87" eb="90">
      <t>ゲンジテン</t>
    </rPh>
    <rPh sb="99" eb="101">
      <t>ジュウブン</t>
    </rPh>
    <rPh sb="101" eb="102">
      <t>コタ</t>
    </rPh>
    <rPh sb="109" eb="111">
      <t>ハンダン</t>
    </rPh>
    <rPh sb="115" eb="117">
      <t>イッポウ</t>
    </rPh>
    <rPh sb="120" eb="122">
      <t>セイカク</t>
    </rPh>
    <rPh sb="129" eb="132">
      <t>ジギョウショ</t>
    </rPh>
    <rPh sb="132" eb="134">
      <t>ジョウホウ</t>
    </rPh>
    <rPh sb="135" eb="137">
      <t>コウヒョウ</t>
    </rPh>
    <rPh sb="148" eb="151">
      <t>ジギョウショ</t>
    </rPh>
    <rPh sb="152" eb="154">
      <t>サイシン</t>
    </rPh>
    <rPh sb="155" eb="157">
      <t>ジョウホウ</t>
    </rPh>
    <rPh sb="158" eb="160">
      <t>ホウコク</t>
    </rPh>
    <rPh sb="161" eb="163">
      <t>コウヒョウ</t>
    </rPh>
    <rPh sb="169" eb="173">
      <t>トドウフケン</t>
    </rPh>
    <rPh sb="174" eb="176">
      <t>チョウサ</t>
    </rPh>
    <rPh sb="176" eb="178">
      <t>ジム</t>
    </rPh>
    <rPh sb="178" eb="179">
      <t>ナド</t>
    </rPh>
    <rPh sb="180" eb="182">
      <t>エンカツ</t>
    </rPh>
    <rPh sb="183" eb="184">
      <t>オコナ</t>
    </rPh>
    <rPh sb="194" eb="196">
      <t>シヒョウ</t>
    </rPh>
    <rPh sb="202" eb="204">
      <t>クフウ</t>
    </rPh>
    <phoneticPr fontId="5"/>
  </si>
  <si>
    <t>98,113,000/178,827</t>
    <phoneticPr fontId="5"/>
  </si>
  <si>
    <t>93,128,000
/177,020</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</si>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</sst>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41413</xdr:colOff>
      <xdr:row>752</xdr:row>
      <xdr:rowOff>99390</xdr:rowOff>
    </xdr:from>
    <xdr:to>
      <xdr:col>10</xdr:col>
      <xdr:colOff>41415</xdr:colOff>
      <xdr:row>753</xdr:row>
      <xdr:rowOff>350025</xdr:rowOff>
    </xdr:to>
    <xdr:cxnSp macro="">
      <xdr:nvCxnSpPr>
        <xdr:cNvPr id="4" name="直線矢印コネクタ 3"/>
        <xdr:cNvCxnSpPr/>
      </xdr:nvCxnSpPr>
      <xdr:spPr>
        <a:xfrm>
          <a:off x="2029239" y="38853716"/>
          <a:ext cx="2" cy="6067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0</xdr:rowOff>
    </xdr:from>
    <xdr:to>
      <xdr:col>24</xdr:col>
      <xdr:colOff>148933</xdr:colOff>
      <xdr:row>748</xdr:row>
      <xdr:rowOff>346442</xdr:rowOff>
    </xdr:to>
    <xdr:sp macro="" textlink="">
      <xdr:nvSpPr>
        <xdr:cNvPr id="2" name="テキスト ボックス 1"/>
        <xdr:cNvSpPr txBox="1"/>
      </xdr:nvSpPr>
      <xdr:spPr>
        <a:xfrm>
          <a:off x="1391478" y="216084978"/>
          <a:ext cx="3528238"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○介護サービス情報公表システム等整備事業</a:t>
          </a:r>
          <a:endParaRPr kumimoji="1" lang="en-US" altLang="ja-JP" sz="1200" b="1"/>
        </a:p>
      </xdr:txBody>
    </xdr:sp>
    <xdr:clientData/>
  </xdr:twoCellAnchor>
  <xdr:twoCellAnchor>
    <xdr:from>
      <xdr:col>9</xdr:col>
      <xdr:colOff>115957</xdr:colOff>
      <xdr:row>750</xdr:row>
      <xdr:rowOff>298174</xdr:rowOff>
    </xdr:from>
    <xdr:to>
      <xdr:col>22</xdr:col>
      <xdr:colOff>125081</xdr:colOff>
      <xdr:row>752</xdr:row>
      <xdr:rowOff>48510</xdr:rowOff>
    </xdr:to>
    <xdr:sp macro="" textlink="">
      <xdr:nvSpPr>
        <xdr:cNvPr id="3" name="正方形/長方形 2"/>
        <xdr:cNvSpPr/>
      </xdr:nvSpPr>
      <xdr:spPr>
        <a:xfrm>
          <a:off x="1905000" y="39599152"/>
          <a:ext cx="2593298" cy="462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５７百万円</a:t>
          </a:r>
        </a:p>
      </xdr:txBody>
    </xdr:sp>
    <xdr:clientData/>
  </xdr:twoCellAnchor>
  <xdr:twoCellAnchor>
    <xdr:from>
      <xdr:col>10</xdr:col>
      <xdr:colOff>124240</xdr:colOff>
      <xdr:row>752</xdr:row>
      <xdr:rowOff>314739</xdr:rowOff>
    </xdr:from>
    <xdr:to>
      <xdr:col>20</xdr:col>
      <xdr:colOff>33329</xdr:colOff>
      <xdr:row>753</xdr:row>
      <xdr:rowOff>296077</xdr:rowOff>
    </xdr:to>
    <xdr:sp macro="" textlink="">
      <xdr:nvSpPr>
        <xdr:cNvPr id="5" name="テキスト ボックス 4"/>
        <xdr:cNvSpPr txBox="1"/>
      </xdr:nvSpPr>
      <xdr:spPr>
        <a:xfrm>
          <a:off x="2112066" y="217824326"/>
          <a:ext cx="1896915" cy="33749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198782</xdr:colOff>
      <xdr:row>754</xdr:row>
      <xdr:rowOff>0</xdr:rowOff>
    </xdr:from>
    <xdr:to>
      <xdr:col>27</xdr:col>
      <xdr:colOff>172234</xdr:colOff>
      <xdr:row>755</xdr:row>
      <xdr:rowOff>225596</xdr:rowOff>
    </xdr:to>
    <xdr:sp macro="" textlink="">
      <xdr:nvSpPr>
        <xdr:cNvPr id="6" name="正方形/長方形 5"/>
        <xdr:cNvSpPr/>
      </xdr:nvSpPr>
      <xdr:spPr>
        <a:xfrm>
          <a:off x="1789043" y="218221891"/>
          <a:ext cx="3750321" cy="5817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Ａ．クボタシステムズ株式会社</a:t>
          </a:r>
        </a:p>
        <a:p>
          <a:pPr algn="ctr"/>
          <a:r>
            <a:rPr kumimoji="1" lang="ja-JP" altLang="en-US" sz="1100">
              <a:solidFill>
                <a:schemeClr val="tx1"/>
              </a:solidFill>
            </a:rPr>
            <a:t>５７百万円</a:t>
          </a:r>
        </a:p>
      </xdr:txBody>
    </xdr:sp>
    <xdr:clientData/>
  </xdr:twoCellAnchor>
  <xdr:twoCellAnchor>
    <xdr:from>
      <xdr:col>29</xdr:col>
      <xdr:colOff>0</xdr:colOff>
      <xdr:row>754</xdr:row>
      <xdr:rowOff>0</xdr:rowOff>
    </xdr:from>
    <xdr:to>
      <xdr:col>49</xdr:col>
      <xdr:colOff>27215</xdr:colOff>
      <xdr:row>755</xdr:row>
      <xdr:rowOff>174526</xdr:rowOff>
    </xdr:to>
    <xdr:sp macro="" textlink="">
      <xdr:nvSpPr>
        <xdr:cNvPr id="7" name="大かっこ 6"/>
        <xdr:cNvSpPr/>
      </xdr:nvSpPr>
      <xdr:spPr>
        <a:xfrm>
          <a:off x="5764696" y="218221891"/>
          <a:ext cx="4002867" cy="530678"/>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介護サービス情報公表システムの保守管理、改修を行う。</a:t>
          </a:r>
        </a:p>
      </xdr:txBody>
    </xdr:sp>
    <xdr:clientData/>
  </xdr:twoCellAnchor>
  <xdr:twoCellAnchor>
    <xdr:from>
      <xdr:col>7</xdr:col>
      <xdr:colOff>0</xdr:colOff>
      <xdr:row>758</xdr:row>
      <xdr:rowOff>0</xdr:rowOff>
    </xdr:from>
    <xdr:to>
      <xdr:col>24</xdr:col>
      <xdr:colOff>148933</xdr:colOff>
      <xdr:row>758</xdr:row>
      <xdr:rowOff>346442</xdr:rowOff>
    </xdr:to>
    <xdr:sp macro="" textlink="">
      <xdr:nvSpPr>
        <xdr:cNvPr id="8" name="テキスト ボックス 7"/>
        <xdr:cNvSpPr txBox="1"/>
      </xdr:nvSpPr>
      <xdr:spPr>
        <a:xfrm>
          <a:off x="1411941" y="217932000"/>
          <a:ext cx="3577933"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○介護サービス情報の公表制度支援事業</a:t>
          </a:r>
          <a:endParaRPr kumimoji="1" lang="en-US" altLang="ja-JP" sz="1200" b="1"/>
        </a:p>
      </xdr:txBody>
    </xdr:sp>
    <xdr:clientData/>
  </xdr:twoCellAnchor>
  <xdr:twoCellAnchor>
    <xdr:from>
      <xdr:col>9</xdr:col>
      <xdr:colOff>0</xdr:colOff>
      <xdr:row>759</xdr:row>
      <xdr:rowOff>0</xdr:rowOff>
    </xdr:from>
    <xdr:to>
      <xdr:col>35</xdr:col>
      <xdr:colOff>33012</xdr:colOff>
      <xdr:row>761</xdr:row>
      <xdr:rowOff>206248</xdr:rowOff>
    </xdr:to>
    <xdr:sp macro="" textlink="">
      <xdr:nvSpPr>
        <xdr:cNvPr id="9" name="正方形/長方形 8"/>
        <xdr:cNvSpPr/>
      </xdr:nvSpPr>
      <xdr:spPr>
        <a:xfrm>
          <a:off x="1815353" y="218279382"/>
          <a:ext cx="5277365" cy="90101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en-US" altLang="ja-JP" sz="1400">
              <a:solidFill>
                <a:schemeClr val="dk1"/>
              </a:solidFill>
              <a:effectLst/>
              <a:latin typeface="+mn-lt"/>
              <a:ea typeface="+mn-ea"/>
              <a:cs typeface="+mn-cs"/>
            </a:rPr>
            <a:t>99.6</a:t>
          </a:r>
          <a:r>
            <a:rPr kumimoji="1" lang="ja-JP" altLang="ja-JP" sz="1400">
              <a:solidFill>
                <a:schemeClr val="dk1"/>
              </a:solidFill>
              <a:effectLst/>
              <a:latin typeface="+mn-lt"/>
              <a:ea typeface="+mn-ea"/>
              <a:cs typeface="+mn-cs"/>
            </a:rPr>
            <a:t>百万円（交付決定額</a:t>
          </a:r>
          <a:r>
            <a:rPr kumimoji="1" lang="ja-JP"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22</xdr:col>
      <xdr:colOff>0</xdr:colOff>
      <xdr:row>761</xdr:row>
      <xdr:rowOff>256760</xdr:rowOff>
    </xdr:from>
    <xdr:to>
      <xdr:col>22</xdr:col>
      <xdr:colOff>0</xdr:colOff>
      <xdr:row>765</xdr:row>
      <xdr:rowOff>140805</xdr:rowOff>
    </xdr:to>
    <xdr:cxnSp macro="">
      <xdr:nvCxnSpPr>
        <xdr:cNvPr id="14" name="直線矢印コネクタ 13"/>
        <xdr:cNvCxnSpPr/>
      </xdr:nvCxnSpPr>
      <xdr:spPr>
        <a:xfrm>
          <a:off x="4373217" y="220971717"/>
          <a:ext cx="0" cy="162339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8283</xdr:colOff>
      <xdr:row>762</xdr:row>
      <xdr:rowOff>49696</xdr:rowOff>
    </xdr:from>
    <xdr:to>
      <xdr:col>29</xdr:col>
      <xdr:colOff>80515</xdr:colOff>
      <xdr:row>763</xdr:row>
      <xdr:rowOff>255796</xdr:rowOff>
    </xdr:to>
    <xdr:sp macro="" textlink="">
      <xdr:nvSpPr>
        <xdr:cNvPr id="11" name="テキスト ボックス 10"/>
        <xdr:cNvSpPr txBox="1"/>
      </xdr:nvSpPr>
      <xdr:spPr>
        <a:xfrm>
          <a:off x="2990022" y="221120805"/>
          <a:ext cx="2855189" cy="5622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実施内容等の策定、交付申請書の審査、交付決定等</a:t>
          </a:r>
          <a:endParaRPr lang="ja-JP" altLang="ja-JP" sz="1200">
            <a:effectLst/>
          </a:endParaRPr>
        </a:p>
        <a:p>
          <a:endParaRPr kumimoji="1" lang="ja-JP" altLang="en-US" sz="1100"/>
        </a:p>
      </xdr:txBody>
    </xdr:sp>
    <xdr:clientData/>
  </xdr:twoCellAnchor>
  <xdr:twoCellAnchor>
    <xdr:from>
      <xdr:col>13</xdr:col>
      <xdr:colOff>41413</xdr:colOff>
      <xdr:row>764</xdr:row>
      <xdr:rowOff>99391</xdr:rowOff>
    </xdr:from>
    <xdr:to>
      <xdr:col>31</xdr:col>
      <xdr:colOff>41637</xdr:colOff>
      <xdr:row>764</xdr:row>
      <xdr:rowOff>575640</xdr:rowOff>
    </xdr:to>
    <xdr:sp macro="" textlink="">
      <xdr:nvSpPr>
        <xdr:cNvPr id="15" name="正方形/長方形 14"/>
        <xdr:cNvSpPr/>
      </xdr:nvSpPr>
      <xdr:spPr>
        <a:xfrm>
          <a:off x="2625587" y="221882804"/>
          <a:ext cx="3578311" cy="4762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l"/>
          <a:endParaRPr kumimoji="1" lang="ja-JP" altLang="en-US" sz="1100"/>
        </a:p>
      </xdr:txBody>
    </xdr:sp>
    <xdr:clientData/>
  </xdr:twoCellAnchor>
  <xdr:twoCellAnchor>
    <xdr:from>
      <xdr:col>15</xdr:col>
      <xdr:colOff>74544</xdr:colOff>
      <xdr:row>765</xdr:row>
      <xdr:rowOff>281608</xdr:rowOff>
    </xdr:from>
    <xdr:to>
      <xdr:col>28</xdr:col>
      <xdr:colOff>38951</xdr:colOff>
      <xdr:row>766</xdr:row>
      <xdr:rowOff>357269</xdr:rowOff>
    </xdr:to>
    <xdr:sp macro="" textlink="">
      <xdr:nvSpPr>
        <xdr:cNvPr id="16" name="正方形/長方形 15"/>
        <xdr:cNvSpPr/>
      </xdr:nvSpPr>
      <xdr:spPr>
        <a:xfrm>
          <a:off x="3056283" y="222735912"/>
          <a:ext cx="2548581" cy="74655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Ｂ</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en-US" altLang="ja-JP" sz="1400" baseline="0">
              <a:solidFill>
                <a:schemeClr val="dk1"/>
              </a:solidFill>
              <a:effectLst/>
              <a:latin typeface="+mn-lt"/>
              <a:ea typeface="+mn-ea"/>
              <a:cs typeface="+mn-cs"/>
            </a:rPr>
            <a:t> 99.6</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14</xdr:col>
      <xdr:colOff>124239</xdr:colOff>
      <xdr:row>762</xdr:row>
      <xdr:rowOff>49696</xdr:rowOff>
    </xdr:from>
    <xdr:to>
      <xdr:col>29</xdr:col>
      <xdr:colOff>165653</xdr:colOff>
      <xdr:row>763</xdr:row>
      <xdr:rowOff>215348</xdr:rowOff>
    </xdr:to>
    <xdr:sp macro="" textlink="">
      <xdr:nvSpPr>
        <xdr:cNvPr id="17" name="大かっこ 16"/>
        <xdr:cNvSpPr/>
      </xdr:nvSpPr>
      <xdr:spPr>
        <a:xfrm>
          <a:off x="2907196" y="221120805"/>
          <a:ext cx="3023153" cy="521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E430" zoomScale="80" zoomScaleNormal="75" zoomScaleSheetLayoutView="80" zoomScalePageLayoutView="85" workbookViewId="0">
      <selection activeCell="BJ42" sqref="BJ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809</v>
      </c>
      <c r="AK2" s="944"/>
      <c r="AL2" s="944"/>
      <c r="AM2" s="944"/>
      <c r="AN2" s="98" t="s">
        <v>407</v>
      </c>
      <c r="AO2" s="944">
        <v>20</v>
      </c>
      <c r="AP2" s="944"/>
      <c r="AQ2" s="944"/>
      <c r="AR2" s="99" t="s">
        <v>712</v>
      </c>
      <c r="AS2" s="950">
        <v>925</v>
      </c>
      <c r="AT2" s="950"/>
      <c r="AU2" s="950"/>
      <c r="AV2" s="98" t="str">
        <f>IF(AW2="","","-")</f>
        <v/>
      </c>
      <c r="AW2" s="910"/>
      <c r="AX2" s="910"/>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738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497</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22.25" customHeight="1" x14ac:dyDescent="0.15">
      <c r="A10" s="658" t="s">
        <v>30</v>
      </c>
      <c r="B10" s="659"/>
      <c r="C10" s="659"/>
      <c r="D10" s="659"/>
      <c r="E10" s="659"/>
      <c r="F10" s="659"/>
      <c r="G10" s="752" t="s">
        <v>773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184</v>
      </c>
      <c r="Q13" s="656"/>
      <c r="R13" s="656"/>
      <c r="S13" s="656"/>
      <c r="T13" s="656"/>
      <c r="U13" s="656"/>
      <c r="V13" s="657"/>
      <c r="W13" s="655">
        <f>95+91</f>
        <v>186</v>
      </c>
      <c r="X13" s="656"/>
      <c r="Y13" s="656"/>
      <c r="Z13" s="656"/>
      <c r="AA13" s="656"/>
      <c r="AB13" s="656"/>
      <c r="AC13" s="657"/>
      <c r="AD13" s="655">
        <v>152</v>
      </c>
      <c r="AE13" s="656"/>
      <c r="AF13" s="656"/>
      <c r="AG13" s="656"/>
      <c r="AH13" s="656"/>
      <c r="AI13" s="656"/>
      <c r="AJ13" s="657"/>
      <c r="AK13" s="655">
        <v>152</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798</v>
      </c>
      <c r="Q14" s="656"/>
      <c r="R14" s="656"/>
      <c r="S14" s="656"/>
      <c r="T14" s="656"/>
      <c r="U14" s="656"/>
      <c r="V14" s="657"/>
      <c r="W14" s="655" t="s">
        <v>798</v>
      </c>
      <c r="X14" s="656"/>
      <c r="Y14" s="656"/>
      <c r="Z14" s="656"/>
      <c r="AA14" s="656"/>
      <c r="AB14" s="656"/>
      <c r="AC14" s="657"/>
      <c r="AD14" s="655">
        <v>222</v>
      </c>
      <c r="AE14" s="656"/>
      <c r="AF14" s="656"/>
      <c r="AG14" s="656"/>
      <c r="AH14" s="656"/>
      <c r="AI14" s="656"/>
      <c r="AJ14" s="657"/>
      <c r="AK14" s="655" t="s">
        <v>798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798</v>
      </c>
      <c r="Q15" s="656"/>
      <c r="R15" s="656"/>
      <c r="S15" s="656"/>
      <c r="T15" s="656"/>
      <c r="U15" s="656"/>
      <c r="V15" s="657"/>
      <c r="W15" s="655" t="s">
        <v>798</v>
      </c>
      <c r="X15" s="656"/>
      <c r="Y15" s="656"/>
      <c r="Z15" s="656"/>
      <c r="AA15" s="656"/>
      <c r="AB15" s="656"/>
      <c r="AC15" s="657"/>
      <c r="AD15" s="655" t="s">
        <v>798</v>
      </c>
      <c r="AE15" s="656"/>
      <c r="AF15" s="656"/>
      <c r="AG15" s="656"/>
      <c r="AH15" s="656"/>
      <c r="AI15" s="656"/>
      <c r="AJ15" s="657"/>
      <c r="AK15" s="655">
        <v>222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798</v>
      </c>
      <c r="Q16" s="656"/>
      <c r="R16" s="656"/>
      <c r="S16" s="656"/>
      <c r="T16" s="656"/>
      <c r="U16" s="656"/>
      <c r="V16" s="657"/>
      <c r="W16" s="655" t="s">
        <v>798</v>
      </c>
      <c r="X16" s="656"/>
      <c r="Y16" s="656"/>
      <c r="Z16" s="656"/>
      <c r="AA16" s="656"/>
      <c r="AB16" s="656"/>
      <c r="AC16" s="657"/>
      <c r="AD16" s="655">
        <v>-222</v>
      </c>
      <c r="AE16" s="656"/>
      <c r="AF16" s="656"/>
      <c r="AG16" s="656"/>
      <c r="AH16" s="656"/>
      <c r="AI16" s="656"/>
      <c r="AJ16" s="657"/>
      <c r="AK16" s="655" t="s">
        <v>798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798</v>
      </c>
      <c r="Q17" s="656"/>
      <c r="R17" s="656"/>
      <c r="S17" s="656"/>
      <c r="T17" s="656"/>
      <c r="U17" s="656"/>
      <c r="V17" s="657"/>
      <c r="W17" s="655" t="s">
        <v>798</v>
      </c>
      <c r="X17" s="656"/>
      <c r="Y17" s="656"/>
      <c r="Z17" s="656"/>
      <c r="AA17" s="656"/>
      <c r="AB17" s="656"/>
      <c r="AC17" s="657"/>
      <c r="AD17" s="655">
        <v>3</v>
      </c>
      <c r="AE17" s="656"/>
      <c r="AF17" s="656"/>
      <c r="AG17" s="656"/>
      <c r="AH17" s="656"/>
      <c r="AI17" s="656"/>
      <c r="AJ17" s="657"/>
      <c r="AK17" s="655" t="s">
        <v>798</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184</v>
      </c>
      <c r="Q18" s="874"/>
      <c r="R18" s="874"/>
      <c r="S18" s="874"/>
      <c r="T18" s="874"/>
      <c r="U18" s="874"/>
      <c r="V18" s="875"/>
      <c r="W18" s="873">
        <f>SUM(W13:AC17)</f>
        <v>186</v>
      </c>
      <c r="X18" s="874"/>
      <c r="Y18" s="874"/>
      <c r="Z18" s="874"/>
      <c r="AA18" s="874"/>
      <c r="AB18" s="874"/>
      <c r="AC18" s="875"/>
      <c r="AD18" s="873">
        <f>SUM(AD13:AJ17)</f>
        <v>155</v>
      </c>
      <c r="AE18" s="874"/>
      <c r="AF18" s="874"/>
      <c r="AG18" s="874"/>
      <c r="AH18" s="874"/>
      <c r="AI18" s="874"/>
      <c r="AJ18" s="875"/>
      <c r="AK18" s="873">
        <f>SUM(AK13:AQ17)</f>
        <v>374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182</v>
      </c>
      <c r="Q19" s="656"/>
      <c r="R19" s="656"/>
      <c r="S19" s="656"/>
      <c r="T19" s="656"/>
      <c r="U19" s="656"/>
      <c r="V19" s="657"/>
      <c r="W19" s="655">
        <v>155</v>
      </c>
      <c r="X19" s="656"/>
      <c r="Y19" s="656"/>
      <c r="Z19" s="656"/>
      <c r="AA19" s="656"/>
      <c r="AB19" s="656"/>
      <c r="AC19" s="657"/>
      <c r="AD19" s="655">
        <v>155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0.98913043478260865</v>
      </c>
      <c r="Q20" s="316"/>
      <c r="R20" s="316"/>
      <c r="S20" s="316"/>
      <c r="T20" s="316"/>
      <c r="U20" s="316"/>
      <c r="V20" s="316"/>
      <c r="W20" s="316">
        <f t="shared" ref="W20" si="0">IF(W18=0, "-", SUM(W19)/W18)</f>
        <v>0.83333333333333337</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0.98913043478260865</v>
      </c>
      <c r="Q21" s="316"/>
      <c r="R21" s="316"/>
      <c r="S21" s="316"/>
      <c r="T21" s="316"/>
      <c r="U21" s="316"/>
      <c r="V21" s="316"/>
      <c r="W21" s="316">
        <f t="shared" ref="W21" si="2">IF(W19=0, "-", SUM(W19)/SUM(W13,W14))</f>
        <v>0.83333333333333337</v>
      </c>
      <c r="X21" s="316"/>
      <c r="Y21" s="316"/>
      <c r="Z21" s="316"/>
      <c r="AA21" s="316"/>
      <c r="AB21" s="316"/>
      <c r="AC21" s="316"/>
      <c r="AD21" s="316">
        <f t="shared" ref="AD21" si="3">IF(AD19=0, "-", SUM(AD19)/SUM(AD13,AD14))</f>
        <v>0.41443850267379678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710</v>
      </c>
      <c r="B22" s="973"/>
      <c r="C22" s="973"/>
      <c r="D22" s="973"/>
      <c r="E22" s="973"/>
      <c r="F22" s="974"/>
      <c r="G22" s="968" t="s">
        <v>333</v>
      </c>
      <c r="H22" s="222"/>
      <c r="I22" s="222"/>
      <c r="J22" s="222"/>
      <c r="K22" s="222"/>
      <c r="L22" s="222"/>
      <c r="M22" s="222"/>
      <c r="N22" s="222"/>
      <c r="O22" s="223"/>
      <c r="P22" s="933" t="s">
        <v>708</v>
      </c>
      <c r="Q22" s="222"/>
      <c r="R22" s="222"/>
      <c r="S22" s="222"/>
      <c r="T22" s="222"/>
      <c r="U22" s="222"/>
      <c r="V22" s="223"/>
      <c r="W22" s="933" t="s">
        <v>709</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50.25" customHeight="1" x14ac:dyDescent="0.15">
      <c r="A23" s="975"/>
      <c r="B23" s="976"/>
      <c r="C23" s="976"/>
      <c r="D23" s="976"/>
      <c r="E23" s="976"/>
      <c r="F23" s="977"/>
      <c r="G23" s="969" t="s">
        <v>764</v>
      </c>
      <c r="H23" s="970"/>
      <c r="I23" s="970"/>
      <c r="J23" s="970"/>
      <c r="K23" s="970"/>
      <c r="L23" s="970"/>
      <c r="M23" s="970"/>
      <c r="N23" s="970"/>
      <c r="O23" s="971"/>
      <c r="P23" s="919">
        <v>62</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50.25" customHeight="1" x14ac:dyDescent="0.15">
      <c r="A24" s="975"/>
      <c r="B24" s="976"/>
      <c r="C24" s="976"/>
      <c r="D24" s="976"/>
      <c r="E24" s="976"/>
      <c r="F24" s="977"/>
      <c r="G24" s="935" t="s">
        <v>763</v>
      </c>
      <c r="H24" s="936"/>
      <c r="I24" s="936"/>
      <c r="J24" s="936"/>
      <c r="K24" s="936"/>
      <c r="L24" s="936"/>
      <c r="M24" s="936"/>
      <c r="N24" s="936"/>
      <c r="O24" s="937"/>
      <c r="P24" s="655">
        <v>90</v>
      </c>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152</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v>3</v>
      </c>
      <c r="AV31" s="200"/>
      <c r="AW31" s="392" t="s">
        <v>179</v>
      </c>
      <c r="AX31" s="393"/>
    </row>
    <row r="32" spans="1:50" ht="23.25" hidden="1" customHeight="1" x14ac:dyDescent="0.15">
      <c r="A32" s="397"/>
      <c r="B32" s="395"/>
      <c r="C32" s="395"/>
      <c r="D32" s="395"/>
      <c r="E32" s="395"/>
      <c r="F32" s="396"/>
      <c r="G32" s="563" t="s">
        <v>728</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3272148</v>
      </c>
      <c r="AF32" s="219"/>
      <c r="AG32" s="219"/>
      <c r="AH32" s="219"/>
      <c r="AI32" s="218">
        <v>2842196</v>
      </c>
      <c r="AJ32" s="219"/>
      <c r="AK32" s="219"/>
      <c r="AL32" s="219"/>
      <c r="AM32" s="218"/>
      <c r="AN32" s="219"/>
      <c r="AO32" s="219"/>
      <c r="AP32" s="219"/>
      <c r="AQ32" s="336" t="s">
        <v>724</v>
      </c>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2855074</v>
      </c>
      <c r="AF33" s="219"/>
      <c r="AG33" s="219"/>
      <c r="AH33" s="219"/>
      <c r="AI33" s="218">
        <v>2855074</v>
      </c>
      <c r="AJ33" s="219"/>
      <c r="AK33" s="219"/>
      <c r="AL33" s="219"/>
      <c r="AM33" s="218">
        <v>2855074</v>
      </c>
      <c r="AN33" s="219"/>
      <c r="AO33" s="219"/>
      <c r="AP33" s="219"/>
      <c r="AQ33" s="336" t="s">
        <v>724</v>
      </c>
      <c r="AR33" s="208"/>
      <c r="AS33" s="208"/>
      <c r="AT33" s="337"/>
      <c r="AU33" s="219">
        <v>2855074</v>
      </c>
      <c r="AV33" s="219"/>
      <c r="AW33" s="219"/>
      <c r="AX33" s="221"/>
    </row>
    <row r="34" spans="1:51" ht="54.7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f>AE32/AE33*100</f>
        <v>114.60816777428535</v>
      </c>
      <c r="AF34" s="219"/>
      <c r="AG34" s="219"/>
      <c r="AH34" s="219"/>
      <c r="AI34" s="218">
        <f>AI32/AI33*100</f>
        <v>99.548943389908629</v>
      </c>
      <c r="AJ34" s="219"/>
      <c r="AK34" s="219"/>
      <c r="AL34" s="219"/>
      <c r="AM34" s="218"/>
      <c r="AN34" s="219"/>
      <c r="AO34" s="219"/>
      <c r="AP34" s="219"/>
      <c r="AQ34" s="336" t="s">
        <v>724</v>
      </c>
      <c r="AR34" s="208"/>
      <c r="AS34" s="208"/>
      <c r="AT34" s="337"/>
      <c r="AU34" s="219"/>
      <c r="AV34" s="219"/>
      <c r="AW34" s="219"/>
      <c r="AX34" s="221"/>
    </row>
    <row r="35" spans="1:51" ht="23.25" hidden="1"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798</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721</v>
      </c>
      <c r="H39" s="564"/>
      <c r="I39" s="564"/>
      <c r="J39" s="564"/>
      <c r="K39" s="564"/>
      <c r="L39" s="564"/>
      <c r="M39" s="564"/>
      <c r="N39" s="564"/>
      <c r="O39" s="565"/>
      <c r="P39" s="108" t="s">
        <v>769</v>
      </c>
      <c r="Q39" s="108"/>
      <c r="R39" s="108"/>
      <c r="S39" s="108"/>
      <c r="T39" s="108"/>
      <c r="U39" s="108"/>
      <c r="V39" s="108"/>
      <c r="W39" s="108"/>
      <c r="X39" s="109"/>
      <c r="Y39" s="470" t="s">
        <v>12</v>
      </c>
      <c r="Z39" s="530"/>
      <c r="AA39" s="531"/>
      <c r="AB39" s="460" t="s">
        <v>723</v>
      </c>
      <c r="AC39" s="460"/>
      <c r="AD39" s="460"/>
      <c r="AE39" s="218">
        <v>3272148</v>
      </c>
      <c r="AF39" s="219"/>
      <c r="AG39" s="219"/>
      <c r="AH39" s="219"/>
      <c r="AI39" s="218">
        <v>2842196</v>
      </c>
      <c r="AJ39" s="219"/>
      <c r="AK39" s="219"/>
      <c r="AL39" s="219"/>
      <c r="AM39" s="218">
        <v>2921100</v>
      </c>
      <c r="AN39" s="219"/>
      <c r="AO39" s="219"/>
      <c r="AP39" s="219"/>
      <c r="AQ39" s="336" t="s">
        <v>724</v>
      </c>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v>2855074</v>
      </c>
      <c r="AF40" s="219"/>
      <c r="AG40" s="219"/>
      <c r="AH40" s="219"/>
      <c r="AI40" s="218">
        <v>2855074</v>
      </c>
      <c r="AJ40" s="219"/>
      <c r="AK40" s="219"/>
      <c r="AL40" s="219"/>
      <c r="AM40" s="218">
        <v>2855074</v>
      </c>
      <c r="AN40" s="219"/>
      <c r="AO40" s="219"/>
      <c r="AP40" s="219"/>
      <c r="AQ40" s="336" t="s">
        <v>724</v>
      </c>
      <c r="AR40" s="208"/>
      <c r="AS40" s="208"/>
      <c r="AT40" s="337"/>
      <c r="AU40" s="219">
        <v>2855074</v>
      </c>
      <c r="AV40" s="219"/>
      <c r="AW40" s="219"/>
      <c r="AX40" s="221"/>
      <c r="AY40">
        <f t="shared" si="4"/>
        <v>1</v>
      </c>
    </row>
    <row r="41" spans="1:51" ht="6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f>AE39/AE40*100</f>
        <v>114.60816777428535</v>
      </c>
      <c r="AF41" s="219"/>
      <c r="AG41" s="219"/>
      <c r="AH41" s="219"/>
      <c r="AI41" s="218">
        <f>AI39/AI40*100</f>
        <v>99.548943389908629</v>
      </c>
      <c r="AJ41" s="219"/>
      <c r="AK41" s="219"/>
      <c r="AL41" s="219"/>
      <c r="AM41" s="218">
        <f>AM39/AM40*100</f>
        <v>102.31258454246721</v>
      </c>
      <c r="AN41" s="219"/>
      <c r="AO41" s="219"/>
      <c r="AP41" s="219"/>
      <c r="AQ41" s="336" t="s">
        <v>798</v>
      </c>
      <c r="AR41" s="208"/>
      <c r="AS41" s="208"/>
      <c r="AT41" s="337"/>
      <c r="AU41" s="219"/>
      <c r="AV41" s="219"/>
      <c r="AW41" s="219"/>
      <c r="AX41" s="221"/>
      <c r="AY41">
        <f t="shared" si="4"/>
        <v>1</v>
      </c>
    </row>
    <row r="42" spans="1:51" ht="23.25" customHeight="1" x14ac:dyDescent="0.15">
      <c r="A42" s="228" t="s">
        <v>381</v>
      </c>
      <c r="B42" s="229"/>
      <c r="C42" s="229"/>
      <c r="D42" s="229"/>
      <c r="E42" s="229"/>
      <c r="F42" s="230"/>
      <c r="G42" s="234" t="s">
        <v>768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1</v>
      </c>
    </row>
    <row r="46" spans="1:51" ht="23.25" hidden="1" customHeight="1" x14ac:dyDescent="0.15">
      <c r="A46" s="397"/>
      <c r="B46" s="395"/>
      <c r="C46" s="395"/>
      <c r="D46" s="395"/>
      <c r="E46" s="395"/>
      <c r="F46" s="396"/>
      <c r="G46" s="563" t="s">
        <v>767</v>
      </c>
      <c r="H46" s="564"/>
      <c r="I46" s="564"/>
      <c r="J46" s="564"/>
      <c r="K46" s="564"/>
      <c r="L46" s="564"/>
      <c r="M46" s="564"/>
      <c r="N46" s="564"/>
      <c r="O46" s="565"/>
      <c r="P46" s="108" t="s">
        <v>766</v>
      </c>
      <c r="Q46" s="108"/>
      <c r="R46" s="108"/>
      <c r="S46" s="108"/>
      <c r="T46" s="108"/>
      <c r="U46" s="108"/>
      <c r="V46" s="108"/>
      <c r="W46" s="108"/>
      <c r="X46" s="109"/>
      <c r="Y46" s="470" t="s">
        <v>12</v>
      </c>
      <c r="Z46" s="530"/>
      <c r="AA46" s="531"/>
      <c r="AB46" s="460" t="s">
        <v>765</v>
      </c>
      <c r="AC46" s="460"/>
      <c r="AD46" s="460"/>
      <c r="AE46" s="282"/>
      <c r="AF46" s="282"/>
      <c r="AG46" s="282"/>
      <c r="AH46" s="282"/>
      <c r="AI46" s="282"/>
      <c r="AJ46" s="282"/>
      <c r="AK46" s="282"/>
      <c r="AL46" s="282"/>
      <c r="AM46" s="282">
        <v>195844</v>
      </c>
      <c r="AN46" s="282"/>
      <c r="AO46" s="282"/>
      <c r="AP46" s="282"/>
      <c r="AQ46" s="336"/>
      <c r="AR46" s="208"/>
      <c r="AS46" s="208"/>
      <c r="AT46" s="337"/>
      <c r="AU46" s="219"/>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765</v>
      </c>
      <c r="AC47" s="522"/>
      <c r="AD47" s="522"/>
      <c r="AE47" s="218"/>
      <c r="AF47" s="219"/>
      <c r="AG47" s="219"/>
      <c r="AH47" s="219"/>
      <c r="AI47" s="218"/>
      <c r="AJ47" s="219"/>
      <c r="AK47" s="219"/>
      <c r="AL47" s="219"/>
      <c r="AM47" s="218">
        <v>224498</v>
      </c>
      <c r="AN47" s="219"/>
      <c r="AO47" s="219"/>
      <c r="AP47" s="219"/>
      <c r="AQ47" s="336"/>
      <c r="AR47" s="208"/>
      <c r="AS47" s="208"/>
      <c r="AT47" s="337"/>
      <c r="AU47" s="219"/>
      <c r="AV47" s="219"/>
      <c r="AW47" s="219"/>
      <c r="AX47" s="221"/>
      <c r="AY47">
        <f t="shared" si="5"/>
        <v>1</v>
      </c>
    </row>
    <row r="48" spans="1:51" ht="36.7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f>AM46/AM47*100</f>
        <v>87.23641190567399</v>
      </c>
      <c r="AN48" s="219"/>
      <c r="AO48" s="219"/>
      <c r="AP48" s="219"/>
      <c r="AQ48" s="336"/>
      <c r="AR48" s="208"/>
      <c r="AS48" s="208"/>
      <c r="AT48" s="337"/>
      <c r="AU48" s="219"/>
      <c r="AV48" s="219"/>
      <c r="AW48" s="219"/>
      <c r="AX48" s="221"/>
      <c r="AY48">
        <f t="shared" si="5"/>
        <v>1</v>
      </c>
    </row>
    <row r="49" spans="1:51" ht="23.25" hidden="1" customHeight="1" x14ac:dyDescent="0.15">
      <c r="A49" s="228" t="s">
        <v>381</v>
      </c>
      <c r="B49" s="229"/>
      <c r="C49" s="229"/>
      <c r="D49" s="229"/>
      <c r="E49" s="229"/>
      <c r="F49" s="230"/>
      <c r="G49" s="234" t="s">
        <v>768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772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178827</v>
      </c>
      <c r="AF101" s="282"/>
      <c r="AG101" s="282"/>
      <c r="AH101" s="282"/>
      <c r="AI101" s="282">
        <v>179779</v>
      </c>
      <c r="AJ101" s="282"/>
      <c r="AK101" s="282"/>
      <c r="AL101" s="282"/>
      <c r="AM101" s="282">
        <v>181086</v>
      </c>
      <c r="AN101" s="282"/>
      <c r="AO101" s="282"/>
      <c r="AP101" s="282"/>
      <c r="AQ101" s="282" t="s">
        <v>724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177020</v>
      </c>
      <c r="AF102" s="282"/>
      <c r="AG102" s="282"/>
      <c r="AH102" s="282"/>
      <c r="AI102" s="282">
        <v>178827</v>
      </c>
      <c r="AJ102" s="282"/>
      <c r="AK102" s="282"/>
      <c r="AL102" s="282"/>
      <c r="AM102" s="282">
        <v>179779</v>
      </c>
      <c r="AN102" s="282"/>
      <c r="AO102" s="282"/>
      <c r="AP102" s="282"/>
      <c r="AQ102" s="282">
        <v>181086</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803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526</v>
      </c>
      <c r="AF116" s="282"/>
      <c r="AG116" s="282"/>
      <c r="AH116" s="282"/>
      <c r="AI116" s="282">
        <v>548</v>
      </c>
      <c r="AJ116" s="282"/>
      <c r="AK116" s="282"/>
      <c r="AL116" s="282"/>
      <c r="AM116" s="282">
        <v>549</v>
      </c>
      <c r="AN116" s="282"/>
      <c r="AO116" s="282"/>
      <c r="AP116" s="282"/>
      <c r="AQ116" s="218">
        <v>497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893" t="s">
        <v>808</v>
      </c>
      <c r="AF117" s="550"/>
      <c r="AG117" s="550"/>
      <c r="AH117" s="550"/>
      <c r="AI117" s="282" t="s">
        <v>807</v>
      </c>
      <c r="AJ117" s="282"/>
      <c r="AK117" s="282"/>
      <c r="AL117" s="282"/>
      <c r="AM117" s="893" t="s">
        <v>770</v>
      </c>
      <c r="AN117" s="550"/>
      <c r="AO117" s="550"/>
      <c r="AP117" s="550"/>
      <c r="AQ117" s="550" t="s">
        <v>771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800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24" customHeight="1" x14ac:dyDescent="0.15">
      <c r="A134" s="190"/>
      <c r="B134" s="187"/>
      <c r="C134" s="181"/>
      <c r="D134" s="187"/>
      <c r="E134" s="181"/>
      <c r="F134" s="182"/>
      <c r="G134" s="107" t="s">
        <v>801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801</v>
      </c>
      <c r="AC134" s="206"/>
      <c r="AD134" s="206"/>
      <c r="AE134" s="207" t="s">
        <v>801</v>
      </c>
      <c r="AF134" s="208"/>
      <c r="AG134" s="208"/>
      <c r="AH134" s="208"/>
      <c r="AI134" s="207" t="s">
        <v>801</v>
      </c>
      <c r="AJ134" s="208"/>
      <c r="AK134" s="208"/>
      <c r="AL134" s="208"/>
      <c r="AM134" s="207" t="s">
        <v>801</v>
      </c>
      <c r="AN134" s="208"/>
      <c r="AO134" s="208"/>
      <c r="AP134" s="208"/>
      <c r="AQ134" s="207" t="s">
        <v>801</v>
      </c>
      <c r="AR134" s="208"/>
      <c r="AS134" s="208"/>
      <c r="AT134" s="208"/>
      <c r="AU134" s="207" t="s">
        <v>801</v>
      </c>
      <c r="AV134" s="208"/>
      <c r="AW134" s="208"/>
      <c r="AX134" s="209"/>
      <c r="AY134">
        <f t="shared" ref="AY134:AY135" si="13">$AY$132</f>
        <v>1</v>
      </c>
    </row>
    <row r="135" spans="1:51" ht="24"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801</v>
      </c>
      <c r="AC135" s="214"/>
      <c r="AD135" s="214"/>
      <c r="AE135" s="207" t="s">
        <v>801</v>
      </c>
      <c r="AF135" s="208"/>
      <c r="AG135" s="208"/>
      <c r="AH135" s="208"/>
      <c r="AI135" s="207" t="s">
        <v>801</v>
      </c>
      <c r="AJ135" s="208"/>
      <c r="AK135" s="208"/>
      <c r="AL135" s="208"/>
      <c r="AM135" s="207" t="s">
        <v>801</v>
      </c>
      <c r="AN135" s="208"/>
      <c r="AO135" s="208"/>
      <c r="AP135" s="208"/>
      <c r="AQ135" s="207" t="s">
        <v>801</v>
      </c>
      <c r="AR135" s="208"/>
      <c r="AS135" s="208"/>
      <c r="AT135" s="208"/>
      <c r="AU135" s="207" t="s">
        <v>801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75" customHeight="1" x14ac:dyDescent="0.15">
      <c r="A154" s="190"/>
      <c r="B154" s="187"/>
      <c r="C154" s="181"/>
      <c r="D154" s="187"/>
      <c r="E154" s="181"/>
      <c r="F154" s="182"/>
      <c r="G154" s="107" t="s">
        <v>801</v>
      </c>
      <c r="H154" s="108"/>
      <c r="I154" s="108"/>
      <c r="J154" s="108"/>
      <c r="K154" s="108"/>
      <c r="L154" s="108"/>
      <c r="M154" s="108"/>
      <c r="N154" s="108"/>
      <c r="O154" s="108"/>
      <c r="P154" s="109"/>
      <c r="Q154" s="128" t="s">
        <v>801</v>
      </c>
      <c r="R154" s="108"/>
      <c r="S154" s="108"/>
      <c r="T154" s="108"/>
      <c r="U154" s="108"/>
      <c r="V154" s="108"/>
      <c r="W154" s="108"/>
      <c r="X154" s="108"/>
      <c r="Y154" s="108"/>
      <c r="Z154" s="108"/>
      <c r="AA154" s="290"/>
      <c r="AB154" s="144" t="s">
        <v>801</v>
      </c>
      <c r="AC154" s="145"/>
      <c r="AD154" s="145"/>
      <c r="AE154" s="150" t="s">
        <v>801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801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802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674</v>
      </c>
      <c r="D430" s="931"/>
      <c r="E430" s="175" t="s">
        <v>400</v>
      </c>
      <c r="F430" s="894"/>
      <c r="G430" s="895" t="s">
        <v>252</v>
      </c>
      <c r="H430" s="126"/>
      <c r="I430" s="126"/>
      <c r="J430" s="896" t="s">
        <v>801</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801</v>
      </c>
      <c r="AF432" s="201"/>
      <c r="AG432" s="136" t="s">
        <v>233</v>
      </c>
      <c r="AH432" s="137"/>
      <c r="AI432" s="335"/>
      <c r="AJ432" s="335"/>
      <c r="AK432" s="335"/>
      <c r="AL432" s="157"/>
      <c r="AM432" s="335"/>
      <c r="AN432" s="335"/>
      <c r="AO432" s="335"/>
      <c r="AP432" s="157"/>
      <c r="AQ432" s="250" t="s">
        <v>801</v>
      </c>
      <c r="AR432" s="201"/>
      <c r="AS432" s="136" t="s">
        <v>233</v>
      </c>
      <c r="AT432" s="137"/>
      <c r="AU432" s="201" t="s">
        <v>801</v>
      </c>
      <c r="AV432" s="201"/>
      <c r="AW432" s="136" t="s">
        <v>179</v>
      </c>
      <c r="AX432" s="196"/>
      <c r="AY432">
        <f>$AY$431</f>
        <v>1</v>
      </c>
    </row>
    <row r="433" spans="1:51" ht="23.25" customHeight="1" x14ac:dyDescent="0.15">
      <c r="A433" s="190"/>
      <c r="B433" s="187"/>
      <c r="C433" s="181"/>
      <c r="D433" s="187"/>
      <c r="E433" s="338"/>
      <c r="F433" s="339"/>
      <c r="G433" s="107" t="s">
        <v>801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801</v>
      </c>
      <c r="AC433" s="214"/>
      <c r="AD433" s="214"/>
      <c r="AE433" s="336" t="s">
        <v>801</v>
      </c>
      <c r="AF433" s="208"/>
      <c r="AG433" s="208"/>
      <c r="AH433" s="208"/>
      <c r="AI433" s="336" t="s">
        <v>801</v>
      </c>
      <c r="AJ433" s="208"/>
      <c r="AK433" s="208"/>
      <c r="AL433" s="208"/>
      <c r="AM433" s="336" t="s">
        <v>801</v>
      </c>
      <c r="AN433" s="208"/>
      <c r="AO433" s="208"/>
      <c r="AP433" s="337"/>
      <c r="AQ433" s="336" t="s">
        <v>801</v>
      </c>
      <c r="AR433" s="208"/>
      <c r="AS433" s="208"/>
      <c r="AT433" s="337"/>
      <c r="AU433" s="208" t="s">
        <v>801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801</v>
      </c>
      <c r="AC434" s="206"/>
      <c r="AD434" s="206"/>
      <c r="AE434" s="336" t="s">
        <v>801</v>
      </c>
      <c r="AF434" s="208"/>
      <c r="AG434" s="208"/>
      <c r="AH434" s="337"/>
      <c r="AI434" s="336" t="s">
        <v>801</v>
      </c>
      <c r="AJ434" s="208"/>
      <c r="AK434" s="208"/>
      <c r="AL434" s="208"/>
      <c r="AM434" s="336" t="s">
        <v>801</v>
      </c>
      <c r="AN434" s="208"/>
      <c r="AO434" s="208"/>
      <c r="AP434" s="337"/>
      <c r="AQ434" s="336" t="s">
        <v>801</v>
      </c>
      <c r="AR434" s="208"/>
      <c r="AS434" s="208"/>
      <c r="AT434" s="337"/>
      <c r="AU434" s="208" t="s">
        <v>801</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801</v>
      </c>
      <c r="AF435" s="208"/>
      <c r="AG435" s="208"/>
      <c r="AH435" s="337"/>
      <c r="AI435" s="336" t="s">
        <v>801</v>
      </c>
      <c r="AJ435" s="208"/>
      <c r="AK435" s="208"/>
      <c r="AL435" s="208"/>
      <c r="AM435" s="336" t="s">
        <v>801</v>
      </c>
      <c r="AN435" s="208"/>
      <c r="AO435" s="208"/>
      <c r="AP435" s="337"/>
      <c r="AQ435" s="336" t="s">
        <v>801</v>
      </c>
      <c r="AR435" s="208"/>
      <c r="AS435" s="208"/>
      <c r="AT435" s="337"/>
      <c r="AU435" s="208" t="s">
        <v>801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0.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718</v>
      </c>
      <c r="AE705" s="713"/>
      <c r="AF705" s="713"/>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730</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731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732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730</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718</v>
      </c>
      <c r="AE713" s="323"/>
      <c r="AF713" s="661"/>
      <c r="AG713" s="104" t="s">
        <v>804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718</v>
      </c>
      <c r="AE714" s="803"/>
      <c r="AF714" s="804"/>
      <c r="AG714" s="734" t="s">
        <v>733</v>
      </c>
      <c r="AH714" s="735"/>
      <c r="AI714" s="735"/>
      <c r="AJ714" s="735"/>
      <c r="AK714" s="735"/>
      <c r="AL714" s="735"/>
      <c r="AM714" s="735"/>
      <c r="AN714" s="735"/>
      <c r="AO714" s="735"/>
      <c r="AP714" s="735"/>
      <c r="AQ714" s="735"/>
      <c r="AR714" s="735"/>
      <c r="AS714" s="735"/>
      <c r="AT714" s="735"/>
      <c r="AU714" s="735"/>
      <c r="AV714" s="735"/>
      <c r="AW714" s="735"/>
      <c r="AX714" s="736"/>
    </row>
    <row r="715" spans="1:50" ht="58.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729</v>
      </c>
      <c r="AE715" s="603"/>
      <c r="AF715" s="654"/>
      <c r="AG715" s="740" t="s">
        <v>734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718</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745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730</v>
      </c>
      <c r="AE719" s="603"/>
      <c r="AF719" s="603"/>
      <c r="AG719" s="128" t="s">
        <v>798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798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805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675</v>
      </c>
      <c r="B737" s="211"/>
      <c r="C737" s="211"/>
      <c r="D737" s="212"/>
      <c r="E737" s="954" t="s">
        <v>782</v>
      </c>
      <c r="F737" s="955"/>
      <c r="G737" s="955"/>
      <c r="H737" s="955"/>
      <c r="I737" s="955"/>
      <c r="J737" s="955"/>
      <c r="K737" s="955"/>
      <c r="L737" s="955"/>
      <c r="M737" s="955"/>
      <c r="N737" s="955"/>
      <c r="O737" s="955"/>
      <c r="P737" s="957"/>
      <c r="Q737" s="954" t="s">
        <v>790</v>
      </c>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783</v>
      </c>
      <c r="F738" s="955"/>
      <c r="G738" s="955"/>
      <c r="H738" s="955"/>
      <c r="I738" s="955"/>
      <c r="J738" s="955"/>
      <c r="K738" s="955"/>
      <c r="L738" s="955"/>
      <c r="M738" s="955"/>
      <c r="N738" s="955"/>
      <c r="O738" s="955"/>
      <c r="P738" s="957"/>
      <c r="Q738" s="954" t="s">
        <v>791</v>
      </c>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784</v>
      </c>
      <c r="F739" s="955"/>
      <c r="G739" s="955"/>
      <c r="H739" s="955"/>
      <c r="I739" s="955"/>
      <c r="J739" s="955"/>
      <c r="K739" s="955"/>
      <c r="L739" s="955"/>
      <c r="M739" s="955"/>
      <c r="N739" s="955"/>
      <c r="O739" s="955"/>
      <c r="P739" s="957"/>
      <c r="Q739" s="954" t="s">
        <v>792</v>
      </c>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785</v>
      </c>
      <c r="F740" s="955"/>
      <c r="G740" s="955"/>
      <c r="H740" s="955"/>
      <c r="I740" s="955"/>
      <c r="J740" s="955"/>
      <c r="K740" s="955"/>
      <c r="L740" s="955"/>
      <c r="M740" s="955"/>
      <c r="N740" s="955"/>
      <c r="O740" s="955"/>
      <c r="P740" s="957"/>
      <c r="Q740" s="954" t="s">
        <v>793</v>
      </c>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786</v>
      </c>
      <c r="F741" s="955"/>
      <c r="G741" s="955"/>
      <c r="H741" s="955"/>
      <c r="I741" s="955"/>
      <c r="J741" s="955"/>
      <c r="K741" s="955"/>
      <c r="L741" s="955"/>
      <c r="M741" s="955"/>
      <c r="N741" s="955"/>
      <c r="O741" s="955"/>
      <c r="P741" s="957"/>
      <c r="Q741" s="954" t="s">
        <v>794</v>
      </c>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787</v>
      </c>
      <c r="F742" s="955"/>
      <c r="G742" s="955"/>
      <c r="H742" s="955"/>
      <c r="I742" s="955"/>
      <c r="J742" s="955"/>
      <c r="K742" s="955"/>
      <c r="L742" s="955"/>
      <c r="M742" s="955"/>
      <c r="N742" s="955"/>
      <c r="O742" s="955"/>
      <c r="P742" s="957"/>
      <c r="Q742" s="954" t="s">
        <v>795</v>
      </c>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788</v>
      </c>
      <c r="F743" s="955"/>
      <c r="G743" s="955"/>
      <c r="H743" s="955"/>
      <c r="I743" s="955"/>
      <c r="J743" s="955"/>
      <c r="K743" s="955"/>
      <c r="L743" s="955"/>
      <c r="M743" s="955"/>
      <c r="N743" s="955"/>
      <c r="O743" s="955"/>
      <c r="P743" s="957"/>
      <c r="Q743" s="954" t="s">
        <v>796</v>
      </c>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788</v>
      </c>
      <c r="F744" s="955"/>
      <c r="G744" s="955"/>
      <c r="H744" s="955"/>
      <c r="I744" s="955"/>
      <c r="J744" s="955"/>
      <c r="K744" s="955"/>
      <c r="L744" s="955"/>
      <c r="M744" s="955"/>
      <c r="N744" s="955"/>
      <c r="O744" s="955"/>
      <c r="P744" s="957"/>
      <c r="Q744" s="954" t="s">
        <v>796</v>
      </c>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789</v>
      </c>
      <c r="F745" s="992"/>
      <c r="G745" s="992"/>
      <c r="H745" s="992"/>
      <c r="I745" s="992"/>
      <c r="J745" s="992"/>
      <c r="K745" s="992"/>
      <c r="L745" s="992"/>
      <c r="M745" s="992"/>
      <c r="N745" s="992"/>
      <c r="O745" s="992"/>
      <c r="P745" s="993"/>
      <c r="Q745" s="991" t="s">
        <v>797</v>
      </c>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548</v>
      </c>
      <c r="B746" s="361"/>
      <c r="C746" s="361"/>
      <c r="D746" s="361"/>
      <c r="E746" s="960" t="s">
        <v>738</v>
      </c>
      <c r="F746" s="958"/>
      <c r="G746" s="958"/>
      <c r="H746" s="100" t="str">
        <f>IF(E746="","","-")</f>
        <v>-</v>
      </c>
      <c r="I746" s="958"/>
      <c r="J746" s="958"/>
      <c r="K746" s="100" t="str">
        <f>IF(I746="","","-")</f>
        <v/>
      </c>
      <c r="L746" s="959">
        <v>808</v>
      </c>
      <c r="M746" s="959"/>
      <c r="N746" s="100" t="str">
        <f>IF(O746="","","-")</f>
        <v/>
      </c>
      <c r="O746" s="961"/>
      <c r="P746" s="962"/>
      <c r="Q746" s="960" t="s">
        <v>738</v>
      </c>
      <c r="R746" s="958"/>
      <c r="S746" s="958"/>
      <c r="T746" s="100" t="str">
        <f>IF(Q746="","","-")</f>
        <v>-</v>
      </c>
      <c r="U746" s="958"/>
      <c r="V746" s="958"/>
      <c r="W746" s="100" t="str">
        <f>IF(U746="","","-")</f>
        <v/>
      </c>
      <c r="X746" s="959">
        <v>818</v>
      </c>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738</v>
      </c>
      <c r="F747" s="958"/>
      <c r="G747" s="958"/>
      <c r="H747" s="100" t="str">
        <f>IF(E747="","","-")</f>
        <v>-</v>
      </c>
      <c r="I747" s="958"/>
      <c r="J747" s="958"/>
      <c r="K747" s="100" t="str">
        <f>IF(I747="","","-")</f>
        <v/>
      </c>
      <c r="L747" s="959">
        <v>828</v>
      </c>
      <c r="M747" s="959"/>
      <c r="N747" s="100" t="str">
        <f>IF(O747="","","-")</f>
        <v/>
      </c>
      <c r="O747" s="961"/>
      <c r="P747" s="962"/>
      <c r="Q747" s="960" t="s">
        <v>738</v>
      </c>
      <c r="R747" s="958"/>
      <c r="S747" s="958"/>
      <c r="T747" s="100" t="str">
        <f>IF(Q747="","","-")</f>
        <v>-</v>
      </c>
      <c r="U747" s="958"/>
      <c r="V747" s="958"/>
      <c r="W747" s="100" t="str">
        <f>IF(U747="","","-")</f>
        <v/>
      </c>
      <c r="X747" s="959">
        <v>838</v>
      </c>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7.25" customHeight="1" x14ac:dyDescent="0.15">
      <c r="A789" s="629"/>
      <c r="B789" s="630"/>
      <c r="C789" s="630"/>
      <c r="D789" s="630"/>
      <c r="E789" s="630"/>
      <c r="F789" s="631"/>
      <c r="G789" s="668" t="s">
        <v>735</v>
      </c>
      <c r="H789" s="669"/>
      <c r="I789" s="669"/>
      <c r="J789" s="669"/>
      <c r="K789" s="670"/>
      <c r="L789" s="662" t="s">
        <v>779</v>
      </c>
      <c r="M789" s="663"/>
      <c r="N789" s="663"/>
      <c r="O789" s="663"/>
      <c r="P789" s="663"/>
      <c r="Q789" s="663"/>
      <c r="R789" s="663"/>
      <c r="S789" s="663"/>
      <c r="T789" s="663"/>
      <c r="U789" s="663"/>
      <c r="V789" s="663"/>
      <c r="W789" s="663"/>
      <c r="X789" s="664"/>
      <c r="Y789" s="382">
        <v>57</v>
      </c>
      <c r="Z789" s="383"/>
      <c r="AA789" s="383"/>
      <c r="AB789" s="800"/>
      <c r="AC789" s="668" t="s">
        <v>781</v>
      </c>
      <c r="AD789" s="669"/>
      <c r="AE789" s="669"/>
      <c r="AF789" s="669"/>
      <c r="AG789" s="670"/>
      <c r="AH789" s="662" t="s">
        <v>780</v>
      </c>
      <c r="AI789" s="663"/>
      <c r="AJ789" s="663"/>
      <c r="AK789" s="663"/>
      <c r="AL789" s="663"/>
      <c r="AM789" s="663"/>
      <c r="AN789" s="663"/>
      <c r="AO789" s="663"/>
      <c r="AP789" s="663"/>
      <c r="AQ789" s="663"/>
      <c r="AR789" s="663"/>
      <c r="AS789" s="663"/>
      <c r="AT789" s="664"/>
      <c r="AU789" s="382">
        <v>20.100000000000001</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20.100000000000001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736</v>
      </c>
      <c r="D845" s="343"/>
      <c r="E845" s="343"/>
      <c r="F845" s="343"/>
      <c r="G845" s="343"/>
      <c r="H845" s="343"/>
      <c r="I845" s="343"/>
      <c r="J845" s="344">
        <v>7120001037989</v>
      </c>
      <c r="K845" s="345"/>
      <c r="L845" s="345"/>
      <c r="M845" s="345"/>
      <c r="N845" s="345"/>
      <c r="O845" s="345"/>
      <c r="P845" s="904" t="s">
        <v>737</v>
      </c>
      <c r="Q845" s="905"/>
      <c r="R845" s="905"/>
      <c r="S845" s="905"/>
      <c r="T845" s="905"/>
      <c r="U845" s="905"/>
      <c r="V845" s="905"/>
      <c r="W845" s="905"/>
      <c r="X845" s="905"/>
      <c r="Y845" s="347">
        <v>57</v>
      </c>
      <c r="Z845" s="348"/>
      <c r="AA845" s="348"/>
      <c r="AB845" s="349"/>
      <c r="AC845" s="900" t="s">
        <v>374</v>
      </c>
      <c r="AD845" s="900"/>
      <c r="AE845" s="900"/>
      <c r="AF845" s="900"/>
      <c r="AG845" s="900"/>
      <c r="AH845" s="352">
        <v>2</v>
      </c>
      <c r="AI845" s="353"/>
      <c r="AJ845" s="353"/>
      <c r="AK845" s="353"/>
      <c r="AL845" s="354">
        <v>65.2</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747</v>
      </c>
      <c r="D878" s="343"/>
      <c r="E878" s="343"/>
      <c r="F878" s="343"/>
      <c r="G878" s="343"/>
      <c r="H878" s="343"/>
      <c r="I878" s="343"/>
      <c r="J878" s="344">
        <v>8000020130001</v>
      </c>
      <c r="K878" s="345"/>
      <c r="L878" s="345"/>
      <c r="M878" s="345"/>
      <c r="N878" s="345"/>
      <c r="O878" s="345"/>
      <c r="P878" s="359" t="s">
        <v>762</v>
      </c>
      <c r="Q878" s="346"/>
      <c r="R878" s="346"/>
      <c r="S878" s="346"/>
      <c r="T878" s="346"/>
      <c r="U878" s="346"/>
      <c r="V878" s="346"/>
      <c r="W878" s="346"/>
      <c r="X878" s="346"/>
      <c r="Y878" s="347">
        <v>20.100000000000001</v>
      </c>
      <c r="Z878" s="348"/>
      <c r="AA878" s="348"/>
      <c r="AB878" s="349"/>
      <c r="AC878" s="350" t="s">
        <v>746</v>
      </c>
      <c r="AD878" s="351"/>
      <c r="AE878" s="351"/>
      <c r="AF878" s="351"/>
      <c r="AG878" s="351"/>
      <c r="AH878" s="366" t="s">
        <v>774</v>
      </c>
      <c r="AI878" s="367"/>
      <c r="AJ878" s="367"/>
      <c r="AK878" s="367"/>
      <c r="AL878" s="354" t="s">
        <v>774</v>
      </c>
      <c r="AM878" s="355"/>
      <c r="AN878" s="355"/>
      <c r="AO878" s="356"/>
      <c r="AP878" s="357" t="s">
        <v>774</v>
      </c>
      <c r="AQ878" s="357"/>
      <c r="AR878" s="357"/>
      <c r="AS878" s="357"/>
      <c r="AT878" s="357"/>
      <c r="AU878" s="357"/>
      <c r="AV878" s="357"/>
      <c r="AW878" s="357"/>
      <c r="AX878" s="357"/>
      <c r="AY878">
        <f t="shared" si="118"/>
        <v>1</v>
      </c>
    </row>
    <row r="879" spans="1:51" ht="30" customHeight="1" x14ac:dyDescent="0.15">
      <c r="A879" s="370">
        <v>2</v>
      </c>
      <c r="B879" s="370">
        <v>1</v>
      </c>
      <c r="C879" s="358" t="s">
        <v>748</v>
      </c>
      <c r="D879" s="343"/>
      <c r="E879" s="343"/>
      <c r="F879" s="343"/>
      <c r="G879" s="343"/>
      <c r="H879" s="343"/>
      <c r="I879" s="343"/>
      <c r="J879" s="344">
        <v>1000020230006</v>
      </c>
      <c r="K879" s="345"/>
      <c r="L879" s="345"/>
      <c r="M879" s="345"/>
      <c r="N879" s="345"/>
      <c r="O879" s="345"/>
      <c r="P879" s="359" t="s">
        <v>762</v>
      </c>
      <c r="Q879" s="346"/>
      <c r="R879" s="346"/>
      <c r="S879" s="346"/>
      <c r="T879" s="346"/>
      <c r="U879" s="346"/>
      <c r="V879" s="346"/>
      <c r="W879" s="346"/>
      <c r="X879" s="346"/>
      <c r="Y879" s="347">
        <v>5.0999999999999996</v>
      </c>
      <c r="Z879" s="348"/>
      <c r="AA879" s="348"/>
      <c r="AB879" s="349"/>
      <c r="AC879" s="350" t="s">
        <v>746</v>
      </c>
      <c r="AD879" s="351"/>
      <c r="AE879" s="351"/>
      <c r="AF879" s="351"/>
      <c r="AG879" s="351"/>
      <c r="AH879" s="366" t="s">
        <v>774</v>
      </c>
      <c r="AI879" s="367"/>
      <c r="AJ879" s="367"/>
      <c r="AK879" s="367"/>
      <c r="AL879" s="354" t="s">
        <v>774</v>
      </c>
      <c r="AM879" s="355"/>
      <c r="AN879" s="355"/>
      <c r="AO879" s="356"/>
      <c r="AP879" s="357" t="s">
        <v>774</v>
      </c>
      <c r="AQ879" s="357"/>
      <c r="AR879" s="357"/>
      <c r="AS879" s="357"/>
      <c r="AT879" s="357"/>
      <c r="AU879" s="357"/>
      <c r="AV879" s="357"/>
      <c r="AW879" s="357"/>
      <c r="AX879" s="357"/>
      <c r="AY879">
        <f>COUNTA($C$879)</f>
        <v>1</v>
      </c>
    </row>
    <row r="880" spans="1:51" ht="30" customHeight="1" x14ac:dyDescent="0.15">
      <c r="A880" s="370">
        <v>3</v>
      </c>
      <c r="B880" s="370">
        <v>1</v>
      </c>
      <c r="C880" s="358" t="s">
        <v>749</v>
      </c>
      <c r="D880" s="343"/>
      <c r="E880" s="343"/>
      <c r="F880" s="343"/>
      <c r="G880" s="343"/>
      <c r="H880" s="343"/>
      <c r="I880" s="343"/>
      <c r="J880" s="344">
        <v>7000020010006</v>
      </c>
      <c r="K880" s="345"/>
      <c r="L880" s="345"/>
      <c r="M880" s="345"/>
      <c r="N880" s="345"/>
      <c r="O880" s="345"/>
      <c r="P880" s="359" t="s">
        <v>762</v>
      </c>
      <c r="Q880" s="346"/>
      <c r="R880" s="346"/>
      <c r="S880" s="346"/>
      <c r="T880" s="346"/>
      <c r="U880" s="346"/>
      <c r="V880" s="346"/>
      <c r="W880" s="346"/>
      <c r="X880" s="346"/>
      <c r="Y880" s="347">
        <v>4.8</v>
      </c>
      <c r="Z880" s="348"/>
      <c r="AA880" s="348"/>
      <c r="AB880" s="349"/>
      <c r="AC880" s="350" t="s">
        <v>746</v>
      </c>
      <c r="AD880" s="351"/>
      <c r="AE880" s="351"/>
      <c r="AF880" s="351"/>
      <c r="AG880" s="351"/>
      <c r="AH880" s="366" t="s">
        <v>774</v>
      </c>
      <c r="AI880" s="367"/>
      <c r="AJ880" s="367"/>
      <c r="AK880" s="367"/>
      <c r="AL880" s="354" t="s">
        <v>774</v>
      </c>
      <c r="AM880" s="355"/>
      <c r="AN880" s="355"/>
      <c r="AO880" s="356"/>
      <c r="AP880" s="357" t="s">
        <v>774</v>
      </c>
      <c r="AQ880" s="357"/>
      <c r="AR880" s="357"/>
      <c r="AS880" s="357"/>
      <c r="AT880" s="357"/>
      <c r="AU880" s="357"/>
      <c r="AV880" s="357"/>
      <c r="AW880" s="357"/>
      <c r="AX880" s="357"/>
      <c r="AY880">
        <f>COUNTA($C$880)</f>
        <v>1</v>
      </c>
    </row>
    <row r="881" spans="1:51" ht="30" customHeight="1" x14ac:dyDescent="0.15">
      <c r="A881" s="370">
        <v>4</v>
      </c>
      <c r="B881" s="370">
        <v>1</v>
      </c>
      <c r="C881" s="358" t="s">
        <v>750</v>
      </c>
      <c r="D881" s="343"/>
      <c r="E881" s="343"/>
      <c r="F881" s="343"/>
      <c r="G881" s="343"/>
      <c r="H881" s="343"/>
      <c r="I881" s="343"/>
      <c r="J881" s="344">
        <v>3000020231002</v>
      </c>
      <c r="K881" s="345"/>
      <c r="L881" s="345"/>
      <c r="M881" s="345"/>
      <c r="N881" s="345"/>
      <c r="O881" s="345"/>
      <c r="P881" s="359" t="s">
        <v>762</v>
      </c>
      <c r="Q881" s="346"/>
      <c r="R881" s="346"/>
      <c r="S881" s="346"/>
      <c r="T881" s="346"/>
      <c r="U881" s="346"/>
      <c r="V881" s="346"/>
      <c r="W881" s="346"/>
      <c r="X881" s="346"/>
      <c r="Y881" s="347">
        <v>4.7</v>
      </c>
      <c r="Z881" s="348"/>
      <c r="AA881" s="348"/>
      <c r="AB881" s="349"/>
      <c r="AC881" s="350" t="s">
        <v>746</v>
      </c>
      <c r="AD881" s="351"/>
      <c r="AE881" s="351"/>
      <c r="AF881" s="351"/>
      <c r="AG881" s="351"/>
      <c r="AH881" s="366" t="s">
        <v>774</v>
      </c>
      <c r="AI881" s="367"/>
      <c r="AJ881" s="367"/>
      <c r="AK881" s="367"/>
      <c r="AL881" s="354" t="s">
        <v>774</v>
      </c>
      <c r="AM881" s="355"/>
      <c r="AN881" s="355"/>
      <c r="AO881" s="356"/>
      <c r="AP881" s="357" t="s">
        <v>774</v>
      </c>
      <c r="AQ881" s="357"/>
      <c r="AR881" s="357"/>
      <c r="AS881" s="357"/>
      <c r="AT881" s="357"/>
      <c r="AU881" s="357"/>
      <c r="AV881" s="357"/>
      <c r="AW881" s="357"/>
      <c r="AX881" s="357"/>
      <c r="AY881">
        <f>COUNTA($C$881)</f>
        <v>1</v>
      </c>
    </row>
    <row r="882" spans="1:51" ht="30" customHeight="1" x14ac:dyDescent="0.15">
      <c r="A882" s="370">
        <v>5</v>
      </c>
      <c r="B882" s="370">
        <v>1</v>
      </c>
      <c r="C882" s="358" t="s">
        <v>751</v>
      </c>
      <c r="D882" s="343"/>
      <c r="E882" s="343"/>
      <c r="F882" s="343"/>
      <c r="G882" s="343"/>
      <c r="H882" s="343"/>
      <c r="I882" s="343"/>
      <c r="J882" s="344">
        <v>1000020110001</v>
      </c>
      <c r="K882" s="345"/>
      <c r="L882" s="345"/>
      <c r="M882" s="345"/>
      <c r="N882" s="345"/>
      <c r="O882" s="345"/>
      <c r="P882" s="359" t="s">
        <v>762</v>
      </c>
      <c r="Q882" s="346"/>
      <c r="R882" s="346"/>
      <c r="S882" s="346"/>
      <c r="T882" s="346"/>
      <c r="U882" s="346"/>
      <c r="V882" s="346"/>
      <c r="W882" s="346"/>
      <c r="X882" s="346"/>
      <c r="Y882" s="347">
        <v>4.5</v>
      </c>
      <c r="Z882" s="348"/>
      <c r="AA882" s="348"/>
      <c r="AB882" s="349"/>
      <c r="AC882" s="350" t="s">
        <v>746</v>
      </c>
      <c r="AD882" s="351"/>
      <c r="AE882" s="351"/>
      <c r="AF882" s="351"/>
      <c r="AG882" s="351"/>
      <c r="AH882" s="366" t="s">
        <v>774</v>
      </c>
      <c r="AI882" s="367"/>
      <c r="AJ882" s="367"/>
      <c r="AK882" s="367"/>
      <c r="AL882" s="354" t="s">
        <v>774</v>
      </c>
      <c r="AM882" s="355"/>
      <c r="AN882" s="355"/>
      <c r="AO882" s="356"/>
      <c r="AP882" s="357" t="s">
        <v>774</v>
      </c>
      <c r="AQ882" s="357"/>
      <c r="AR882" s="357"/>
      <c r="AS882" s="357"/>
      <c r="AT882" s="357"/>
      <c r="AU882" s="357"/>
      <c r="AV882" s="357"/>
      <c r="AW882" s="357"/>
      <c r="AX882" s="357"/>
      <c r="AY882">
        <f>COUNTA($C$882)</f>
        <v>1</v>
      </c>
    </row>
    <row r="883" spans="1:51" ht="30" customHeight="1" x14ac:dyDescent="0.15">
      <c r="A883" s="370">
        <v>6</v>
      </c>
      <c r="B883" s="370">
        <v>1</v>
      </c>
      <c r="C883" s="358" t="s">
        <v>752</v>
      </c>
      <c r="D883" s="343"/>
      <c r="E883" s="343"/>
      <c r="F883" s="343"/>
      <c r="G883" s="343"/>
      <c r="H883" s="343"/>
      <c r="I883" s="343"/>
      <c r="J883" s="344">
        <v>1000020200000</v>
      </c>
      <c r="K883" s="345"/>
      <c r="L883" s="345"/>
      <c r="M883" s="345"/>
      <c r="N883" s="345"/>
      <c r="O883" s="345"/>
      <c r="P883" s="359" t="s">
        <v>762</v>
      </c>
      <c r="Q883" s="346"/>
      <c r="R883" s="346"/>
      <c r="S883" s="346"/>
      <c r="T883" s="346"/>
      <c r="U883" s="346"/>
      <c r="V883" s="346"/>
      <c r="W883" s="346"/>
      <c r="X883" s="346"/>
      <c r="Y883" s="347">
        <v>4.0999999999999996</v>
      </c>
      <c r="Z883" s="348"/>
      <c r="AA883" s="348"/>
      <c r="AB883" s="349"/>
      <c r="AC883" s="350" t="s">
        <v>746</v>
      </c>
      <c r="AD883" s="351"/>
      <c r="AE883" s="351"/>
      <c r="AF883" s="351"/>
      <c r="AG883" s="351"/>
      <c r="AH883" s="366" t="s">
        <v>774</v>
      </c>
      <c r="AI883" s="367"/>
      <c r="AJ883" s="367"/>
      <c r="AK883" s="367"/>
      <c r="AL883" s="354" t="s">
        <v>774</v>
      </c>
      <c r="AM883" s="355"/>
      <c r="AN883" s="355"/>
      <c r="AO883" s="356"/>
      <c r="AP883" s="357" t="s">
        <v>774</v>
      </c>
      <c r="AQ883" s="357"/>
      <c r="AR883" s="357"/>
      <c r="AS883" s="357"/>
      <c r="AT883" s="357"/>
      <c r="AU883" s="357"/>
      <c r="AV883" s="357"/>
      <c r="AW883" s="357"/>
      <c r="AX883" s="357"/>
      <c r="AY883">
        <f>COUNTA($C$883)</f>
        <v>1</v>
      </c>
    </row>
    <row r="884" spans="1:51" ht="30" customHeight="1" x14ac:dyDescent="0.15">
      <c r="A884" s="370">
        <v>7</v>
      </c>
      <c r="B884" s="370">
        <v>1</v>
      </c>
      <c r="C884" s="358" t="s">
        <v>753</v>
      </c>
      <c r="D884" s="343"/>
      <c r="E884" s="343"/>
      <c r="F884" s="343"/>
      <c r="G884" s="343"/>
      <c r="H884" s="343"/>
      <c r="I884" s="343"/>
      <c r="J884" s="344">
        <v>4000020120006</v>
      </c>
      <c r="K884" s="345"/>
      <c r="L884" s="345"/>
      <c r="M884" s="345"/>
      <c r="N884" s="345"/>
      <c r="O884" s="345"/>
      <c r="P884" s="359" t="s">
        <v>762</v>
      </c>
      <c r="Q884" s="346"/>
      <c r="R884" s="346"/>
      <c r="S884" s="346"/>
      <c r="T884" s="346"/>
      <c r="U884" s="346"/>
      <c r="V884" s="346"/>
      <c r="W884" s="346"/>
      <c r="X884" s="346"/>
      <c r="Y884" s="347">
        <v>3.9</v>
      </c>
      <c r="Z884" s="348"/>
      <c r="AA884" s="348"/>
      <c r="AB884" s="349"/>
      <c r="AC884" s="350" t="s">
        <v>746</v>
      </c>
      <c r="AD884" s="351"/>
      <c r="AE884" s="351"/>
      <c r="AF884" s="351"/>
      <c r="AG884" s="351"/>
      <c r="AH884" s="366" t="s">
        <v>774</v>
      </c>
      <c r="AI884" s="367"/>
      <c r="AJ884" s="367"/>
      <c r="AK884" s="367"/>
      <c r="AL884" s="354" t="s">
        <v>774</v>
      </c>
      <c r="AM884" s="355"/>
      <c r="AN884" s="355"/>
      <c r="AO884" s="356"/>
      <c r="AP884" s="357" t="s">
        <v>774</v>
      </c>
      <c r="AQ884" s="357"/>
      <c r="AR884" s="357"/>
      <c r="AS884" s="357"/>
      <c r="AT884" s="357"/>
      <c r="AU884" s="357"/>
      <c r="AV884" s="357"/>
      <c r="AW884" s="357"/>
      <c r="AX884" s="357"/>
      <c r="AY884">
        <f>COUNTA($C$884)</f>
        <v>1</v>
      </c>
    </row>
    <row r="885" spans="1:51" ht="30" customHeight="1" x14ac:dyDescent="0.15">
      <c r="A885" s="370">
        <v>8</v>
      </c>
      <c r="B885" s="370">
        <v>1</v>
      </c>
      <c r="C885" s="358" t="s">
        <v>754</v>
      </c>
      <c r="D885" s="343"/>
      <c r="E885" s="343"/>
      <c r="F885" s="343"/>
      <c r="G885" s="343"/>
      <c r="H885" s="343"/>
      <c r="I885" s="343"/>
      <c r="J885" s="344">
        <v>1000020380008</v>
      </c>
      <c r="K885" s="345"/>
      <c r="L885" s="345"/>
      <c r="M885" s="345"/>
      <c r="N885" s="345"/>
      <c r="O885" s="345"/>
      <c r="P885" s="359" t="s">
        <v>762</v>
      </c>
      <c r="Q885" s="346"/>
      <c r="R885" s="346"/>
      <c r="S885" s="346"/>
      <c r="T885" s="346"/>
      <c r="U885" s="346"/>
      <c r="V885" s="346"/>
      <c r="W885" s="346"/>
      <c r="X885" s="346"/>
      <c r="Y885" s="347">
        <v>3.9</v>
      </c>
      <c r="Z885" s="348"/>
      <c r="AA885" s="348"/>
      <c r="AB885" s="349"/>
      <c r="AC885" s="350" t="s">
        <v>746</v>
      </c>
      <c r="AD885" s="351"/>
      <c r="AE885" s="351"/>
      <c r="AF885" s="351"/>
      <c r="AG885" s="351"/>
      <c r="AH885" s="366" t="s">
        <v>774</v>
      </c>
      <c r="AI885" s="367"/>
      <c r="AJ885" s="367"/>
      <c r="AK885" s="367"/>
      <c r="AL885" s="354" t="s">
        <v>774</v>
      </c>
      <c r="AM885" s="355"/>
      <c r="AN885" s="355"/>
      <c r="AO885" s="356"/>
      <c r="AP885" s="357" t="s">
        <v>774</v>
      </c>
      <c r="AQ885" s="357"/>
      <c r="AR885" s="357"/>
      <c r="AS885" s="357"/>
      <c r="AT885" s="357"/>
      <c r="AU885" s="357"/>
      <c r="AV885" s="357"/>
      <c r="AW885" s="357"/>
      <c r="AX885" s="357"/>
      <c r="AY885">
        <f>COUNTA($C$885)</f>
        <v>1</v>
      </c>
    </row>
    <row r="886" spans="1:51" ht="30" customHeight="1" x14ac:dyDescent="0.15">
      <c r="A886" s="370">
        <v>9</v>
      </c>
      <c r="B886" s="370">
        <v>1</v>
      </c>
      <c r="C886" s="358" t="s">
        <v>755</v>
      </c>
      <c r="D886" s="343"/>
      <c r="E886" s="343"/>
      <c r="F886" s="343"/>
      <c r="G886" s="343"/>
      <c r="H886" s="343"/>
      <c r="I886" s="343"/>
      <c r="J886" s="344">
        <v>1000020470007</v>
      </c>
      <c r="K886" s="345"/>
      <c r="L886" s="345"/>
      <c r="M886" s="345"/>
      <c r="N886" s="345"/>
      <c r="O886" s="345"/>
      <c r="P886" s="359" t="s">
        <v>762</v>
      </c>
      <c r="Q886" s="346"/>
      <c r="R886" s="346"/>
      <c r="S886" s="346"/>
      <c r="T886" s="346"/>
      <c r="U886" s="346"/>
      <c r="V886" s="346"/>
      <c r="W886" s="346"/>
      <c r="X886" s="346"/>
      <c r="Y886" s="347">
        <v>3.3</v>
      </c>
      <c r="Z886" s="348"/>
      <c r="AA886" s="348"/>
      <c r="AB886" s="349"/>
      <c r="AC886" s="350" t="s">
        <v>746</v>
      </c>
      <c r="AD886" s="351"/>
      <c r="AE886" s="351"/>
      <c r="AF886" s="351"/>
      <c r="AG886" s="351"/>
      <c r="AH886" s="366" t="s">
        <v>774</v>
      </c>
      <c r="AI886" s="367"/>
      <c r="AJ886" s="367"/>
      <c r="AK886" s="367"/>
      <c r="AL886" s="354" t="s">
        <v>774</v>
      </c>
      <c r="AM886" s="355"/>
      <c r="AN886" s="355"/>
      <c r="AO886" s="356"/>
      <c r="AP886" s="357" t="s">
        <v>774</v>
      </c>
      <c r="AQ886" s="357"/>
      <c r="AR886" s="357"/>
      <c r="AS886" s="357"/>
      <c r="AT886" s="357"/>
      <c r="AU886" s="357"/>
      <c r="AV886" s="357"/>
      <c r="AW886" s="357"/>
      <c r="AX886" s="357"/>
      <c r="AY886">
        <f>COUNTA($C$886)</f>
        <v>1</v>
      </c>
    </row>
    <row r="887" spans="1:51" ht="30" customHeight="1" x14ac:dyDescent="0.15">
      <c r="A887" s="370">
        <v>10</v>
      </c>
      <c r="B887" s="370">
        <v>1</v>
      </c>
      <c r="C887" s="358" t="s">
        <v>756</v>
      </c>
      <c r="D887" s="343"/>
      <c r="E887" s="343"/>
      <c r="F887" s="343"/>
      <c r="G887" s="343"/>
      <c r="H887" s="343"/>
      <c r="I887" s="343"/>
      <c r="J887" s="344">
        <v>4000020210005</v>
      </c>
      <c r="K887" s="345"/>
      <c r="L887" s="345"/>
      <c r="M887" s="345"/>
      <c r="N887" s="345"/>
      <c r="O887" s="345"/>
      <c r="P887" s="359" t="s">
        <v>762</v>
      </c>
      <c r="Q887" s="346"/>
      <c r="R887" s="346"/>
      <c r="S887" s="346"/>
      <c r="T887" s="346"/>
      <c r="U887" s="346"/>
      <c r="V887" s="346"/>
      <c r="W887" s="346"/>
      <c r="X887" s="346"/>
      <c r="Y887" s="347">
        <v>3.2</v>
      </c>
      <c r="Z887" s="348"/>
      <c r="AA887" s="348"/>
      <c r="AB887" s="349"/>
      <c r="AC887" s="350" t="s">
        <v>746</v>
      </c>
      <c r="AD887" s="351"/>
      <c r="AE887" s="351"/>
      <c r="AF887" s="351"/>
      <c r="AG887" s="351"/>
      <c r="AH887" s="366" t="s">
        <v>774</v>
      </c>
      <c r="AI887" s="367"/>
      <c r="AJ887" s="367"/>
      <c r="AK887" s="367"/>
      <c r="AL887" s="354" t="s">
        <v>774</v>
      </c>
      <c r="AM887" s="355"/>
      <c r="AN887" s="355"/>
      <c r="AO887" s="356"/>
      <c r="AP887" s="357" t="s">
        <v>774</v>
      </c>
      <c r="AQ887" s="357"/>
      <c r="AR887" s="357"/>
      <c r="AS887" s="357"/>
      <c r="AT887" s="357"/>
      <c r="AU887" s="357"/>
      <c r="AV887" s="357"/>
      <c r="AW887" s="357"/>
      <c r="AX887" s="357"/>
      <c r="AY887">
        <f>COUNTA($C$887)</f>
        <v>1</v>
      </c>
    </row>
    <row r="888" spans="1:51" ht="30" hidden="1" customHeight="1" x14ac:dyDescent="0.15">
      <c r="A888" s="370">
        <v>11</v>
      </c>
      <c r="B888" s="370">
        <v>1</v>
      </c>
      <c r="C888" s="358" t="s">
        <v>757</v>
      </c>
      <c r="D888" s="343"/>
      <c r="E888" s="343"/>
      <c r="F888" s="343"/>
      <c r="G888" s="343"/>
      <c r="H888" s="343"/>
      <c r="I888" s="343"/>
      <c r="J888" s="344"/>
      <c r="K888" s="345"/>
      <c r="L888" s="345"/>
      <c r="M888" s="345"/>
      <c r="N888" s="345"/>
      <c r="O888" s="345"/>
      <c r="P888" s="359" t="s">
        <v>762</v>
      </c>
      <c r="Q888" s="346"/>
      <c r="R888" s="346"/>
      <c r="S888" s="346"/>
      <c r="T888" s="346"/>
      <c r="U888" s="346"/>
      <c r="V888" s="346"/>
      <c r="W888" s="346"/>
      <c r="X888" s="346"/>
      <c r="Y888" s="347">
        <v>2.7</v>
      </c>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1</v>
      </c>
    </row>
    <row r="889" spans="1:51" ht="30" hidden="1" customHeight="1" x14ac:dyDescent="0.15">
      <c r="A889" s="370">
        <v>12</v>
      </c>
      <c r="B889" s="370">
        <v>1</v>
      </c>
      <c r="C889" s="358" t="s">
        <v>758</v>
      </c>
      <c r="D889" s="343"/>
      <c r="E889" s="343"/>
      <c r="F889" s="343"/>
      <c r="G889" s="343"/>
      <c r="H889" s="343"/>
      <c r="I889" s="343"/>
      <c r="J889" s="344"/>
      <c r="K889" s="345"/>
      <c r="L889" s="345"/>
      <c r="M889" s="345"/>
      <c r="N889" s="345"/>
      <c r="O889" s="345"/>
      <c r="P889" s="359" t="s">
        <v>762</v>
      </c>
      <c r="Q889" s="346"/>
      <c r="R889" s="346"/>
      <c r="S889" s="346"/>
      <c r="T889" s="346"/>
      <c r="U889" s="346"/>
      <c r="V889" s="346"/>
      <c r="W889" s="346"/>
      <c r="X889" s="346"/>
      <c r="Y889" s="347">
        <v>2.6</v>
      </c>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1</v>
      </c>
    </row>
    <row r="890" spans="1:51" ht="30" hidden="1" customHeight="1" x14ac:dyDescent="0.15">
      <c r="A890" s="370">
        <v>13</v>
      </c>
      <c r="B890" s="370">
        <v>1</v>
      </c>
      <c r="C890" s="358" t="s">
        <v>759</v>
      </c>
      <c r="D890" s="343"/>
      <c r="E890" s="343"/>
      <c r="F890" s="343"/>
      <c r="G890" s="343"/>
      <c r="H890" s="343"/>
      <c r="I890" s="343"/>
      <c r="J890" s="344"/>
      <c r="K890" s="345"/>
      <c r="L890" s="345"/>
      <c r="M890" s="345"/>
      <c r="N890" s="345"/>
      <c r="O890" s="345"/>
      <c r="P890" s="359" t="s">
        <v>762</v>
      </c>
      <c r="Q890" s="346"/>
      <c r="R890" s="346"/>
      <c r="S890" s="346"/>
      <c r="T890" s="346"/>
      <c r="U890" s="346"/>
      <c r="V890" s="346"/>
      <c r="W890" s="346"/>
      <c r="X890" s="346"/>
      <c r="Y890" s="347">
        <v>2.2999999999999998</v>
      </c>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1</v>
      </c>
    </row>
    <row r="891" spans="1:51" ht="30" hidden="1" customHeight="1" x14ac:dyDescent="0.15">
      <c r="A891" s="370">
        <v>14</v>
      </c>
      <c r="B891" s="370">
        <v>1</v>
      </c>
      <c r="C891" s="358" t="s">
        <v>760</v>
      </c>
      <c r="D891" s="343"/>
      <c r="E891" s="343"/>
      <c r="F891" s="343"/>
      <c r="G891" s="343"/>
      <c r="H891" s="343"/>
      <c r="I891" s="343"/>
      <c r="J891" s="344"/>
      <c r="K891" s="345"/>
      <c r="L891" s="345"/>
      <c r="M891" s="345"/>
      <c r="N891" s="345"/>
      <c r="O891" s="345"/>
      <c r="P891" s="359" t="s">
        <v>762</v>
      </c>
      <c r="Q891" s="346"/>
      <c r="R891" s="346"/>
      <c r="S891" s="346"/>
      <c r="T891" s="346"/>
      <c r="U891" s="346"/>
      <c r="V891" s="346"/>
      <c r="W891" s="346"/>
      <c r="X891" s="346"/>
      <c r="Y891" s="347">
        <v>2.2999999999999998</v>
      </c>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1</v>
      </c>
    </row>
    <row r="892" spans="1:51" ht="30" hidden="1" customHeight="1" x14ac:dyDescent="0.15">
      <c r="A892" s="370">
        <v>15</v>
      </c>
      <c r="B892" s="370">
        <v>1</v>
      </c>
      <c r="C892" s="358" t="s">
        <v>761</v>
      </c>
      <c r="D892" s="343"/>
      <c r="E892" s="343"/>
      <c r="F892" s="343"/>
      <c r="G892" s="343"/>
      <c r="H892" s="343"/>
      <c r="I892" s="343"/>
      <c r="J892" s="344"/>
      <c r="K892" s="345"/>
      <c r="L892" s="345"/>
      <c r="M892" s="345"/>
      <c r="N892" s="345"/>
      <c r="O892" s="345"/>
      <c r="P892" s="359" t="s">
        <v>762</v>
      </c>
      <c r="Q892" s="346"/>
      <c r="R892" s="346"/>
      <c r="S892" s="346"/>
      <c r="T892" s="346"/>
      <c r="U892" s="346"/>
      <c r="V892" s="346"/>
      <c r="W892" s="346"/>
      <c r="X892" s="346"/>
      <c r="Y892" s="347">
        <v>2.2000000000000002</v>
      </c>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1</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v>7120001037989</v>
      </c>
      <c r="K1110" s="345"/>
      <c r="L1110" s="345"/>
      <c r="M1110" s="345"/>
      <c r="N1110" s="345"/>
      <c r="O1110" s="345"/>
      <c r="P1110" s="359" t="s">
        <v>776</v>
      </c>
      <c r="Q1110" s="346"/>
      <c r="R1110" s="346"/>
      <c r="S1110" s="346"/>
      <c r="T1110" s="346"/>
      <c r="U1110" s="346"/>
      <c r="V1110" s="346"/>
      <c r="W1110" s="346"/>
      <c r="X1110" s="346"/>
      <c r="Y1110" s="347">
        <v>173</v>
      </c>
      <c r="Z1110" s="348"/>
      <c r="AA1110" s="348"/>
      <c r="AB1110" s="349"/>
      <c r="AC1110" s="350" t="s">
        <v>374</v>
      </c>
      <c r="AD1110" s="351"/>
      <c r="AE1110" s="351"/>
      <c r="AF1110" s="351"/>
      <c r="AG1110" s="351"/>
      <c r="AH1110" s="352">
        <v>2</v>
      </c>
      <c r="AI1110" s="353"/>
      <c r="AJ1110" s="353"/>
      <c r="AK1110" s="353"/>
      <c r="AL1110" s="354">
        <v>65.2</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81">
      <formula>IF(RIGHT(TEXT(P14,"0.#"),1)=".",FALSE,TRUE)</formula>
    </cfRule>
    <cfRule type="expression" dxfId="2848" priority="14082">
      <formula>IF(RIGHT(TEXT(P14,"0.#"),1)=".",TRUE,FALSE)</formula>
    </cfRule>
  </conditionalFormatting>
  <conditionalFormatting sqref="AE32">
    <cfRule type="expression" dxfId="2847" priority="14071">
      <formula>IF(RIGHT(TEXT(AE32,"0.#"),1)=".",FALSE,TRUE)</formula>
    </cfRule>
    <cfRule type="expression" dxfId="2846" priority="14072">
      <formula>IF(RIGHT(TEXT(AE32,"0.#"),1)=".",TRUE,FALSE)</formula>
    </cfRule>
  </conditionalFormatting>
  <conditionalFormatting sqref="P18:AX18">
    <cfRule type="expression" dxfId="2845" priority="13957">
      <formula>IF(RIGHT(TEXT(P18,"0.#"),1)=".",FALSE,TRUE)</formula>
    </cfRule>
    <cfRule type="expression" dxfId="2844" priority="13958">
      <formula>IF(RIGHT(TEXT(P18,"0.#"),1)=".",TRUE,FALSE)</formula>
    </cfRule>
  </conditionalFormatting>
  <conditionalFormatting sqref="Y790">
    <cfRule type="expression" dxfId="2843" priority="13953">
      <formula>IF(RIGHT(TEXT(Y790,"0.#"),1)=".",FALSE,TRUE)</formula>
    </cfRule>
    <cfRule type="expression" dxfId="2842" priority="13954">
      <formula>IF(RIGHT(TEXT(Y790,"0.#"),1)=".",TRUE,FALSE)</formula>
    </cfRule>
  </conditionalFormatting>
  <conditionalFormatting sqref="Y799">
    <cfRule type="expression" dxfId="2841" priority="13949">
      <formula>IF(RIGHT(TEXT(Y799,"0.#"),1)=".",FALSE,TRUE)</formula>
    </cfRule>
    <cfRule type="expression" dxfId="2840" priority="13950">
      <formula>IF(RIGHT(TEXT(Y799,"0.#"),1)=".",TRUE,FALSE)</formula>
    </cfRule>
  </conditionalFormatting>
  <conditionalFormatting sqref="Y830:Y837 Y828 Y817:Y824 Y815 Y804:Y811 Y802">
    <cfRule type="expression" dxfId="2839" priority="13731">
      <formula>IF(RIGHT(TEXT(Y802,"0.#"),1)=".",FALSE,TRUE)</formula>
    </cfRule>
    <cfRule type="expression" dxfId="2838" priority="13732">
      <formula>IF(RIGHT(TEXT(Y802,"0.#"),1)=".",TRUE,FALSE)</formula>
    </cfRule>
  </conditionalFormatting>
  <conditionalFormatting sqref="P16:AQ17 P15:AX15 P13:AX13">
    <cfRule type="expression" dxfId="2837" priority="13779">
      <formula>IF(RIGHT(TEXT(P13,"0.#"),1)=".",FALSE,TRUE)</formula>
    </cfRule>
    <cfRule type="expression" dxfId="2836" priority="13780">
      <formula>IF(RIGHT(TEXT(P13,"0.#"),1)=".",TRUE,FALSE)</formula>
    </cfRule>
  </conditionalFormatting>
  <conditionalFormatting sqref="P19:AJ19">
    <cfRule type="expression" dxfId="2835" priority="13777">
      <formula>IF(RIGHT(TEXT(P19,"0.#"),1)=".",FALSE,TRUE)</formula>
    </cfRule>
    <cfRule type="expression" dxfId="2834" priority="13778">
      <formula>IF(RIGHT(TEXT(P19,"0.#"),1)=".",TRUE,FALSE)</formula>
    </cfRule>
  </conditionalFormatting>
  <conditionalFormatting sqref="AE101 AQ101">
    <cfRule type="expression" dxfId="2833" priority="13769">
      <formula>IF(RIGHT(TEXT(AE101,"0.#"),1)=".",FALSE,TRUE)</formula>
    </cfRule>
    <cfRule type="expression" dxfId="2832" priority="13770">
      <formula>IF(RIGHT(TEXT(AE101,"0.#"),1)=".",TRUE,FALSE)</formula>
    </cfRule>
  </conditionalFormatting>
  <conditionalFormatting sqref="Y791:Y798 Y789">
    <cfRule type="expression" dxfId="2831" priority="13755">
      <formula>IF(RIGHT(TEXT(Y789,"0.#"),1)=".",FALSE,TRUE)</formula>
    </cfRule>
    <cfRule type="expression" dxfId="2830" priority="13756">
      <formula>IF(RIGHT(TEXT(Y789,"0.#"),1)=".",TRUE,FALSE)</formula>
    </cfRule>
  </conditionalFormatting>
  <conditionalFormatting sqref="AU790">
    <cfRule type="expression" dxfId="2829" priority="13753">
      <formula>IF(RIGHT(TEXT(AU790,"0.#"),1)=".",FALSE,TRUE)</formula>
    </cfRule>
    <cfRule type="expression" dxfId="2828" priority="13754">
      <formula>IF(RIGHT(TEXT(AU790,"0.#"),1)=".",TRUE,FALSE)</formula>
    </cfRule>
  </conditionalFormatting>
  <conditionalFormatting sqref="AU799">
    <cfRule type="expression" dxfId="2827" priority="13751">
      <formula>IF(RIGHT(TEXT(AU799,"0.#"),1)=".",FALSE,TRUE)</formula>
    </cfRule>
    <cfRule type="expression" dxfId="2826" priority="13752">
      <formula>IF(RIGHT(TEXT(AU799,"0.#"),1)=".",TRUE,FALSE)</formula>
    </cfRule>
  </conditionalFormatting>
  <conditionalFormatting sqref="AU791:AU798 AU789">
    <cfRule type="expression" dxfId="2825" priority="13749">
      <formula>IF(RIGHT(TEXT(AU789,"0.#"),1)=".",FALSE,TRUE)</formula>
    </cfRule>
    <cfRule type="expression" dxfId="2824" priority="13750">
      <formula>IF(RIGHT(TEXT(AU789,"0.#"),1)=".",TRUE,FALSE)</formula>
    </cfRule>
  </conditionalFormatting>
  <conditionalFormatting sqref="Y829 Y816 Y803">
    <cfRule type="expression" dxfId="2823" priority="13735">
      <formula>IF(RIGHT(TEXT(Y803,"0.#"),1)=".",FALSE,TRUE)</formula>
    </cfRule>
    <cfRule type="expression" dxfId="2822" priority="13736">
      <formula>IF(RIGHT(TEXT(Y803,"0.#"),1)=".",TRUE,FALSE)</formula>
    </cfRule>
  </conditionalFormatting>
  <conditionalFormatting sqref="Y838 Y825 Y812">
    <cfRule type="expression" dxfId="2821" priority="13733">
      <formula>IF(RIGHT(TEXT(Y812,"0.#"),1)=".",FALSE,TRUE)</formula>
    </cfRule>
    <cfRule type="expression" dxfId="2820" priority="13734">
      <formula>IF(RIGHT(TEXT(Y812,"0.#"),1)=".",TRUE,FALSE)</formula>
    </cfRule>
  </conditionalFormatting>
  <conditionalFormatting sqref="AU829 AU816 AU803">
    <cfRule type="expression" dxfId="2819" priority="13729">
      <formula>IF(RIGHT(TEXT(AU803,"0.#"),1)=".",FALSE,TRUE)</formula>
    </cfRule>
    <cfRule type="expression" dxfId="2818" priority="13730">
      <formula>IF(RIGHT(TEXT(AU803,"0.#"),1)=".",TRUE,FALSE)</formula>
    </cfRule>
  </conditionalFormatting>
  <conditionalFormatting sqref="AU838 AU825 AU812">
    <cfRule type="expression" dxfId="2817" priority="13727">
      <formula>IF(RIGHT(TEXT(AU812,"0.#"),1)=".",FALSE,TRUE)</formula>
    </cfRule>
    <cfRule type="expression" dxfId="2816" priority="13728">
      <formula>IF(RIGHT(TEXT(AU812,"0.#"),1)=".",TRUE,FALSE)</formula>
    </cfRule>
  </conditionalFormatting>
  <conditionalFormatting sqref="AU830:AU837 AU828 AU817:AU824 AU815 AU804:AU811 AU802">
    <cfRule type="expression" dxfId="2815" priority="13725">
      <formula>IF(RIGHT(TEXT(AU802,"0.#"),1)=".",FALSE,TRUE)</formula>
    </cfRule>
    <cfRule type="expression" dxfId="2814" priority="13726">
      <formula>IF(RIGHT(TEXT(AU802,"0.#"),1)=".",TRUE,FALSE)</formula>
    </cfRule>
  </conditionalFormatting>
  <conditionalFormatting sqref="AM87">
    <cfRule type="expression" dxfId="2813" priority="13379">
      <formula>IF(RIGHT(TEXT(AM87,"0.#"),1)=".",FALSE,TRUE)</formula>
    </cfRule>
    <cfRule type="expression" dxfId="2812" priority="13380">
      <formula>IF(RIGHT(TEXT(AM87,"0.#"),1)=".",TRUE,FALSE)</formula>
    </cfRule>
  </conditionalFormatting>
  <conditionalFormatting sqref="AE55">
    <cfRule type="expression" dxfId="2811" priority="13447">
      <formula>IF(RIGHT(TEXT(AE55,"0.#"),1)=".",FALSE,TRUE)</formula>
    </cfRule>
    <cfRule type="expression" dxfId="2810" priority="13448">
      <formula>IF(RIGHT(TEXT(AE55,"0.#"),1)=".",TRUE,FALSE)</formula>
    </cfRule>
  </conditionalFormatting>
  <conditionalFormatting sqref="AI55">
    <cfRule type="expression" dxfId="2809" priority="13445">
      <formula>IF(RIGHT(TEXT(AI55,"0.#"),1)=".",FALSE,TRUE)</formula>
    </cfRule>
    <cfRule type="expression" dxfId="2808" priority="13446">
      <formula>IF(RIGHT(TEXT(AI55,"0.#"),1)=".",TRUE,FALSE)</formula>
    </cfRule>
  </conditionalFormatting>
  <conditionalFormatting sqref="AM34">
    <cfRule type="expression" dxfId="2807" priority="13525">
      <formula>IF(RIGHT(TEXT(AM34,"0.#"),1)=".",FALSE,TRUE)</formula>
    </cfRule>
    <cfRule type="expression" dxfId="2806" priority="13526">
      <formula>IF(RIGHT(TEXT(AM34,"0.#"),1)=".",TRUE,FALSE)</formula>
    </cfRule>
  </conditionalFormatting>
  <conditionalFormatting sqref="AE33">
    <cfRule type="expression" dxfId="2805" priority="13539">
      <formula>IF(RIGHT(TEXT(AE33,"0.#"),1)=".",FALSE,TRUE)</formula>
    </cfRule>
    <cfRule type="expression" dxfId="2804" priority="13540">
      <formula>IF(RIGHT(TEXT(AE33,"0.#"),1)=".",TRUE,FALSE)</formula>
    </cfRule>
  </conditionalFormatting>
  <conditionalFormatting sqref="AI33">
    <cfRule type="expression" dxfId="2803" priority="13533">
      <formula>IF(RIGHT(TEXT(AI33,"0.#"),1)=".",FALSE,TRUE)</formula>
    </cfRule>
    <cfRule type="expression" dxfId="2802" priority="13534">
      <formula>IF(RIGHT(TEXT(AI33,"0.#"),1)=".",TRUE,FALSE)</formula>
    </cfRule>
  </conditionalFormatting>
  <conditionalFormatting sqref="AI32">
    <cfRule type="expression" dxfId="2801" priority="13531">
      <formula>IF(RIGHT(TEXT(AI32,"0.#"),1)=".",FALSE,TRUE)</formula>
    </cfRule>
    <cfRule type="expression" dxfId="2800" priority="13532">
      <formula>IF(RIGHT(TEXT(AI32,"0.#"),1)=".",TRUE,FALSE)</formula>
    </cfRule>
  </conditionalFormatting>
  <conditionalFormatting sqref="AM32">
    <cfRule type="expression" dxfId="2799" priority="13529">
      <formula>IF(RIGHT(TEXT(AM32,"0.#"),1)=".",FALSE,TRUE)</formula>
    </cfRule>
    <cfRule type="expression" dxfId="2798" priority="13530">
      <formula>IF(RIGHT(TEXT(AM32,"0.#"),1)=".",TRUE,FALSE)</formula>
    </cfRule>
  </conditionalFormatting>
  <conditionalFormatting sqref="AM33">
    <cfRule type="expression" dxfId="2797" priority="13527">
      <formula>IF(RIGHT(TEXT(AM33,"0.#"),1)=".",FALSE,TRUE)</formula>
    </cfRule>
    <cfRule type="expression" dxfId="2796" priority="13528">
      <formula>IF(RIGHT(TEXT(AM33,"0.#"),1)=".",TRUE,FALSE)</formula>
    </cfRule>
  </conditionalFormatting>
  <conditionalFormatting sqref="AQ32:AQ34">
    <cfRule type="expression" dxfId="2795" priority="13519">
      <formula>IF(RIGHT(TEXT(AQ32,"0.#"),1)=".",FALSE,TRUE)</formula>
    </cfRule>
    <cfRule type="expression" dxfId="2794" priority="13520">
      <formula>IF(RIGHT(TEXT(AQ32,"0.#"),1)=".",TRUE,FALSE)</formula>
    </cfRule>
  </conditionalFormatting>
  <conditionalFormatting sqref="AU32:AU34">
    <cfRule type="expression" dxfId="2793" priority="13517">
      <formula>IF(RIGHT(TEXT(AU32,"0.#"),1)=".",FALSE,TRUE)</formula>
    </cfRule>
    <cfRule type="expression" dxfId="2792" priority="13518">
      <formula>IF(RIGHT(TEXT(AU32,"0.#"),1)=".",TRUE,FALSE)</formula>
    </cfRule>
  </conditionalFormatting>
  <conditionalFormatting sqref="AE53">
    <cfRule type="expression" dxfId="2791" priority="13451">
      <formula>IF(RIGHT(TEXT(AE53,"0.#"),1)=".",FALSE,TRUE)</formula>
    </cfRule>
    <cfRule type="expression" dxfId="2790" priority="13452">
      <formula>IF(RIGHT(TEXT(AE53,"0.#"),1)=".",TRUE,FALSE)</formula>
    </cfRule>
  </conditionalFormatting>
  <conditionalFormatting sqref="AE54">
    <cfRule type="expression" dxfId="2789" priority="13449">
      <formula>IF(RIGHT(TEXT(AE54,"0.#"),1)=".",FALSE,TRUE)</formula>
    </cfRule>
    <cfRule type="expression" dxfId="2788" priority="13450">
      <formula>IF(RIGHT(TEXT(AE54,"0.#"),1)=".",TRUE,FALSE)</formula>
    </cfRule>
  </conditionalFormatting>
  <conditionalFormatting sqref="AI54">
    <cfRule type="expression" dxfId="2787" priority="13443">
      <formula>IF(RIGHT(TEXT(AI54,"0.#"),1)=".",FALSE,TRUE)</formula>
    </cfRule>
    <cfRule type="expression" dxfId="2786" priority="13444">
      <formula>IF(RIGHT(TEXT(AI54,"0.#"),1)=".",TRUE,FALSE)</formula>
    </cfRule>
  </conditionalFormatting>
  <conditionalFormatting sqref="AI53">
    <cfRule type="expression" dxfId="2785" priority="13441">
      <formula>IF(RIGHT(TEXT(AI53,"0.#"),1)=".",FALSE,TRUE)</formula>
    </cfRule>
    <cfRule type="expression" dxfId="2784" priority="13442">
      <formula>IF(RIGHT(TEXT(AI53,"0.#"),1)=".",TRUE,FALSE)</formula>
    </cfRule>
  </conditionalFormatting>
  <conditionalFormatting sqref="AM53">
    <cfRule type="expression" dxfId="2783" priority="13439">
      <formula>IF(RIGHT(TEXT(AM53,"0.#"),1)=".",FALSE,TRUE)</formula>
    </cfRule>
    <cfRule type="expression" dxfId="2782" priority="13440">
      <formula>IF(RIGHT(TEXT(AM53,"0.#"),1)=".",TRUE,FALSE)</formula>
    </cfRule>
  </conditionalFormatting>
  <conditionalFormatting sqref="AM54">
    <cfRule type="expression" dxfId="2781" priority="13437">
      <formula>IF(RIGHT(TEXT(AM54,"0.#"),1)=".",FALSE,TRUE)</formula>
    </cfRule>
    <cfRule type="expression" dxfId="2780" priority="13438">
      <formula>IF(RIGHT(TEXT(AM54,"0.#"),1)=".",TRUE,FALSE)</formula>
    </cfRule>
  </conditionalFormatting>
  <conditionalFormatting sqref="AM55">
    <cfRule type="expression" dxfId="2779" priority="13435">
      <formula>IF(RIGHT(TEXT(AM55,"0.#"),1)=".",FALSE,TRUE)</formula>
    </cfRule>
    <cfRule type="expression" dxfId="2778" priority="13436">
      <formula>IF(RIGHT(TEXT(AM55,"0.#"),1)=".",TRUE,FALSE)</formula>
    </cfRule>
  </conditionalFormatting>
  <conditionalFormatting sqref="AE60">
    <cfRule type="expression" dxfId="2777" priority="13421">
      <formula>IF(RIGHT(TEXT(AE60,"0.#"),1)=".",FALSE,TRUE)</formula>
    </cfRule>
    <cfRule type="expression" dxfId="2776" priority="13422">
      <formula>IF(RIGHT(TEXT(AE60,"0.#"),1)=".",TRUE,FALSE)</formula>
    </cfRule>
  </conditionalFormatting>
  <conditionalFormatting sqref="AE61">
    <cfRule type="expression" dxfId="2775" priority="13419">
      <formula>IF(RIGHT(TEXT(AE61,"0.#"),1)=".",FALSE,TRUE)</formula>
    </cfRule>
    <cfRule type="expression" dxfId="2774" priority="13420">
      <formula>IF(RIGHT(TEXT(AE61,"0.#"),1)=".",TRUE,FALSE)</formula>
    </cfRule>
  </conditionalFormatting>
  <conditionalFormatting sqref="AE62">
    <cfRule type="expression" dxfId="2773" priority="13417">
      <formula>IF(RIGHT(TEXT(AE62,"0.#"),1)=".",FALSE,TRUE)</formula>
    </cfRule>
    <cfRule type="expression" dxfId="2772" priority="13418">
      <formula>IF(RIGHT(TEXT(AE62,"0.#"),1)=".",TRUE,FALSE)</formula>
    </cfRule>
  </conditionalFormatting>
  <conditionalFormatting sqref="AI62">
    <cfRule type="expression" dxfId="2771" priority="13415">
      <formula>IF(RIGHT(TEXT(AI62,"0.#"),1)=".",FALSE,TRUE)</formula>
    </cfRule>
    <cfRule type="expression" dxfId="2770" priority="13416">
      <formula>IF(RIGHT(TEXT(AI62,"0.#"),1)=".",TRUE,FALSE)</formula>
    </cfRule>
  </conditionalFormatting>
  <conditionalFormatting sqref="AI61">
    <cfRule type="expression" dxfId="2769" priority="13413">
      <formula>IF(RIGHT(TEXT(AI61,"0.#"),1)=".",FALSE,TRUE)</formula>
    </cfRule>
    <cfRule type="expression" dxfId="2768" priority="13414">
      <formula>IF(RIGHT(TEXT(AI61,"0.#"),1)=".",TRUE,FALSE)</formula>
    </cfRule>
  </conditionalFormatting>
  <conditionalFormatting sqref="AI60">
    <cfRule type="expression" dxfId="2767" priority="13411">
      <formula>IF(RIGHT(TEXT(AI60,"0.#"),1)=".",FALSE,TRUE)</formula>
    </cfRule>
    <cfRule type="expression" dxfId="2766" priority="13412">
      <formula>IF(RIGHT(TEXT(AI60,"0.#"),1)=".",TRUE,FALSE)</formula>
    </cfRule>
  </conditionalFormatting>
  <conditionalFormatting sqref="AM60">
    <cfRule type="expression" dxfId="2765" priority="13409">
      <formula>IF(RIGHT(TEXT(AM60,"0.#"),1)=".",FALSE,TRUE)</formula>
    </cfRule>
    <cfRule type="expression" dxfId="2764" priority="13410">
      <formula>IF(RIGHT(TEXT(AM60,"0.#"),1)=".",TRUE,FALSE)</formula>
    </cfRule>
  </conditionalFormatting>
  <conditionalFormatting sqref="AM61">
    <cfRule type="expression" dxfId="2763" priority="13407">
      <formula>IF(RIGHT(TEXT(AM61,"0.#"),1)=".",FALSE,TRUE)</formula>
    </cfRule>
    <cfRule type="expression" dxfId="2762" priority="13408">
      <formula>IF(RIGHT(TEXT(AM61,"0.#"),1)=".",TRUE,FALSE)</formula>
    </cfRule>
  </conditionalFormatting>
  <conditionalFormatting sqref="AM62">
    <cfRule type="expression" dxfId="2761" priority="13405">
      <formula>IF(RIGHT(TEXT(AM62,"0.#"),1)=".",FALSE,TRUE)</formula>
    </cfRule>
    <cfRule type="expression" dxfId="2760" priority="13406">
      <formula>IF(RIGHT(TEXT(AM62,"0.#"),1)=".",TRUE,FALSE)</formula>
    </cfRule>
  </conditionalFormatting>
  <conditionalFormatting sqref="AE87">
    <cfRule type="expression" dxfId="2759" priority="13391">
      <formula>IF(RIGHT(TEXT(AE87,"0.#"),1)=".",FALSE,TRUE)</formula>
    </cfRule>
    <cfRule type="expression" dxfId="2758" priority="13392">
      <formula>IF(RIGHT(TEXT(AE87,"0.#"),1)=".",TRUE,FALSE)</formula>
    </cfRule>
  </conditionalFormatting>
  <conditionalFormatting sqref="AE88">
    <cfRule type="expression" dxfId="2757" priority="13389">
      <formula>IF(RIGHT(TEXT(AE88,"0.#"),1)=".",FALSE,TRUE)</formula>
    </cfRule>
    <cfRule type="expression" dxfId="2756" priority="13390">
      <formula>IF(RIGHT(TEXT(AE88,"0.#"),1)=".",TRUE,FALSE)</formula>
    </cfRule>
  </conditionalFormatting>
  <conditionalFormatting sqref="AE89">
    <cfRule type="expression" dxfId="2755" priority="13387">
      <formula>IF(RIGHT(TEXT(AE89,"0.#"),1)=".",FALSE,TRUE)</formula>
    </cfRule>
    <cfRule type="expression" dxfId="2754" priority="13388">
      <formula>IF(RIGHT(TEXT(AE89,"0.#"),1)=".",TRUE,FALSE)</formula>
    </cfRule>
  </conditionalFormatting>
  <conditionalFormatting sqref="AI89">
    <cfRule type="expression" dxfId="2753" priority="13385">
      <formula>IF(RIGHT(TEXT(AI89,"0.#"),1)=".",FALSE,TRUE)</formula>
    </cfRule>
    <cfRule type="expression" dxfId="2752" priority="13386">
      <formula>IF(RIGHT(TEXT(AI89,"0.#"),1)=".",TRUE,FALSE)</formula>
    </cfRule>
  </conditionalFormatting>
  <conditionalFormatting sqref="AI88">
    <cfRule type="expression" dxfId="2751" priority="13383">
      <formula>IF(RIGHT(TEXT(AI88,"0.#"),1)=".",FALSE,TRUE)</formula>
    </cfRule>
    <cfRule type="expression" dxfId="2750" priority="13384">
      <formula>IF(RIGHT(TEXT(AI88,"0.#"),1)=".",TRUE,FALSE)</formula>
    </cfRule>
  </conditionalFormatting>
  <conditionalFormatting sqref="AI87">
    <cfRule type="expression" dxfId="2749" priority="13381">
      <formula>IF(RIGHT(TEXT(AI87,"0.#"),1)=".",FALSE,TRUE)</formula>
    </cfRule>
    <cfRule type="expression" dxfId="2748" priority="13382">
      <formula>IF(RIGHT(TEXT(AI87,"0.#"),1)=".",TRUE,FALSE)</formula>
    </cfRule>
  </conditionalFormatting>
  <conditionalFormatting sqref="AM88">
    <cfRule type="expression" dxfId="2747" priority="13377">
      <formula>IF(RIGHT(TEXT(AM88,"0.#"),1)=".",FALSE,TRUE)</formula>
    </cfRule>
    <cfRule type="expression" dxfId="2746" priority="13378">
      <formula>IF(RIGHT(TEXT(AM88,"0.#"),1)=".",TRUE,FALSE)</formula>
    </cfRule>
  </conditionalFormatting>
  <conditionalFormatting sqref="AM89">
    <cfRule type="expression" dxfId="2745" priority="13375">
      <formula>IF(RIGHT(TEXT(AM89,"0.#"),1)=".",FALSE,TRUE)</formula>
    </cfRule>
    <cfRule type="expression" dxfId="2744" priority="13376">
      <formula>IF(RIGHT(TEXT(AM89,"0.#"),1)=".",TRUE,FALSE)</formula>
    </cfRule>
  </conditionalFormatting>
  <conditionalFormatting sqref="AE92">
    <cfRule type="expression" dxfId="2743" priority="13361">
      <formula>IF(RIGHT(TEXT(AE92,"0.#"),1)=".",FALSE,TRUE)</formula>
    </cfRule>
    <cfRule type="expression" dxfId="2742" priority="13362">
      <formula>IF(RIGHT(TEXT(AE92,"0.#"),1)=".",TRUE,FALSE)</formula>
    </cfRule>
  </conditionalFormatting>
  <conditionalFormatting sqref="AE93">
    <cfRule type="expression" dxfId="2741" priority="13359">
      <formula>IF(RIGHT(TEXT(AE93,"0.#"),1)=".",FALSE,TRUE)</formula>
    </cfRule>
    <cfRule type="expression" dxfId="2740" priority="13360">
      <formula>IF(RIGHT(TEXT(AE93,"0.#"),1)=".",TRUE,FALSE)</formula>
    </cfRule>
  </conditionalFormatting>
  <conditionalFormatting sqref="AE94">
    <cfRule type="expression" dxfId="2739" priority="13357">
      <formula>IF(RIGHT(TEXT(AE94,"0.#"),1)=".",FALSE,TRUE)</formula>
    </cfRule>
    <cfRule type="expression" dxfId="2738" priority="13358">
      <formula>IF(RIGHT(TEXT(AE94,"0.#"),1)=".",TRUE,FALSE)</formula>
    </cfRule>
  </conditionalFormatting>
  <conditionalFormatting sqref="AI94">
    <cfRule type="expression" dxfId="2737" priority="13355">
      <formula>IF(RIGHT(TEXT(AI94,"0.#"),1)=".",FALSE,TRUE)</formula>
    </cfRule>
    <cfRule type="expression" dxfId="2736" priority="13356">
      <formula>IF(RIGHT(TEXT(AI94,"0.#"),1)=".",TRUE,FALSE)</formula>
    </cfRule>
  </conditionalFormatting>
  <conditionalFormatting sqref="AI93">
    <cfRule type="expression" dxfId="2735" priority="13353">
      <formula>IF(RIGHT(TEXT(AI93,"0.#"),1)=".",FALSE,TRUE)</formula>
    </cfRule>
    <cfRule type="expression" dxfId="2734" priority="13354">
      <formula>IF(RIGHT(TEXT(AI93,"0.#"),1)=".",TRUE,FALSE)</formula>
    </cfRule>
  </conditionalFormatting>
  <conditionalFormatting sqref="AI92">
    <cfRule type="expression" dxfId="2733" priority="13351">
      <formula>IF(RIGHT(TEXT(AI92,"0.#"),1)=".",FALSE,TRUE)</formula>
    </cfRule>
    <cfRule type="expression" dxfId="2732" priority="13352">
      <formula>IF(RIGHT(TEXT(AI92,"0.#"),1)=".",TRUE,FALSE)</formula>
    </cfRule>
  </conditionalFormatting>
  <conditionalFormatting sqref="AM92">
    <cfRule type="expression" dxfId="2731" priority="13349">
      <formula>IF(RIGHT(TEXT(AM92,"0.#"),1)=".",FALSE,TRUE)</formula>
    </cfRule>
    <cfRule type="expression" dxfId="2730" priority="13350">
      <formula>IF(RIGHT(TEXT(AM92,"0.#"),1)=".",TRUE,FALSE)</formula>
    </cfRule>
  </conditionalFormatting>
  <conditionalFormatting sqref="AM93">
    <cfRule type="expression" dxfId="2729" priority="13347">
      <formula>IF(RIGHT(TEXT(AM93,"0.#"),1)=".",FALSE,TRUE)</formula>
    </cfRule>
    <cfRule type="expression" dxfId="2728" priority="13348">
      <formula>IF(RIGHT(TEXT(AM93,"0.#"),1)=".",TRUE,FALSE)</formula>
    </cfRule>
  </conditionalFormatting>
  <conditionalFormatting sqref="AM94">
    <cfRule type="expression" dxfId="2727" priority="13345">
      <formula>IF(RIGHT(TEXT(AM94,"0.#"),1)=".",FALSE,TRUE)</formula>
    </cfRule>
    <cfRule type="expression" dxfId="2726" priority="13346">
      <formula>IF(RIGHT(TEXT(AM94,"0.#"),1)=".",TRUE,FALSE)</formula>
    </cfRule>
  </conditionalFormatting>
  <conditionalFormatting sqref="AE97">
    <cfRule type="expression" dxfId="2725" priority="13331">
      <formula>IF(RIGHT(TEXT(AE97,"0.#"),1)=".",FALSE,TRUE)</formula>
    </cfRule>
    <cfRule type="expression" dxfId="2724" priority="13332">
      <formula>IF(RIGHT(TEXT(AE97,"0.#"),1)=".",TRUE,FALSE)</formula>
    </cfRule>
  </conditionalFormatting>
  <conditionalFormatting sqref="AE98">
    <cfRule type="expression" dxfId="2723" priority="13329">
      <formula>IF(RIGHT(TEXT(AE98,"0.#"),1)=".",FALSE,TRUE)</formula>
    </cfRule>
    <cfRule type="expression" dxfId="2722" priority="13330">
      <formula>IF(RIGHT(TEXT(AE98,"0.#"),1)=".",TRUE,FALSE)</formula>
    </cfRule>
  </conditionalFormatting>
  <conditionalFormatting sqref="AE99">
    <cfRule type="expression" dxfId="2721" priority="13327">
      <formula>IF(RIGHT(TEXT(AE99,"0.#"),1)=".",FALSE,TRUE)</formula>
    </cfRule>
    <cfRule type="expression" dxfId="2720" priority="13328">
      <formula>IF(RIGHT(TEXT(AE99,"0.#"),1)=".",TRUE,FALSE)</formula>
    </cfRule>
  </conditionalFormatting>
  <conditionalFormatting sqref="AI99">
    <cfRule type="expression" dxfId="2719" priority="13325">
      <formula>IF(RIGHT(TEXT(AI99,"0.#"),1)=".",FALSE,TRUE)</formula>
    </cfRule>
    <cfRule type="expression" dxfId="2718" priority="13326">
      <formula>IF(RIGHT(TEXT(AI99,"0.#"),1)=".",TRUE,FALSE)</formula>
    </cfRule>
  </conditionalFormatting>
  <conditionalFormatting sqref="AI98">
    <cfRule type="expression" dxfId="2717" priority="13323">
      <formula>IF(RIGHT(TEXT(AI98,"0.#"),1)=".",FALSE,TRUE)</formula>
    </cfRule>
    <cfRule type="expression" dxfId="2716" priority="13324">
      <formula>IF(RIGHT(TEXT(AI98,"0.#"),1)=".",TRUE,FALSE)</formula>
    </cfRule>
  </conditionalFormatting>
  <conditionalFormatting sqref="AI97">
    <cfRule type="expression" dxfId="2715" priority="13321">
      <formula>IF(RIGHT(TEXT(AI97,"0.#"),1)=".",FALSE,TRUE)</formula>
    </cfRule>
    <cfRule type="expression" dxfId="2714" priority="13322">
      <formula>IF(RIGHT(TEXT(AI97,"0.#"),1)=".",TRUE,FALSE)</formula>
    </cfRule>
  </conditionalFormatting>
  <conditionalFormatting sqref="AM97">
    <cfRule type="expression" dxfId="2713" priority="13319">
      <formula>IF(RIGHT(TEXT(AM97,"0.#"),1)=".",FALSE,TRUE)</formula>
    </cfRule>
    <cfRule type="expression" dxfId="2712" priority="13320">
      <formula>IF(RIGHT(TEXT(AM97,"0.#"),1)=".",TRUE,FALSE)</formula>
    </cfRule>
  </conditionalFormatting>
  <conditionalFormatting sqref="AM98">
    <cfRule type="expression" dxfId="2711" priority="13317">
      <formula>IF(RIGHT(TEXT(AM98,"0.#"),1)=".",FALSE,TRUE)</formula>
    </cfRule>
    <cfRule type="expression" dxfId="2710" priority="13318">
      <formula>IF(RIGHT(TEXT(AM98,"0.#"),1)=".",TRUE,FALSE)</formula>
    </cfRule>
  </conditionalFormatting>
  <conditionalFormatting sqref="AM99">
    <cfRule type="expression" dxfId="2709" priority="13315">
      <formula>IF(RIGHT(TEXT(AM99,"0.#"),1)=".",FALSE,TRUE)</formula>
    </cfRule>
    <cfRule type="expression" dxfId="2708" priority="13316">
      <formula>IF(RIGHT(TEXT(AM99,"0.#"),1)=".",TRUE,FALSE)</formula>
    </cfRule>
  </conditionalFormatting>
  <conditionalFormatting sqref="AI101">
    <cfRule type="expression" dxfId="2707" priority="13301">
      <formula>IF(RIGHT(TEXT(AI101,"0.#"),1)=".",FALSE,TRUE)</formula>
    </cfRule>
    <cfRule type="expression" dxfId="2706" priority="13302">
      <formula>IF(RIGHT(TEXT(AI101,"0.#"),1)=".",TRUE,FALSE)</formula>
    </cfRule>
  </conditionalFormatting>
  <conditionalFormatting sqref="AM101">
    <cfRule type="expression" dxfId="2705" priority="13299">
      <formula>IF(RIGHT(TEXT(AM101,"0.#"),1)=".",FALSE,TRUE)</formula>
    </cfRule>
    <cfRule type="expression" dxfId="2704" priority="13300">
      <formula>IF(RIGHT(TEXT(AM101,"0.#"),1)=".",TRUE,FALSE)</formula>
    </cfRule>
  </conditionalFormatting>
  <conditionalFormatting sqref="AE102">
    <cfRule type="expression" dxfId="2703" priority="13297">
      <formula>IF(RIGHT(TEXT(AE102,"0.#"),1)=".",FALSE,TRUE)</formula>
    </cfRule>
    <cfRule type="expression" dxfId="2702" priority="13298">
      <formula>IF(RIGHT(TEXT(AE102,"0.#"),1)=".",TRUE,FALSE)</formula>
    </cfRule>
  </conditionalFormatting>
  <conditionalFormatting sqref="AI102">
    <cfRule type="expression" dxfId="2701" priority="13295">
      <formula>IF(RIGHT(TEXT(AI102,"0.#"),1)=".",FALSE,TRUE)</formula>
    </cfRule>
    <cfRule type="expression" dxfId="2700" priority="13296">
      <formula>IF(RIGHT(TEXT(AI102,"0.#"),1)=".",TRUE,FALSE)</formula>
    </cfRule>
  </conditionalFormatting>
  <conditionalFormatting sqref="AM102">
    <cfRule type="expression" dxfId="2699" priority="13293">
      <formula>IF(RIGHT(TEXT(AM102,"0.#"),1)=".",FALSE,TRUE)</formula>
    </cfRule>
    <cfRule type="expression" dxfId="2698" priority="13294">
      <formula>IF(RIGHT(TEXT(AM102,"0.#"),1)=".",TRUE,FALSE)</formula>
    </cfRule>
  </conditionalFormatting>
  <conditionalFormatting sqref="AQ102">
    <cfRule type="expression" dxfId="2697" priority="13291">
      <formula>IF(RIGHT(TEXT(AQ102,"0.#"),1)=".",FALSE,TRUE)</formula>
    </cfRule>
    <cfRule type="expression" dxfId="2696" priority="13292">
      <formula>IF(RIGHT(TEXT(AQ102,"0.#"),1)=".",TRUE,FALSE)</formula>
    </cfRule>
  </conditionalFormatting>
  <conditionalFormatting sqref="AE104">
    <cfRule type="expression" dxfId="2695" priority="13289">
      <formula>IF(RIGHT(TEXT(AE104,"0.#"),1)=".",FALSE,TRUE)</formula>
    </cfRule>
    <cfRule type="expression" dxfId="2694" priority="13290">
      <formula>IF(RIGHT(TEXT(AE104,"0.#"),1)=".",TRUE,FALSE)</formula>
    </cfRule>
  </conditionalFormatting>
  <conditionalFormatting sqref="AI104">
    <cfRule type="expression" dxfId="2693" priority="13287">
      <formula>IF(RIGHT(TEXT(AI104,"0.#"),1)=".",FALSE,TRUE)</formula>
    </cfRule>
    <cfRule type="expression" dxfId="2692" priority="13288">
      <formula>IF(RIGHT(TEXT(AI104,"0.#"),1)=".",TRUE,FALSE)</formula>
    </cfRule>
  </conditionalFormatting>
  <conditionalFormatting sqref="AM104">
    <cfRule type="expression" dxfId="2691" priority="13285">
      <formula>IF(RIGHT(TEXT(AM104,"0.#"),1)=".",FALSE,TRUE)</formula>
    </cfRule>
    <cfRule type="expression" dxfId="2690" priority="13286">
      <formula>IF(RIGHT(TEXT(AM104,"0.#"),1)=".",TRUE,FALSE)</formula>
    </cfRule>
  </conditionalFormatting>
  <conditionalFormatting sqref="AE105">
    <cfRule type="expression" dxfId="2689" priority="13283">
      <formula>IF(RIGHT(TEXT(AE105,"0.#"),1)=".",FALSE,TRUE)</formula>
    </cfRule>
    <cfRule type="expression" dxfId="2688" priority="13284">
      <formula>IF(RIGHT(TEXT(AE105,"0.#"),1)=".",TRUE,FALSE)</formula>
    </cfRule>
  </conditionalFormatting>
  <conditionalFormatting sqref="AI105">
    <cfRule type="expression" dxfId="2687" priority="13281">
      <formula>IF(RIGHT(TEXT(AI105,"0.#"),1)=".",FALSE,TRUE)</formula>
    </cfRule>
    <cfRule type="expression" dxfId="2686" priority="13282">
      <formula>IF(RIGHT(TEXT(AI105,"0.#"),1)=".",TRUE,FALSE)</formula>
    </cfRule>
  </conditionalFormatting>
  <conditionalFormatting sqref="AM105">
    <cfRule type="expression" dxfId="2685" priority="13279">
      <formula>IF(RIGHT(TEXT(AM105,"0.#"),1)=".",FALSE,TRUE)</formula>
    </cfRule>
    <cfRule type="expression" dxfId="2684" priority="13280">
      <formula>IF(RIGHT(TEXT(AM105,"0.#"),1)=".",TRUE,FALSE)</formula>
    </cfRule>
  </conditionalFormatting>
  <conditionalFormatting sqref="AE107">
    <cfRule type="expression" dxfId="2683" priority="13275">
      <formula>IF(RIGHT(TEXT(AE107,"0.#"),1)=".",FALSE,TRUE)</formula>
    </cfRule>
    <cfRule type="expression" dxfId="2682" priority="13276">
      <formula>IF(RIGHT(TEXT(AE107,"0.#"),1)=".",TRUE,FALSE)</formula>
    </cfRule>
  </conditionalFormatting>
  <conditionalFormatting sqref="AI107">
    <cfRule type="expression" dxfId="2681" priority="13273">
      <formula>IF(RIGHT(TEXT(AI107,"0.#"),1)=".",FALSE,TRUE)</formula>
    </cfRule>
    <cfRule type="expression" dxfId="2680" priority="13274">
      <formula>IF(RIGHT(TEXT(AI107,"0.#"),1)=".",TRUE,FALSE)</formula>
    </cfRule>
  </conditionalFormatting>
  <conditionalFormatting sqref="AM107">
    <cfRule type="expression" dxfId="2679" priority="13271">
      <formula>IF(RIGHT(TEXT(AM107,"0.#"),1)=".",FALSE,TRUE)</formula>
    </cfRule>
    <cfRule type="expression" dxfId="2678" priority="13272">
      <formula>IF(RIGHT(TEXT(AM107,"0.#"),1)=".",TRUE,FALSE)</formula>
    </cfRule>
  </conditionalFormatting>
  <conditionalFormatting sqref="AE108">
    <cfRule type="expression" dxfId="2677" priority="13269">
      <formula>IF(RIGHT(TEXT(AE108,"0.#"),1)=".",FALSE,TRUE)</formula>
    </cfRule>
    <cfRule type="expression" dxfId="2676" priority="13270">
      <formula>IF(RIGHT(TEXT(AE108,"0.#"),1)=".",TRUE,FALSE)</formula>
    </cfRule>
  </conditionalFormatting>
  <conditionalFormatting sqref="AI108">
    <cfRule type="expression" dxfId="2675" priority="13267">
      <formula>IF(RIGHT(TEXT(AI108,"0.#"),1)=".",FALSE,TRUE)</formula>
    </cfRule>
    <cfRule type="expression" dxfId="2674" priority="13268">
      <formula>IF(RIGHT(TEXT(AI108,"0.#"),1)=".",TRUE,FALSE)</formula>
    </cfRule>
  </conditionalFormatting>
  <conditionalFormatting sqref="AM108">
    <cfRule type="expression" dxfId="2673" priority="13265">
      <formula>IF(RIGHT(TEXT(AM108,"0.#"),1)=".",FALSE,TRUE)</formula>
    </cfRule>
    <cfRule type="expression" dxfId="2672" priority="13266">
      <formula>IF(RIGHT(TEXT(AM108,"0.#"),1)=".",TRUE,FALSE)</formula>
    </cfRule>
  </conditionalFormatting>
  <conditionalFormatting sqref="AE110">
    <cfRule type="expression" dxfId="2671" priority="13261">
      <formula>IF(RIGHT(TEXT(AE110,"0.#"),1)=".",FALSE,TRUE)</formula>
    </cfRule>
    <cfRule type="expression" dxfId="2670" priority="13262">
      <formula>IF(RIGHT(TEXT(AE110,"0.#"),1)=".",TRUE,FALSE)</formula>
    </cfRule>
  </conditionalFormatting>
  <conditionalFormatting sqref="AI110">
    <cfRule type="expression" dxfId="2669" priority="13259">
      <formula>IF(RIGHT(TEXT(AI110,"0.#"),1)=".",FALSE,TRUE)</formula>
    </cfRule>
    <cfRule type="expression" dxfId="2668" priority="13260">
      <formula>IF(RIGHT(TEXT(AI110,"0.#"),1)=".",TRUE,FALSE)</formula>
    </cfRule>
  </conditionalFormatting>
  <conditionalFormatting sqref="AM110">
    <cfRule type="expression" dxfId="2667" priority="13257">
      <formula>IF(RIGHT(TEXT(AM110,"0.#"),1)=".",FALSE,TRUE)</formula>
    </cfRule>
    <cfRule type="expression" dxfId="2666" priority="13258">
      <formula>IF(RIGHT(TEXT(AM110,"0.#"),1)=".",TRUE,FALSE)</formula>
    </cfRule>
  </conditionalFormatting>
  <conditionalFormatting sqref="AE111">
    <cfRule type="expression" dxfId="2665" priority="13255">
      <formula>IF(RIGHT(TEXT(AE111,"0.#"),1)=".",FALSE,TRUE)</formula>
    </cfRule>
    <cfRule type="expression" dxfId="2664" priority="13256">
      <formula>IF(RIGHT(TEXT(AE111,"0.#"),1)=".",TRUE,FALSE)</formula>
    </cfRule>
  </conditionalFormatting>
  <conditionalFormatting sqref="AI111">
    <cfRule type="expression" dxfId="2663" priority="13253">
      <formula>IF(RIGHT(TEXT(AI111,"0.#"),1)=".",FALSE,TRUE)</formula>
    </cfRule>
    <cfRule type="expression" dxfId="2662" priority="13254">
      <formula>IF(RIGHT(TEXT(AI111,"0.#"),1)=".",TRUE,FALSE)</formula>
    </cfRule>
  </conditionalFormatting>
  <conditionalFormatting sqref="AM111">
    <cfRule type="expression" dxfId="2661" priority="13251">
      <formula>IF(RIGHT(TEXT(AM111,"0.#"),1)=".",FALSE,TRUE)</formula>
    </cfRule>
    <cfRule type="expression" dxfId="2660" priority="13252">
      <formula>IF(RIGHT(TEXT(AM111,"0.#"),1)=".",TRUE,FALSE)</formula>
    </cfRule>
  </conditionalFormatting>
  <conditionalFormatting sqref="AE113">
    <cfRule type="expression" dxfId="2659" priority="13247">
      <formula>IF(RIGHT(TEXT(AE113,"0.#"),1)=".",FALSE,TRUE)</formula>
    </cfRule>
    <cfRule type="expression" dxfId="2658" priority="13248">
      <formula>IF(RIGHT(TEXT(AE113,"0.#"),1)=".",TRUE,FALSE)</formula>
    </cfRule>
  </conditionalFormatting>
  <conditionalFormatting sqref="AI113">
    <cfRule type="expression" dxfId="2657" priority="13245">
      <formula>IF(RIGHT(TEXT(AI113,"0.#"),1)=".",FALSE,TRUE)</formula>
    </cfRule>
    <cfRule type="expression" dxfId="2656" priority="13246">
      <formula>IF(RIGHT(TEXT(AI113,"0.#"),1)=".",TRUE,FALSE)</formula>
    </cfRule>
  </conditionalFormatting>
  <conditionalFormatting sqref="AM113">
    <cfRule type="expression" dxfId="2655" priority="13243">
      <formula>IF(RIGHT(TEXT(AM113,"0.#"),1)=".",FALSE,TRUE)</formula>
    </cfRule>
    <cfRule type="expression" dxfId="2654" priority="13244">
      <formula>IF(RIGHT(TEXT(AM113,"0.#"),1)=".",TRUE,FALSE)</formula>
    </cfRule>
  </conditionalFormatting>
  <conditionalFormatting sqref="AE114">
    <cfRule type="expression" dxfId="2653" priority="13241">
      <formula>IF(RIGHT(TEXT(AE114,"0.#"),1)=".",FALSE,TRUE)</formula>
    </cfRule>
    <cfRule type="expression" dxfId="2652" priority="13242">
      <formula>IF(RIGHT(TEXT(AE114,"0.#"),1)=".",TRUE,FALSE)</formula>
    </cfRule>
  </conditionalFormatting>
  <conditionalFormatting sqref="AI114">
    <cfRule type="expression" dxfId="2651" priority="13239">
      <formula>IF(RIGHT(TEXT(AI114,"0.#"),1)=".",FALSE,TRUE)</formula>
    </cfRule>
    <cfRule type="expression" dxfId="2650" priority="13240">
      <formula>IF(RIGHT(TEXT(AI114,"0.#"),1)=".",TRUE,FALSE)</formula>
    </cfRule>
  </conditionalFormatting>
  <conditionalFormatting sqref="AM114">
    <cfRule type="expression" dxfId="2649" priority="13237">
      <formula>IF(RIGHT(TEXT(AM114,"0.#"),1)=".",FALSE,TRUE)</formula>
    </cfRule>
    <cfRule type="expression" dxfId="2648" priority="13238">
      <formula>IF(RIGHT(TEXT(AM114,"0.#"),1)=".",TRUE,FALSE)</formula>
    </cfRule>
  </conditionalFormatting>
  <conditionalFormatting sqref="AQ116">
    <cfRule type="expression" dxfId="2647" priority="13233">
      <formula>IF(RIGHT(TEXT(AQ116,"0.#"),1)=".",FALSE,TRUE)</formula>
    </cfRule>
    <cfRule type="expression" dxfId="2646" priority="13234">
      <formula>IF(RIGHT(TEXT(AQ116,"0.#"),1)=".",TRUE,FALSE)</formula>
    </cfRule>
  </conditionalFormatting>
  <conditionalFormatting sqref="AM116">
    <cfRule type="expression" dxfId="2645" priority="13229">
      <formula>IF(RIGHT(TEXT(AM116,"0.#"),1)=".",FALSE,TRUE)</formula>
    </cfRule>
    <cfRule type="expression" dxfId="2644" priority="13230">
      <formula>IF(RIGHT(TEXT(AM116,"0.#"),1)=".",TRUE,FALSE)</formula>
    </cfRule>
  </conditionalFormatting>
  <conditionalFormatting sqref="AM117">
    <cfRule type="expression" dxfId="2643" priority="13227">
      <formula>IF(RIGHT(TEXT(AM117,"0.#"),1)=".",FALSE,TRUE)</formula>
    </cfRule>
    <cfRule type="expression" dxfId="2642" priority="13228">
      <formula>IF(RIGHT(TEXT(AM117,"0.#"),1)=".",TRUE,FALSE)</formula>
    </cfRule>
  </conditionalFormatting>
  <conditionalFormatting sqref="AQ117">
    <cfRule type="expression" dxfId="2641" priority="13221">
      <formula>IF(RIGHT(TEXT(AQ117,"0.#"),1)=".",FALSE,TRUE)</formula>
    </cfRule>
    <cfRule type="expression" dxfId="2640" priority="13222">
      <formula>IF(RIGHT(TEXT(AQ117,"0.#"),1)=".",TRUE,FALSE)</formula>
    </cfRule>
  </conditionalFormatting>
  <conditionalFormatting sqref="AE119 AQ119">
    <cfRule type="expression" dxfId="2639" priority="13219">
      <formula>IF(RIGHT(TEXT(AE119,"0.#"),1)=".",FALSE,TRUE)</formula>
    </cfRule>
    <cfRule type="expression" dxfId="2638" priority="13220">
      <formula>IF(RIGHT(TEXT(AE119,"0.#"),1)=".",TRUE,FALSE)</formula>
    </cfRule>
  </conditionalFormatting>
  <conditionalFormatting sqref="AI119">
    <cfRule type="expression" dxfId="2637" priority="13217">
      <formula>IF(RIGHT(TEXT(AI119,"0.#"),1)=".",FALSE,TRUE)</formula>
    </cfRule>
    <cfRule type="expression" dxfId="2636" priority="13218">
      <formula>IF(RIGHT(TEXT(AI119,"0.#"),1)=".",TRUE,FALSE)</formula>
    </cfRule>
  </conditionalFormatting>
  <conditionalFormatting sqref="AM119">
    <cfRule type="expression" dxfId="2635" priority="13215">
      <formula>IF(RIGHT(TEXT(AM119,"0.#"),1)=".",FALSE,TRUE)</formula>
    </cfRule>
    <cfRule type="expression" dxfId="2634" priority="13216">
      <formula>IF(RIGHT(TEXT(AM119,"0.#"),1)=".",TRUE,FALSE)</formula>
    </cfRule>
  </conditionalFormatting>
  <conditionalFormatting sqref="AQ120">
    <cfRule type="expression" dxfId="2633" priority="13207">
      <formula>IF(RIGHT(TEXT(AQ120,"0.#"),1)=".",FALSE,TRUE)</formula>
    </cfRule>
    <cfRule type="expression" dxfId="2632" priority="13208">
      <formula>IF(RIGHT(TEXT(AQ120,"0.#"),1)=".",TRUE,FALSE)</formula>
    </cfRule>
  </conditionalFormatting>
  <conditionalFormatting sqref="AE122 AQ122">
    <cfRule type="expression" dxfId="2631" priority="13205">
      <formula>IF(RIGHT(TEXT(AE122,"0.#"),1)=".",FALSE,TRUE)</formula>
    </cfRule>
    <cfRule type="expression" dxfId="2630" priority="13206">
      <formula>IF(RIGHT(TEXT(AE122,"0.#"),1)=".",TRUE,FALSE)</formula>
    </cfRule>
  </conditionalFormatting>
  <conditionalFormatting sqref="AI122">
    <cfRule type="expression" dxfId="2629" priority="13203">
      <formula>IF(RIGHT(TEXT(AI122,"0.#"),1)=".",FALSE,TRUE)</formula>
    </cfRule>
    <cfRule type="expression" dxfId="2628" priority="13204">
      <formula>IF(RIGHT(TEXT(AI122,"0.#"),1)=".",TRUE,FALSE)</formula>
    </cfRule>
  </conditionalFormatting>
  <conditionalFormatting sqref="AM122">
    <cfRule type="expression" dxfId="2627" priority="13201">
      <formula>IF(RIGHT(TEXT(AM122,"0.#"),1)=".",FALSE,TRUE)</formula>
    </cfRule>
    <cfRule type="expression" dxfId="2626" priority="13202">
      <formula>IF(RIGHT(TEXT(AM122,"0.#"),1)=".",TRUE,FALSE)</formula>
    </cfRule>
  </conditionalFormatting>
  <conditionalFormatting sqref="AQ123">
    <cfRule type="expression" dxfId="2625" priority="13193">
      <formula>IF(RIGHT(TEXT(AQ123,"0.#"),1)=".",FALSE,TRUE)</formula>
    </cfRule>
    <cfRule type="expression" dxfId="2624" priority="13194">
      <formula>IF(RIGHT(TEXT(AQ123,"0.#"),1)=".",TRUE,FALSE)</formula>
    </cfRule>
  </conditionalFormatting>
  <conditionalFormatting sqref="AE125 AQ125">
    <cfRule type="expression" dxfId="2623" priority="13191">
      <formula>IF(RIGHT(TEXT(AE125,"0.#"),1)=".",FALSE,TRUE)</formula>
    </cfRule>
    <cfRule type="expression" dxfId="2622" priority="13192">
      <formula>IF(RIGHT(TEXT(AE125,"0.#"),1)=".",TRUE,FALSE)</formula>
    </cfRule>
  </conditionalFormatting>
  <conditionalFormatting sqref="AI125">
    <cfRule type="expression" dxfId="2621" priority="13189">
      <formula>IF(RIGHT(TEXT(AI125,"0.#"),1)=".",FALSE,TRUE)</formula>
    </cfRule>
    <cfRule type="expression" dxfId="2620" priority="13190">
      <formula>IF(RIGHT(TEXT(AI125,"0.#"),1)=".",TRUE,FALSE)</formula>
    </cfRule>
  </conditionalFormatting>
  <conditionalFormatting sqref="AM125">
    <cfRule type="expression" dxfId="2619" priority="13187">
      <formula>IF(RIGHT(TEXT(AM125,"0.#"),1)=".",FALSE,TRUE)</formula>
    </cfRule>
    <cfRule type="expression" dxfId="2618" priority="13188">
      <formula>IF(RIGHT(TEXT(AM125,"0.#"),1)=".",TRUE,FALSE)</formula>
    </cfRule>
  </conditionalFormatting>
  <conditionalFormatting sqref="AQ126">
    <cfRule type="expression" dxfId="2617" priority="13179">
      <formula>IF(RIGHT(TEXT(AQ126,"0.#"),1)=".",FALSE,TRUE)</formula>
    </cfRule>
    <cfRule type="expression" dxfId="2616" priority="13180">
      <formula>IF(RIGHT(TEXT(AQ126,"0.#"),1)=".",TRUE,FALSE)</formula>
    </cfRule>
  </conditionalFormatting>
  <conditionalFormatting sqref="AE128 AQ128">
    <cfRule type="expression" dxfId="2615" priority="13177">
      <formula>IF(RIGHT(TEXT(AE128,"0.#"),1)=".",FALSE,TRUE)</formula>
    </cfRule>
    <cfRule type="expression" dxfId="2614" priority="13178">
      <formula>IF(RIGHT(TEXT(AE128,"0.#"),1)=".",TRUE,FALSE)</formula>
    </cfRule>
  </conditionalFormatting>
  <conditionalFormatting sqref="AI128">
    <cfRule type="expression" dxfId="2613" priority="13175">
      <formula>IF(RIGHT(TEXT(AI128,"0.#"),1)=".",FALSE,TRUE)</formula>
    </cfRule>
    <cfRule type="expression" dxfId="2612" priority="13176">
      <formula>IF(RIGHT(TEXT(AI128,"0.#"),1)=".",TRUE,FALSE)</formula>
    </cfRule>
  </conditionalFormatting>
  <conditionalFormatting sqref="AM128">
    <cfRule type="expression" dxfId="2611" priority="13173">
      <formula>IF(RIGHT(TEXT(AM128,"0.#"),1)=".",FALSE,TRUE)</formula>
    </cfRule>
    <cfRule type="expression" dxfId="2610" priority="13174">
      <formula>IF(RIGHT(TEXT(AM128,"0.#"),1)=".",TRUE,FALSE)</formula>
    </cfRule>
  </conditionalFormatting>
  <conditionalFormatting sqref="AQ129">
    <cfRule type="expression" dxfId="2609" priority="13165">
      <formula>IF(RIGHT(TEXT(AQ129,"0.#"),1)=".",FALSE,TRUE)</formula>
    </cfRule>
    <cfRule type="expression" dxfId="2608" priority="13166">
      <formula>IF(RIGHT(TEXT(AQ129,"0.#"),1)=".",TRUE,FALSE)</formula>
    </cfRule>
  </conditionalFormatting>
  <conditionalFormatting sqref="AE75">
    <cfRule type="expression" dxfId="2607" priority="13163">
      <formula>IF(RIGHT(TEXT(AE75,"0.#"),1)=".",FALSE,TRUE)</formula>
    </cfRule>
    <cfRule type="expression" dxfId="2606" priority="13164">
      <formula>IF(RIGHT(TEXT(AE75,"0.#"),1)=".",TRUE,FALSE)</formula>
    </cfRule>
  </conditionalFormatting>
  <conditionalFormatting sqref="AE76">
    <cfRule type="expression" dxfId="2605" priority="13161">
      <formula>IF(RIGHT(TEXT(AE76,"0.#"),1)=".",FALSE,TRUE)</formula>
    </cfRule>
    <cfRule type="expression" dxfId="2604" priority="13162">
      <formula>IF(RIGHT(TEXT(AE76,"0.#"),1)=".",TRUE,FALSE)</formula>
    </cfRule>
  </conditionalFormatting>
  <conditionalFormatting sqref="AE77">
    <cfRule type="expression" dxfId="2603" priority="13159">
      <formula>IF(RIGHT(TEXT(AE77,"0.#"),1)=".",FALSE,TRUE)</formula>
    </cfRule>
    <cfRule type="expression" dxfId="2602" priority="13160">
      <formula>IF(RIGHT(TEXT(AE77,"0.#"),1)=".",TRUE,FALSE)</formula>
    </cfRule>
  </conditionalFormatting>
  <conditionalFormatting sqref="AI77">
    <cfRule type="expression" dxfId="2601" priority="13157">
      <formula>IF(RIGHT(TEXT(AI77,"0.#"),1)=".",FALSE,TRUE)</formula>
    </cfRule>
    <cfRule type="expression" dxfId="2600" priority="13158">
      <formula>IF(RIGHT(TEXT(AI77,"0.#"),1)=".",TRUE,FALSE)</formula>
    </cfRule>
  </conditionalFormatting>
  <conditionalFormatting sqref="AI76">
    <cfRule type="expression" dxfId="2599" priority="13155">
      <formula>IF(RIGHT(TEXT(AI76,"0.#"),1)=".",FALSE,TRUE)</formula>
    </cfRule>
    <cfRule type="expression" dxfId="2598" priority="13156">
      <formula>IF(RIGHT(TEXT(AI76,"0.#"),1)=".",TRUE,FALSE)</formula>
    </cfRule>
  </conditionalFormatting>
  <conditionalFormatting sqref="AI75">
    <cfRule type="expression" dxfId="2597" priority="13153">
      <formula>IF(RIGHT(TEXT(AI75,"0.#"),1)=".",FALSE,TRUE)</formula>
    </cfRule>
    <cfRule type="expression" dxfId="2596" priority="13154">
      <formula>IF(RIGHT(TEXT(AI75,"0.#"),1)=".",TRUE,FALSE)</formula>
    </cfRule>
  </conditionalFormatting>
  <conditionalFormatting sqref="AM75">
    <cfRule type="expression" dxfId="2595" priority="13151">
      <formula>IF(RIGHT(TEXT(AM75,"0.#"),1)=".",FALSE,TRUE)</formula>
    </cfRule>
    <cfRule type="expression" dxfId="2594" priority="13152">
      <formula>IF(RIGHT(TEXT(AM75,"0.#"),1)=".",TRUE,FALSE)</formula>
    </cfRule>
  </conditionalFormatting>
  <conditionalFormatting sqref="AM76">
    <cfRule type="expression" dxfId="2593" priority="13149">
      <formula>IF(RIGHT(TEXT(AM76,"0.#"),1)=".",FALSE,TRUE)</formula>
    </cfRule>
    <cfRule type="expression" dxfId="2592" priority="13150">
      <formula>IF(RIGHT(TEXT(AM76,"0.#"),1)=".",TRUE,FALSE)</formula>
    </cfRule>
  </conditionalFormatting>
  <conditionalFormatting sqref="AM77">
    <cfRule type="expression" dxfId="2591" priority="13147">
      <formula>IF(RIGHT(TEXT(AM77,"0.#"),1)=".",FALSE,TRUE)</formula>
    </cfRule>
    <cfRule type="expression" dxfId="2590" priority="13148">
      <formula>IF(RIGHT(TEXT(AM77,"0.#"),1)=".",TRUE,FALSE)</formula>
    </cfRule>
  </conditionalFormatting>
  <conditionalFormatting sqref="AE134:AE135 AI134:AI135 AM134:AM135 AQ134:AQ135 AU134:AU135">
    <cfRule type="expression" dxfId="2589" priority="13133">
      <formula>IF(RIGHT(TEXT(AE134,"0.#"),1)=".",FALSE,TRUE)</formula>
    </cfRule>
    <cfRule type="expression" dxfId="2588" priority="13134">
      <formula>IF(RIGHT(TEXT(AE134,"0.#"),1)=".",TRUE,FALSE)</formula>
    </cfRule>
  </conditionalFormatting>
  <conditionalFormatting sqref="AE433">
    <cfRule type="expression" dxfId="2587" priority="13103">
      <formula>IF(RIGHT(TEXT(AE433,"0.#"),1)=".",FALSE,TRUE)</formula>
    </cfRule>
    <cfRule type="expression" dxfId="2586" priority="13104">
      <formula>IF(RIGHT(TEXT(AE433,"0.#"),1)=".",TRUE,FALSE)</formula>
    </cfRule>
  </conditionalFormatting>
  <conditionalFormatting sqref="AM435">
    <cfRule type="expression" dxfId="2585" priority="13087">
      <formula>IF(RIGHT(TEXT(AM435,"0.#"),1)=".",FALSE,TRUE)</formula>
    </cfRule>
    <cfRule type="expression" dxfId="2584" priority="13088">
      <formula>IF(RIGHT(TEXT(AM435,"0.#"),1)=".",TRUE,FALSE)</formula>
    </cfRule>
  </conditionalFormatting>
  <conditionalFormatting sqref="AE434">
    <cfRule type="expression" dxfId="2583" priority="13101">
      <formula>IF(RIGHT(TEXT(AE434,"0.#"),1)=".",FALSE,TRUE)</formula>
    </cfRule>
    <cfRule type="expression" dxfId="2582" priority="13102">
      <formula>IF(RIGHT(TEXT(AE434,"0.#"),1)=".",TRUE,FALSE)</formula>
    </cfRule>
  </conditionalFormatting>
  <conditionalFormatting sqref="AE435">
    <cfRule type="expression" dxfId="2581" priority="13099">
      <formula>IF(RIGHT(TEXT(AE435,"0.#"),1)=".",FALSE,TRUE)</formula>
    </cfRule>
    <cfRule type="expression" dxfId="2580" priority="13100">
      <formula>IF(RIGHT(TEXT(AE435,"0.#"),1)=".",TRUE,FALSE)</formula>
    </cfRule>
  </conditionalFormatting>
  <conditionalFormatting sqref="AM433">
    <cfRule type="expression" dxfId="2579" priority="13091">
      <formula>IF(RIGHT(TEXT(AM433,"0.#"),1)=".",FALSE,TRUE)</formula>
    </cfRule>
    <cfRule type="expression" dxfId="2578" priority="13092">
      <formula>IF(RIGHT(TEXT(AM433,"0.#"),1)=".",TRUE,FALSE)</formula>
    </cfRule>
  </conditionalFormatting>
  <conditionalFormatting sqref="AM434">
    <cfRule type="expression" dxfId="2577" priority="13089">
      <formula>IF(RIGHT(TEXT(AM434,"0.#"),1)=".",FALSE,TRUE)</formula>
    </cfRule>
    <cfRule type="expression" dxfId="2576" priority="13090">
      <formula>IF(RIGHT(TEXT(AM434,"0.#"),1)=".",TRUE,FALSE)</formula>
    </cfRule>
  </conditionalFormatting>
  <conditionalFormatting sqref="AU433">
    <cfRule type="expression" dxfId="2575" priority="13079">
      <formula>IF(RIGHT(TEXT(AU433,"0.#"),1)=".",FALSE,TRUE)</formula>
    </cfRule>
    <cfRule type="expression" dxfId="2574" priority="13080">
      <formula>IF(RIGHT(TEXT(AU433,"0.#"),1)=".",TRUE,FALSE)</formula>
    </cfRule>
  </conditionalFormatting>
  <conditionalFormatting sqref="AU434">
    <cfRule type="expression" dxfId="2573" priority="13077">
      <formula>IF(RIGHT(TEXT(AU434,"0.#"),1)=".",FALSE,TRUE)</formula>
    </cfRule>
    <cfRule type="expression" dxfId="2572" priority="13078">
      <formula>IF(RIGHT(TEXT(AU434,"0.#"),1)=".",TRUE,FALSE)</formula>
    </cfRule>
  </conditionalFormatting>
  <conditionalFormatting sqref="AU435">
    <cfRule type="expression" dxfId="2571" priority="13075">
      <formula>IF(RIGHT(TEXT(AU435,"0.#"),1)=".",FALSE,TRUE)</formula>
    </cfRule>
    <cfRule type="expression" dxfId="2570" priority="13076">
      <formula>IF(RIGHT(TEXT(AU435,"0.#"),1)=".",TRUE,FALSE)</formula>
    </cfRule>
  </conditionalFormatting>
  <conditionalFormatting sqref="AI435">
    <cfRule type="expression" dxfId="2569" priority="13009">
      <formula>IF(RIGHT(TEXT(AI435,"0.#"),1)=".",FALSE,TRUE)</formula>
    </cfRule>
    <cfRule type="expression" dxfId="2568" priority="13010">
      <formula>IF(RIGHT(TEXT(AI435,"0.#"),1)=".",TRUE,FALSE)</formula>
    </cfRule>
  </conditionalFormatting>
  <conditionalFormatting sqref="AI433">
    <cfRule type="expression" dxfId="2567" priority="13013">
      <formula>IF(RIGHT(TEXT(AI433,"0.#"),1)=".",FALSE,TRUE)</formula>
    </cfRule>
    <cfRule type="expression" dxfId="2566" priority="13014">
      <formula>IF(RIGHT(TEXT(AI433,"0.#"),1)=".",TRUE,FALSE)</formula>
    </cfRule>
  </conditionalFormatting>
  <conditionalFormatting sqref="AI434">
    <cfRule type="expression" dxfId="2565" priority="13011">
      <formula>IF(RIGHT(TEXT(AI434,"0.#"),1)=".",FALSE,TRUE)</formula>
    </cfRule>
    <cfRule type="expression" dxfId="2564" priority="13012">
      <formula>IF(RIGHT(TEXT(AI434,"0.#"),1)=".",TRUE,FALSE)</formula>
    </cfRule>
  </conditionalFormatting>
  <conditionalFormatting sqref="AQ434">
    <cfRule type="expression" dxfId="2563" priority="12995">
      <formula>IF(RIGHT(TEXT(AQ434,"0.#"),1)=".",FALSE,TRUE)</formula>
    </cfRule>
    <cfRule type="expression" dxfId="2562" priority="12996">
      <formula>IF(RIGHT(TEXT(AQ434,"0.#"),1)=".",TRUE,FALSE)</formula>
    </cfRule>
  </conditionalFormatting>
  <conditionalFormatting sqref="AQ435">
    <cfRule type="expression" dxfId="2561" priority="12981">
      <formula>IF(RIGHT(TEXT(AQ435,"0.#"),1)=".",FALSE,TRUE)</formula>
    </cfRule>
    <cfRule type="expression" dxfId="2560" priority="12982">
      <formula>IF(RIGHT(TEXT(AQ435,"0.#"),1)=".",TRUE,FALSE)</formula>
    </cfRule>
  </conditionalFormatting>
  <conditionalFormatting sqref="AQ433">
    <cfRule type="expression" dxfId="2559" priority="12979">
      <formula>IF(RIGHT(TEXT(AQ433,"0.#"),1)=".",FALSE,TRUE)</formula>
    </cfRule>
    <cfRule type="expression" dxfId="2558" priority="12980">
      <formula>IF(RIGHT(TEXT(AQ433,"0.#"),1)=".",TRUE,FALSE)</formula>
    </cfRule>
  </conditionalFormatting>
  <conditionalFormatting sqref="AL847:AO874">
    <cfRule type="expression" dxfId="2557" priority="6703">
      <formula>IF(AND(AL847&gt;=0, RIGHT(TEXT(AL847,"0.#"),1)&lt;&gt;"."),TRUE,FALSE)</formula>
    </cfRule>
    <cfRule type="expression" dxfId="2556" priority="6704">
      <formula>IF(AND(AL847&gt;=0, RIGHT(TEXT(AL847,"0.#"),1)="."),TRUE,FALSE)</formula>
    </cfRule>
    <cfRule type="expression" dxfId="2555" priority="6705">
      <formula>IF(AND(AL847&lt;0, RIGHT(TEXT(AL847,"0.#"),1)&lt;&gt;"."),TRUE,FALSE)</formula>
    </cfRule>
    <cfRule type="expression" dxfId="2554" priority="6706">
      <formula>IF(AND(AL847&lt;0, RIGHT(TEXT(AL847,"0.#"),1)="."),TRUE,FALSE)</formula>
    </cfRule>
  </conditionalFormatting>
  <conditionalFormatting sqref="AQ53:AQ55">
    <cfRule type="expression" dxfId="2553" priority="4725">
      <formula>IF(RIGHT(TEXT(AQ53,"0.#"),1)=".",FALSE,TRUE)</formula>
    </cfRule>
    <cfRule type="expression" dxfId="2552" priority="4726">
      <formula>IF(RIGHT(TEXT(AQ53,"0.#"),1)=".",TRUE,FALSE)</formula>
    </cfRule>
  </conditionalFormatting>
  <conditionalFormatting sqref="AU53:AU55">
    <cfRule type="expression" dxfId="2551" priority="4723">
      <formula>IF(RIGHT(TEXT(AU53,"0.#"),1)=".",FALSE,TRUE)</formula>
    </cfRule>
    <cfRule type="expression" dxfId="2550" priority="4724">
      <formula>IF(RIGHT(TEXT(AU53,"0.#"),1)=".",TRUE,FALSE)</formula>
    </cfRule>
  </conditionalFormatting>
  <conditionalFormatting sqref="AQ60:AQ62">
    <cfRule type="expression" dxfId="2549" priority="4721">
      <formula>IF(RIGHT(TEXT(AQ60,"0.#"),1)=".",FALSE,TRUE)</formula>
    </cfRule>
    <cfRule type="expression" dxfId="2548" priority="4722">
      <formula>IF(RIGHT(TEXT(AQ60,"0.#"),1)=".",TRUE,FALSE)</formula>
    </cfRule>
  </conditionalFormatting>
  <conditionalFormatting sqref="AU60:AU62">
    <cfRule type="expression" dxfId="2547" priority="4719">
      <formula>IF(RIGHT(TEXT(AU60,"0.#"),1)=".",FALSE,TRUE)</formula>
    </cfRule>
    <cfRule type="expression" dxfId="2546" priority="4720">
      <formula>IF(RIGHT(TEXT(AU60,"0.#"),1)=".",TRUE,FALSE)</formula>
    </cfRule>
  </conditionalFormatting>
  <conditionalFormatting sqref="AQ75:AQ77">
    <cfRule type="expression" dxfId="2545" priority="4717">
      <formula>IF(RIGHT(TEXT(AQ75,"0.#"),1)=".",FALSE,TRUE)</formula>
    </cfRule>
    <cfRule type="expression" dxfId="2544" priority="4718">
      <formula>IF(RIGHT(TEXT(AQ75,"0.#"),1)=".",TRUE,FALSE)</formula>
    </cfRule>
  </conditionalFormatting>
  <conditionalFormatting sqref="AU75:AU77">
    <cfRule type="expression" dxfId="2543" priority="4715">
      <formula>IF(RIGHT(TEXT(AU75,"0.#"),1)=".",FALSE,TRUE)</formula>
    </cfRule>
    <cfRule type="expression" dxfId="2542" priority="4716">
      <formula>IF(RIGHT(TEXT(AU75,"0.#"),1)=".",TRUE,FALSE)</formula>
    </cfRule>
  </conditionalFormatting>
  <conditionalFormatting sqref="AQ87:AQ89">
    <cfRule type="expression" dxfId="2541" priority="4713">
      <formula>IF(RIGHT(TEXT(AQ87,"0.#"),1)=".",FALSE,TRUE)</formula>
    </cfRule>
    <cfRule type="expression" dxfId="2540" priority="4714">
      <formula>IF(RIGHT(TEXT(AQ87,"0.#"),1)=".",TRUE,FALSE)</formula>
    </cfRule>
  </conditionalFormatting>
  <conditionalFormatting sqref="AU87:AU89">
    <cfRule type="expression" dxfId="2539" priority="4711">
      <formula>IF(RIGHT(TEXT(AU87,"0.#"),1)=".",FALSE,TRUE)</formula>
    </cfRule>
    <cfRule type="expression" dxfId="2538" priority="4712">
      <formula>IF(RIGHT(TEXT(AU87,"0.#"),1)=".",TRUE,FALSE)</formula>
    </cfRule>
  </conditionalFormatting>
  <conditionalFormatting sqref="AQ92:AQ94">
    <cfRule type="expression" dxfId="2537" priority="4709">
      <formula>IF(RIGHT(TEXT(AQ92,"0.#"),1)=".",FALSE,TRUE)</formula>
    </cfRule>
    <cfRule type="expression" dxfId="2536" priority="4710">
      <formula>IF(RIGHT(TEXT(AQ92,"0.#"),1)=".",TRUE,FALSE)</formula>
    </cfRule>
  </conditionalFormatting>
  <conditionalFormatting sqref="AU92:AU94">
    <cfRule type="expression" dxfId="2535" priority="4707">
      <formula>IF(RIGHT(TEXT(AU92,"0.#"),1)=".",FALSE,TRUE)</formula>
    </cfRule>
    <cfRule type="expression" dxfId="2534" priority="4708">
      <formula>IF(RIGHT(TEXT(AU92,"0.#"),1)=".",TRUE,FALSE)</formula>
    </cfRule>
  </conditionalFormatting>
  <conditionalFormatting sqref="AQ97:AQ99">
    <cfRule type="expression" dxfId="2533" priority="4705">
      <formula>IF(RIGHT(TEXT(AQ97,"0.#"),1)=".",FALSE,TRUE)</formula>
    </cfRule>
    <cfRule type="expression" dxfId="2532" priority="4706">
      <formula>IF(RIGHT(TEXT(AQ97,"0.#"),1)=".",TRUE,FALSE)</formula>
    </cfRule>
  </conditionalFormatting>
  <conditionalFormatting sqref="AU97:AU99">
    <cfRule type="expression" dxfId="2531" priority="4703">
      <formula>IF(RIGHT(TEXT(AU97,"0.#"),1)=".",FALSE,TRUE)</formula>
    </cfRule>
    <cfRule type="expression" dxfId="2530" priority="4704">
      <formula>IF(RIGHT(TEXT(AU97,"0.#"),1)=".",TRUE,FALSE)</formula>
    </cfRule>
  </conditionalFormatting>
  <conditionalFormatting sqref="AE458">
    <cfRule type="expression" dxfId="2529" priority="4397">
      <formula>IF(RIGHT(TEXT(AE458,"0.#"),1)=".",FALSE,TRUE)</formula>
    </cfRule>
    <cfRule type="expression" dxfId="2528" priority="4398">
      <formula>IF(RIGHT(TEXT(AE458,"0.#"),1)=".",TRUE,FALSE)</formula>
    </cfRule>
  </conditionalFormatting>
  <conditionalFormatting sqref="AM460">
    <cfRule type="expression" dxfId="2527" priority="4387">
      <formula>IF(RIGHT(TEXT(AM460,"0.#"),1)=".",FALSE,TRUE)</formula>
    </cfRule>
    <cfRule type="expression" dxfId="2526" priority="4388">
      <formula>IF(RIGHT(TEXT(AM460,"0.#"),1)=".",TRUE,FALSE)</formula>
    </cfRule>
  </conditionalFormatting>
  <conditionalFormatting sqref="AE459">
    <cfRule type="expression" dxfId="2525" priority="4395">
      <formula>IF(RIGHT(TEXT(AE459,"0.#"),1)=".",FALSE,TRUE)</formula>
    </cfRule>
    <cfRule type="expression" dxfId="2524" priority="4396">
      <formula>IF(RIGHT(TEXT(AE459,"0.#"),1)=".",TRUE,FALSE)</formula>
    </cfRule>
  </conditionalFormatting>
  <conditionalFormatting sqref="AE460">
    <cfRule type="expression" dxfId="2523" priority="4393">
      <formula>IF(RIGHT(TEXT(AE460,"0.#"),1)=".",FALSE,TRUE)</formula>
    </cfRule>
    <cfRule type="expression" dxfId="2522" priority="4394">
      <formula>IF(RIGHT(TEXT(AE460,"0.#"),1)=".",TRUE,FALSE)</formula>
    </cfRule>
  </conditionalFormatting>
  <conditionalFormatting sqref="AM458">
    <cfRule type="expression" dxfId="2521" priority="4391">
      <formula>IF(RIGHT(TEXT(AM458,"0.#"),1)=".",FALSE,TRUE)</formula>
    </cfRule>
    <cfRule type="expression" dxfId="2520" priority="4392">
      <formula>IF(RIGHT(TEXT(AM458,"0.#"),1)=".",TRUE,FALSE)</formula>
    </cfRule>
  </conditionalFormatting>
  <conditionalFormatting sqref="AM459">
    <cfRule type="expression" dxfId="2519" priority="4389">
      <formula>IF(RIGHT(TEXT(AM459,"0.#"),1)=".",FALSE,TRUE)</formula>
    </cfRule>
    <cfRule type="expression" dxfId="2518" priority="4390">
      <formula>IF(RIGHT(TEXT(AM459,"0.#"),1)=".",TRUE,FALSE)</formula>
    </cfRule>
  </conditionalFormatting>
  <conditionalFormatting sqref="AU458">
    <cfRule type="expression" dxfId="2517" priority="4385">
      <formula>IF(RIGHT(TEXT(AU458,"0.#"),1)=".",FALSE,TRUE)</formula>
    </cfRule>
    <cfRule type="expression" dxfId="2516" priority="4386">
      <formula>IF(RIGHT(TEXT(AU458,"0.#"),1)=".",TRUE,FALSE)</formula>
    </cfRule>
  </conditionalFormatting>
  <conditionalFormatting sqref="AU459">
    <cfRule type="expression" dxfId="2515" priority="4383">
      <formula>IF(RIGHT(TEXT(AU459,"0.#"),1)=".",FALSE,TRUE)</formula>
    </cfRule>
    <cfRule type="expression" dxfId="2514" priority="4384">
      <formula>IF(RIGHT(TEXT(AU459,"0.#"),1)=".",TRUE,FALSE)</formula>
    </cfRule>
  </conditionalFormatting>
  <conditionalFormatting sqref="AU460">
    <cfRule type="expression" dxfId="2513" priority="4381">
      <formula>IF(RIGHT(TEXT(AU460,"0.#"),1)=".",FALSE,TRUE)</formula>
    </cfRule>
    <cfRule type="expression" dxfId="2512" priority="4382">
      <formula>IF(RIGHT(TEXT(AU460,"0.#"),1)=".",TRUE,FALSE)</formula>
    </cfRule>
  </conditionalFormatting>
  <conditionalFormatting sqref="AI460">
    <cfRule type="expression" dxfId="2511" priority="4375">
      <formula>IF(RIGHT(TEXT(AI460,"0.#"),1)=".",FALSE,TRUE)</formula>
    </cfRule>
    <cfRule type="expression" dxfId="2510" priority="4376">
      <formula>IF(RIGHT(TEXT(AI460,"0.#"),1)=".",TRUE,FALSE)</formula>
    </cfRule>
  </conditionalFormatting>
  <conditionalFormatting sqref="AI458">
    <cfRule type="expression" dxfId="2509" priority="4379">
      <formula>IF(RIGHT(TEXT(AI458,"0.#"),1)=".",FALSE,TRUE)</formula>
    </cfRule>
    <cfRule type="expression" dxfId="2508" priority="4380">
      <formula>IF(RIGHT(TEXT(AI458,"0.#"),1)=".",TRUE,FALSE)</formula>
    </cfRule>
  </conditionalFormatting>
  <conditionalFormatting sqref="AI459">
    <cfRule type="expression" dxfId="2507" priority="4377">
      <formula>IF(RIGHT(TEXT(AI459,"0.#"),1)=".",FALSE,TRUE)</formula>
    </cfRule>
    <cfRule type="expression" dxfId="2506" priority="4378">
      <formula>IF(RIGHT(TEXT(AI459,"0.#"),1)=".",TRUE,FALSE)</formula>
    </cfRule>
  </conditionalFormatting>
  <conditionalFormatting sqref="AQ459">
    <cfRule type="expression" dxfId="2505" priority="4373">
      <formula>IF(RIGHT(TEXT(AQ459,"0.#"),1)=".",FALSE,TRUE)</formula>
    </cfRule>
    <cfRule type="expression" dxfId="2504" priority="4374">
      <formula>IF(RIGHT(TEXT(AQ459,"0.#"),1)=".",TRUE,FALSE)</formula>
    </cfRule>
  </conditionalFormatting>
  <conditionalFormatting sqref="AQ460">
    <cfRule type="expression" dxfId="2503" priority="4371">
      <formula>IF(RIGHT(TEXT(AQ460,"0.#"),1)=".",FALSE,TRUE)</formula>
    </cfRule>
    <cfRule type="expression" dxfId="2502" priority="4372">
      <formula>IF(RIGHT(TEXT(AQ460,"0.#"),1)=".",TRUE,FALSE)</formula>
    </cfRule>
  </conditionalFormatting>
  <conditionalFormatting sqref="AQ458">
    <cfRule type="expression" dxfId="2501" priority="4369">
      <formula>IF(RIGHT(TEXT(AQ458,"0.#"),1)=".",FALSE,TRUE)</formula>
    </cfRule>
    <cfRule type="expression" dxfId="2500" priority="4370">
      <formula>IF(RIGHT(TEXT(AQ458,"0.#"),1)=".",TRUE,FALSE)</formula>
    </cfRule>
  </conditionalFormatting>
  <conditionalFormatting sqref="AE120 AM120">
    <cfRule type="expression" dxfId="2499" priority="3047">
      <formula>IF(RIGHT(TEXT(AE120,"0.#"),1)=".",FALSE,TRUE)</formula>
    </cfRule>
    <cfRule type="expression" dxfId="2498" priority="3048">
      <formula>IF(RIGHT(TEXT(AE120,"0.#"),1)=".",TRUE,FALSE)</formula>
    </cfRule>
  </conditionalFormatting>
  <conditionalFormatting sqref="AI126">
    <cfRule type="expression" dxfId="2497" priority="3037">
      <formula>IF(RIGHT(TEXT(AI126,"0.#"),1)=".",FALSE,TRUE)</formula>
    </cfRule>
    <cfRule type="expression" dxfId="2496" priority="3038">
      <formula>IF(RIGHT(TEXT(AI126,"0.#"),1)=".",TRUE,FALSE)</formula>
    </cfRule>
  </conditionalFormatting>
  <conditionalFormatting sqref="AI120">
    <cfRule type="expression" dxfId="2495" priority="3045">
      <formula>IF(RIGHT(TEXT(AI120,"0.#"),1)=".",FALSE,TRUE)</formula>
    </cfRule>
    <cfRule type="expression" dxfId="2494" priority="3046">
      <formula>IF(RIGHT(TEXT(AI120,"0.#"),1)=".",TRUE,FALSE)</formula>
    </cfRule>
  </conditionalFormatting>
  <conditionalFormatting sqref="AE123 AM123">
    <cfRule type="expression" dxfId="2493" priority="3043">
      <formula>IF(RIGHT(TEXT(AE123,"0.#"),1)=".",FALSE,TRUE)</formula>
    </cfRule>
    <cfRule type="expression" dxfId="2492" priority="3044">
      <formula>IF(RIGHT(TEXT(AE123,"0.#"),1)=".",TRUE,FALSE)</formula>
    </cfRule>
  </conditionalFormatting>
  <conditionalFormatting sqref="AI123">
    <cfRule type="expression" dxfId="2491" priority="3041">
      <formula>IF(RIGHT(TEXT(AI123,"0.#"),1)=".",FALSE,TRUE)</formula>
    </cfRule>
    <cfRule type="expression" dxfId="2490" priority="3042">
      <formula>IF(RIGHT(TEXT(AI123,"0.#"),1)=".",TRUE,FALSE)</formula>
    </cfRule>
  </conditionalFormatting>
  <conditionalFormatting sqref="AE126 AM126">
    <cfRule type="expression" dxfId="2489" priority="3039">
      <formula>IF(RIGHT(TEXT(AE126,"0.#"),1)=".",FALSE,TRUE)</formula>
    </cfRule>
    <cfRule type="expression" dxfId="2488" priority="3040">
      <formula>IF(RIGHT(TEXT(AE126,"0.#"),1)=".",TRUE,FALSE)</formula>
    </cfRule>
  </conditionalFormatting>
  <conditionalFormatting sqref="AE129 AM129">
    <cfRule type="expression" dxfId="2487" priority="3035">
      <formula>IF(RIGHT(TEXT(AE129,"0.#"),1)=".",FALSE,TRUE)</formula>
    </cfRule>
    <cfRule type="expression" dxfId="2486" priority="3036">
      <formula>IF(RIGHT(TEXT(AE129,"0.#"),1)=".",TRUE,FALSE)</formula>
    </cfRule>
  </conditionalFormatting>
  <conditionalFormatting sqref="AI129">
    <cfRule type="expression" dxfId="2485" priority="3033">
      <formula>IF(RIGHT(TEXT(AI129,"0.#"),1)=".",FALSE,TRUE)</formula>
    </cfRule>
    <cfRule type="expression" dxfId="2484" priority="3034">
      <formula>IF(RIGHT(TEXT(AI129,"0.#"),1)=".",TRUE,FALSE)</formula>
    </cfRule>
  </conditionalFormatting>
  <conditionalFormatting sqref="Y847:Y874">
    <cfRule type="expression" dxfId="2483" priority="3031">
      <formula>IF(RIGHT(TEXT(Y847,"0.#"),1)=".",FALSE,TRUE)</formula>
    </cfRule>
    <cfRule type="expression" dxfId="2482" priority="3032">
      <formula>IF(RIGHT(TEXT(Y847,"0.#"),1)=".",TRUE,FALSE)</formula>
    </cfRule>
  </conditionalFormatting>
  <conditionalFormatting sqref="AU518">
    <cfRule type="expression" dxfId="2481" priority="1541">
      <formula>IF(RIGHT(TEXT(AU518,"0.#"),1)=".",FALSE,TRUE)</formula>
    </cfRule>
    <cfRule type="expression" dxfId="2480" priority="1542">
      <formula>IF(RIGHT(TEXT(AU518,"0.#"),1)=".",TRUE,FALSE)</formula>
    </cfRule>
  </conditionalFormatting>
  <conditionalFormatting sqref="AQ551">
    <cfRule type="expression" dxfId="2479" priority="1317">
      <formula>IF(RIGHT(TEXT(AQ551,"0.#"),1)=".",FALSE,TRUE)</formula>
    </cfRule>
    <cfRule type="expression" dxfId="2478" priority="1318">
      <formula>IF(RIGHT(TEXT(AQ551,"0.#"),1)=".",TRUE,FALSE)</formula>
    </cfRule>
  </conditionalFormatting>
  <conditionalFormatting sqref="AE556">
    <cfRule type="expression" dxfId="2477" priority="1315">
      <formula>IF(RIGHT(TEXT(AE556,"0.#"),1)=".",FALSE,TRUE)</formula>
    </cfRule>
    <cfRule type="expression" dxfId="2476" priority="1316">
      <formula>IF(RIGHT(TEXT(AE556,"0.#"),1)=".",TRUE,FALSE)</formula>
    </cfRule>
  </conditionalFormatting>
  <conditionalFormatting sqref="AE557">
    <cfRule type="expression" dxfId="2475" priority="1313">
      <formula>IF(RIGHT(TEXT(AE557,"0.#"),1)=".",FALSE,TRUE)</formula>
    </cfRule>
    <cfRule type="expression" dxfId="2474" priority="1314">
      <formula>IF(RIGHT(TEXT(AE557,"0.#"),1)=".",TRUE,FALSE)</formula>
    </cfRule>
  </conditionalFormatting>
  <conditionalFormatting sqref="AE558">
    <cfRule type="expression" dxfId="2473" priority="1311">
      <formula>IF(RIGHT(TEXT(AE558,"0.#"),1)=".",FALSE,TRUE)</formula>
    </cfRule>
    <cfRule type="expression" dxfId="2472" priority="1312">
      <formula>IF(RIGHT(TEXT(AE558,"0.#"),1)=".",TRUE,FALSE)</formula>
    </cfRule>
  </conditionalFormatting>
  <conditionalFormatting sqref="AU556">
    <cfRule type="expression" dxfId="2471" priority="1303">
      <formula>IF(RIGHT(TEXT(AU556,"0.#"),1)=".",FALSE,TRUE)</formula>
    </cfRule>
    <cfRule type="expression" dxfId="2470" priority="1304">
      <formula>IF(RIGHT(TEXT(AU556,"0.#"),1)=".",TRUE,FALSE)</formula>
    </cfRule>
  </conditionalFormatting>
  <conditionalFormatting sqref="AU557">
    <cfRule type="expression" dxfId="2469" priority="1301">
      <formula>IF(RIGHT(TEXT(AU557,"0.#"),1)=".",FALSE,TRUE)</formula>
    </cfRule>
    <cfRule type="expression" dxfId="2468" priority="1302">
      <formula>IF(RIGHT(TEXT(AU557,"0.#"),1)=".",TRUE,FALSE)</formula>
    </cfRule>
  </conditionalFormatting>
  <conditionalFormatting sqref="AU558">
    <cfRule type="expression" dxfId="2467" priority="1299">
      <formula>IF(RIGHT(TEXT(AU558,"0.#"),1)=".",FALSE,TRUE)</formula>
    </cfRule>
    <cfRule type="expression" dxfId="2466" priority="1300">
      <formula>IF(RIGHT(TEXT(AU558,"0.#"),1)=".",TRUE,FALSE)</formula>
    </cfRule>
  </conditionalFormatting>
  <conditionalFormatting sqref="AQ557">
    <cfRule type="expression" dxfId="2465" priority="1291">
      <formula>IF(RIGHT(TEXT(AQ557,"0.#"),1)=".",FALSE,TRUE)</formula>
    </cfRule>
    <cfRule type="expression" dxfId="2464" priority="1292">
      <formula>IF(RIGHT(TEXT(AQ557,"0.#"),1)=".",TRUE,FALSE)</formula>
    </cfRule>
  </conditionalFormatting>
  <conditionalFormatting sqref="AQ558">
    <cfRule type="expression" dxfId="2463" priority="1289">
      <formula>IF(RIGHT(TEXT(AQ558,"0.#"),1)=".",FALSE,TRUE)</formula>
    </cfRule>
    <cfRule type="expression" dxfId="2462" priority="1290">
      <formula>IF(RIGHT(TEXT(AQ558,"0.#"),1)=".",TRUE,FALSE)</formula>
    </cfRule>
  </conditionalFormatting>
  <conditionalFormatting sqref="AQ556">
    <cfRule type="expression" dxfId="2461" priority="1287">
      <formula>IF(RIGHT(TEXT(AQ556,"0.#"),1)=".",FALSE,TRUE)</formula>
    </cfRule>
    <cfRule type="expression" dxfId="2460" priority="1288">
      <formula>IF(RIGHT(TEXT(AQ556,"0.#"),1)=".",TRUE,FALSE)</formula>
    </cfRule>
  </conditionalFormatting>
  <conditionalFormatting sqref="AE561">
    <cfRule type="expression" dxfId="2459" priority="1285">
      <formula>IF(RIGHT(TEXT(AE561,"0.#"),1)=".",FALSE,TRUE)</formula>
    </cfRule>
    <cfRule type="expression" dxfId="2458" priority="1286">
      <formula>IF(RIGHT(TEXT(AE561,"0.#"),1)=".",TRUE,FALSE)</formula>
    </cfRule>
  </conditionalFormatting>
  <conditionalFormatting sqref="AE562">
    <cfRule type="expression" dxfId="2457" priority="1283">
      <formula>IF(RIGHT(TEXT(AE562,"0.#"),1)=".",FALSE,TRUE)</formula>
    </cfRule>
    <cfRule type="expression" dxfId="2456" priority="1284">
      <formula>IF(RIGHT(TEXT(AE562,"0.#"),1)=".",TRUE,FALSE)</formula>
    </cfRule>
  </conditionalFormatting>
  <conditionalFormatting sqref="AE563">
    <cfRule type="expression" dxfId="2455" priority="1281">
      <formula>IF(RIGHT(TEXT(AE563,"0.#"),1)=".",FALSE,TRUE)</formula>
    </cfRule>
    <cfRule type="expression" dxfId="2454" priority="1282">
      <formula>IF(RIGHT(TEXT(AE563,"0.#"),1)=".",TRUE,FALSE)</formula>
    </cfRule>
  </conditionalFormatting>
  <conditionalFormatting sqref="AL1110:AO1139">
    <cfRule type="expression" dxfId="2453" priority="2937">
      <formula>IF(AND(AL1110&gt;=0, RIGHT(TEXT(AL1110,"0.#"),1)&lt;&gt;"."),TRUE,FALSE)</formula>
    </cfRule>
    <cfRule type="expression" dxfId="2452" priority="2938">
      <formula>IF(AND(AL1110&gt;=0, RIGHT(TEXT(AL1110,"0.#"),1)="."),TRUE,FALSE)</formula>
    </cfRule>
    <cfRule type="expression" dxfId="2451" priority="2939">
      <formula>IF(AND(AL1110&lt;0, RIGHT(TEXT(AL1110,"0.#"),1)&lt;&gt;"."),TRUE,FALSE)</formula>
    </cfRule>
    <cfRule type="expression" dxfId="2450" priority="2940">
      <formula>IF(AND(AL1110&lt;0, RIGHT(TEXT(AL1110,"0.#"),1)="."),TRUE,FALSE)</formula>
    </cfRule>
  </conditionalFormatting>
  <conditionalFormatting sqref="Y1110:Y1139">
    <cfRule type="expression" dxfId="2449" priority="2935">
      <formula>IF(RIGHT(TEXT(Y1110,"0.#"),1)=".",FALSE,TRUE)</formula>
    </cfRule>
    <cfRule type="expression" dxfId="2448" priority="2936">
      <formula>IF(RIGHT(TEXT(Y1110,"0.#"),1)=".",TRUE,FALSE)</formula>
    </cfRule>
  </conditionalFormatting>
  <conditionalFormatting sqref="AQ553">
    <cfRule type="expression" dxfId="2447" priority="1319">
      <formula>IF(RIGHT(TEXT(AQ553,"0.#"),1)=".",FALSE,TRUE)</formula>
    </cfRule>
    <cfRule type="expression" dxfId="2446" priority="1320">
      <formula>IF(RIGHT(TEXT(AQ553,"0.#"),1)=".",TRUE,FALSE)</formula>
    </cfRule>
  </conditionalFormatting>
  <conditionalFormatting sqref="AU552">
    <cfRule type="expression" dxfId="2445" priority="1331">
      <formula>IF(RIGHT(TEXT(AU552,"0.#"),1)=".",FALSE,TRUE)</formula>
    </cfRule>
    <cfRule type="expression" dxfId="2444" priority="1332">
      <formula>IF(RIGHT(TEXT(AU552,"0.#"),1)=".",TRUE,FALSE)</formula>
    </cfRule>
  </conditionalFormatting>
  <conditionalFormatting sqref="AE552">
    <cfRule type="expression" dxfId="2443" priority="1343">
      <formula>IF(RIGHT(TEXT(AE552,"0.#"),1)=".",FALSE,TRUE)</formula>
    </cfRule>
    <cfRule type="expression" dxfId="2442" priority="1344">
      <formula>IF(RIGHT(TEXT(AE552,"0.#"),1)=".",TRUE,FALSE)</formula>
    </cfRule>
  </conditionalFormatting>
  <conditionalFormatting sqref="AQ548">
    <cfRule type="expression" dxfId="2441" priority="1349">
      <formula>IF(RIGHT(TEXT(AQ548,"0.#"),1)=".",FALSE,TRUE)</formula>
    </cfRule>
    <cfRule type="expression" dxfId="2440" priority="1350">
      <formula>IF(RIGHT(TEXT(AQ548,"0.#"),1)=".",TRUE,FALSE)</formula>
    </cfRule>
  </conditionalFormatting>
  <conditionalFormatting sqref="AL846:AO846">
    <cfRule type="expression" dxfId="2439" priority="2889">
      <formula>IF(AND(AL846&gt;=0, RIGHT(TEXT(AL846,"0.#"),1)&lt;&gt;"."),TRUE,FALSE)</formula>
    </cfRule>
    <cfRule type="expression" dxfId="2438" priority="2890">
      <formula>IF(AND(AL846&gt;=0, RIGHT(TEXT(AL846,"0.#"),1)="."),TRUE,FALSE)</formula>
    </cfRule>
    <cfRule type="expression" dxfId="2437" priority="2891">
      <formula>IF(AND(AL846&lt;0, RIGHT(TEXT(AL846,"0.#"),1)&lt;&gt;"."),TRUE,FALSE)</formula>
    </cfRule>
    <cfRule type="expression" dxfId="2436" priority="2892">
      <formula>IF(AND(AL846&lt;0, RIGHT(TEXT(AL846,"0.#"),1)="."),TRUE,FALSE)</formula>
    </cfRule>
  </conditionalFormatting>
  <conditionalFormatting sqref="Y846">
    <cfRule type="expression" dxfId="2435" priority="2887">
      <formula>IF(RIGHT(TEXT(Y846,"0.#"),1)=".",FALSE,TRUE)</formula>
    </cfRule>
    <cfRule type="expression" dxfId="2434" priority="2888">
      <formula>IF(RIGHT(TEXT(Y846,"0.#"),1)=".",TRUE,FALSE)</formula>
    </cfRule>
  </conditionalFormatting>
  <conditionalFormatting sqref="AE492">
    <cfRule type="expression" dxfId="2433" priority="1675">
      <formula>IF(RIGHT(TEXT(AE492,"0.#"),1)=".",FALSE,TRUE)</formula>
    </cfRule>
    <cfRule type="expression" dxfId="2432" priority="1676">
      <formula>IF(RIGHT(TEXT(AE492,"0.#"),1)=".",TRUE,FALSE)</formula>
    </cfRule>
  </conditionalFormatting>
  <conditionalFormatting sqref="AE493">
    <cfRule type="expression" dxfId="2431" priority="1673">
      <formula>IF(RIGHT(TEXT(AE493,"0.#"),1)=".",FALSE,TRUE)</formula>
    </cfRule>
    <cfRule type="expression" dxfId="2430" priority="1674">
      <formula>IF(RIGHT(TEXT(AE493,"0.#"),1)=".",TRUE,FALSE)</formula>
    </cfRule>
  </conditionalFormatting>
  <conditionalFormatting sqref="AE494">
    <cfRule type="expression" dxfId="2429" priority="1671">
      <formula>IF(RIGHT(TEXT(AE494,"0.#"),1)=".",FALSE,TRUE)</formula>
    </cfRule>
    <cfRule type="expression" dxfId="2428" priority="1672">
      <formula>IF(RIGHT(TEXT(AE494,"0.#"),1)=".",TRUE,FALSE)</formula>
    </cfRule>
  </conditionalFormatting>
  <conditionalFormatting sqref="AQ493">
    <cfRule type="expression" dxfId="2427" priority="1651">
      <formula>IF(RIGHT(TEXT(AQ493,"0.#"),1)=".",FALSE,TRUE)</formula>
    </cfRule>
    <cfRule type="expression" dxfId="2426" priority="1652">
      <formula>IF(RIGHT(TEXT(AQ493,"0.#"),1)=".",TRUE,FALSE)</formula>
    </cfRule>
  </conditionalFormatting>
  <conditionalFormatting sqref="AQ494">
    <cfRule type="expression" dxfId="2425" priority="1649">
      <formula>IF(RIGHT(TEXT(AQ494,"0.#"),1)=".",FALSE,TRUE)</formula>
    </cfRule>
    <cfRule type="expression" dxfId="2424" priority="1650">
      <formula>IF(RIGHT(TEXT(AQ494,"0.#"),1)=".",TRUE,FALSE)</formula>
    </cfRule>
  </conditionalFormatting>
  <conditionalFormatting sqref="AQ492">
    <cfRule type="expression" dxfId="2423" priority="1647">
      <formula>IF(RIGHT(TEXT(AQ492,"0.#"),1)=".",FALSE,TRUE)</formula>
    </cfRule>
    <cfRule type="expression" dxfId="2422" priority="1648">
      <formula>IF(RIGHT(TEXT(AQ492,"0.#"),1)=".",TRUE,FALSE)</formula>
    </cfRule>
  </conditionalFormatting>
  <conditionalFormatting sqref="AU494">
    <cfRule type="expression" dxfId="2421" priority="1659">
      <formula>IF(RIGHT(TEXT(AU494,"0.#"),1)=".",FALSE,TRUE)</formula>
    </cfRule>
    <cfRule type="expression" dxfId="2420" priority="1660">
      <formula>IF(RIGHT(TEXT(AU494,"0.#"),1)=".",TRUE,FALSE)</formula>
    </cfRule>
  </conditionalFormatting>
  <conditionalFormatting sqref="AU492">
    <cfRule type="expression" dxfId="2419" priority="1663">
      <formula>IF(RIGHT(TEXT(AU492,"0.#"),1)=".",FALSE,TRUE)</formula>
    </cfRule>
    <cfRule type="expression" dxfId="2418" priority="1664">
      <formula>IF(RIGHT(TEXT(AU492,"0.#"),1)=".",TRUE,FALSE)</formula>
    </cfRule>
  </conditionalFormatting>
  <conditionalFormatting sqref="AU493">
    <cfRule type="expression" dxfId="2417" priority="1661">
      <formula>IF(RIGHT(TEXT(AU493,"0.#"),1)=".",FALSE,TRUE)</formula>
    </cfRule>
    <cfRule type="expression" dxfId="2416" priority="1662">
      <formula>IF(RIGHT(TEXT(AU493,"0.#"),1)=".",TRUE,FALSE)</formula>
    </cfRule>
  </conditionalFormatting>
  <conditionalFormatting sqref="AU583">
    <cfRule type="expression" dxfId="2415" priority="1179">
      <formula>IF(RIGHT(TEXT(AU583,"0.#"),1)=".",FALSE,TRUE)</formula>
    </cfRule>
    <cfRule type="expression" dxfId="2414" priority="1180">
      <formula>IF(RIGHT(TEXT(AU583,"0.#"),1)=".",TRUE,FALSE)</formula>
    </cfRule>
  </conditionalFormatting>
  <conditionalFormatting sqref="AU582">
    <cfRule type="expression" dxfId="2413" priority="1181">
      <formula>IF(RIGHT(TEXT(AU582,"0.#"),1)=".",FALSE,TRUE)</formula>
    </cfRule>
    <cfRule type="expression" dxfId="2412" priority="1182">
      <formula>IF(RIGHT(TEXT(AU582,"0.#"),1)=".",TRUE,FALSE)</formula>
    </cfRule>
  </conditionalFormatting>
  <conditionalFormatting sqref="AE499">
    <cfRule type="expression" dxfId="2411" priority="1641">
      <formula>IF(RIGHT(TEXT(AE499,"0.#"),1)=".",FALSE,TRUE)</formula>
    </cfRule>
    <cfRule type="expression" dxfId="2410" priority="1642">
      <formula>IF(RIGHT(TEXT(AE499,"0.#"),1)=".",TRUE,FALSE)</formula>
    </cfRule>
  </conditionalFormatting>
  <conditionalFormatting sqref="AE497">
    <cfRule type="expression" dxfId="2409" priority="1645">
      <formula>IF(RIGHT(TEXT(AE497,"0.#"),1)=".",FALSE,TRUE)</formula>
    </cfRule>
    <cfRule type="expression" dxfId="2408" priority="1646">
      <formula>IF(RIGHT(TEXT(AE497,"0.#"),1)=".",TRUE,FALSE)</formula>
    </cfRule>
  </conditionalFormatting>
  <conditionalFormatting sqref="AE498">
    <cfRule type="expression" dxfId="2407" priority="1643">
      <formula>IF(RIGHT(TEXT(AE498,"0.#"),1)=".",FALSE,TRUE)</formula>
    </cfRule>
    <cfRule type="expression" dxfId="2406" priority="1644">
      <formula>IF(RIGHT(TEXT(AE498,"0.#"),1)=".",TRUE,FALSE)</formula>
    </cfRule>
  </conditionalFormatting>
  <conditionalFormatting sqref="AU499">
    <cfRule type="expression" dxfId="2405" priority="1629">
      <formula>IF(RIGHT(TEXT(AU499,"0.#"),1)=".",FALSE,TRUE)</formula>
    </cfRule>
    <cfRule type="expression" dxfId="2404" priority="1630">
      <formula>IF(RIGHT(TEXT(AU499,"0.#"),1)=".",TRUE,FALSE)</formula>
    </cfRule>
  </conditionalFormatting>
  <conditionalFormatting sqref="AU497">
    <cfRule type="expression" dxfId="2403" priority="1633">
      <formula>IF(RIGHT(TEXT(AU497,"0.#"),1)=".",FALSE,TRUE)</formula>
    </cfRule>
    <cfRule type="expression" dxfId="2402" priority="1634">
      <formula>IF(RIGHT(TEXT(AU497,"0.#"),1)=".",TRUE,FALSE)</formula>
    </cfRule>
  </conditionalFormatting>
  <conditionalFormatting sqref="AU498">
    <cfRule type="expression" dxfId="2401" priority="1631">
      <formula>IF(RIGHT(TEXT(AU498,"0.#"),1)=".",FALSE,TRUE)</formula>
    </cfRule>
    <cfRule type="expression" dxfId="2400" priority="1632">
      <formula>IF(RIGHT(TEXT(AU498,"0.#"),1)=".",TRUE,FALSE)</formula>
    </cfRule>
  </conditionalFormatting>
  <conditionalFormatting sqref="AQ497">
    <cfRule type="expression" dxfId="2399" priority="1617">
      <formula>IF(RIGHT(TEXT(AQ497,"0.#"),1)=".",FALSE,TRUE)</formula>
    </cfRule>
    <cfRule type="expression" dxfId="2398" priority="1618">
      <formula>IF(RIGHT(TEXT(AQ497,"0.#"),1)=".",TRUE,FALSE)</formula>
    </cfRule>
  </conditionalFormatting>
  <conditionalFormatting sqref="AQ498">
    <cfRule type="expression" dxfId="2397" priority="1621">
      <formula>IF(RIGHT(TEXT(AQ498,"0.#"),1)=".",FALSE,TRUE)</formula>
    </cfRule>
    <cfRule type="expression" dxfId="2396" priority="1622">
      <formula>IF(RIGHT(TEXT(AQ498,"0.#"),1)=".",TRUE,FALSE)</formula>
    </cfRule>
  </conditionalFormatting>
  <conditionalFormatting sqref="AQ499">
    <cfRule type="expression" dxfId="2395" priority="1619">
      <formula>IF(RIGHT(TEXT(AQ499,"0.#"),1)=".",FALSE,TRUE)</formula>
    </cfRule>
    <cfRule type="expression" dxfId="2394" priority="1620">
      <formula>IF(RIGHT(TEXT(AQ499,"0.#"),1)=".",TRUE,FALSE)</formula>
    </cfRule>
  </conditionalFormatting>
  <conditionalFormatting sqref="AE504">
    <cfRule type="expression" dxfId="2393" priority="1611">
      <formula>IF(RIGHT(TEXT(AE504,"0.#"),1)=".",FALSE,TRUE)</formula>
    </cfRule>
    <cfRule type="expression" dxfId="2392" priority="1612">
      <formula>IF(RIGHT(TEXT(AE504,"0.#"),1)=".",TRUE,FALSE)</formula>
    </cfRule>
  </conditionalFormatting>
  <conditionalFormatting sqref="AE502">
    <cfRule type="expression" dxfId="2391" priority="1615">
      <formula>IF(RIGHT(TEXT(AE502,"0.#"),1)=".",FALSE,TRUE)</formula>
    </cfRule>
    <cfRule type="expression" dxfId="2390" priority="1616">
      <formula>IF(RIGHT(TEXT(AE502,"0.#"),1)=".",TRUE,FALSE)</formula>
    </cfRule>
  </conditionalFormatting>
  <conditionalFormatting sqref="AE503">
    <cfRule type="expression" dxfId="2389" priority="1613">
      <formula>IF(RIGHT(TEXT(AE503,"0.#"),1)=".",FALSE,TRUE)</formula>
    </cfRule>
    <cfRule type="expression" dxfId="2388" priority="1614">
      <formula>IF(RIGHT(TEXT(AE503,"0.#"),1)=".",TRUE,FALSE)</formula>
    </cfRule>
  </conditionalFormatting>
  <conditionalFormatting sqref="AU504">
    <cfRule type="expression" dxfId="2387" priority="1599">
      <formula>IF(RIGHT(TEXT(AU504,"0.#"),1)=".",FALSE,TRUE)</formula>
    </cfRule>
    <cfRule type="expression" dxfId="2386" priority="1600">
      <formula>IF(RIGHT(TEXT(AU504,"0.#"),1)=".",TRUE,FALSE)</formula>
    </cfRule>
  </conditionalFormatting>
  <conditionalFormatting sqref="AU502">
    <cfRule type="expression" dxfId="2385" priority="1603">
      <formula>IF(RIGHT(TEXT(AU502,"0.#"),1)=".",FALSE,TRUE)</formula>
    </cfRule>
    <cfRule type="expression" dxfId="2384" priority="1604">
      <formula>IF(RIGHT(TEXT(AU502,"0.#"),1)=".",TRUE,FALSE)</formula>
    </cfRule>
  </conditionalFormatting>
  <conditionalFormatting sqref="AU503">
    <cfRule type="expression" dxfId="2383" priority="1601">
      <formula>IF(RIGHT(TEXT(AU503,"0.#"),1)=".",FALSE,TRUE)</formula>
    </cfRule>
    <cfRule type="expression" dxfId="2382" priority="1602">
      <formula>IF(RIGHT(TEXT(AU503,"0.#"),1)=".",TRUE,FALSE)</formula>
    </cfRule>
  </conditionalFormatting>
  <conditionalFormatting sqref="AQ502">
    <cfRule type="expression" dxfId="2381" priority="1587">
      <formula>IF(RIGHT(TEXT(AQ502,"0.#"),1)=".",FALSE,TRUE)</formula>
    </cfRule>
    <cfRule type="expression" dxfId="2380" priority="1588">
      <formula>IF(RIGHT(TEXT(AQ502,"0.#"),1)=".",TRUE,FALSE)</formula>
    </cfRule>
  </conditionalFormatting>
  <conditionalFormatting sqref="AQ503">
    <cfRule type="expression" dxfId="2379" priority="1591">
      <formula>IF(RIGHT(TEXT(AQ503,"0.#"),1)=".",FALSE,TRUE)</formula>
    </cfRule>
    <cfRule type="expression" dxfId="2378" priority="1592">
      <formula>IF(RIGHT(TEXT(AQ503,"0.#"),1)=".",TRUE,FALSE)</formula>
    </cfRule>
  </conditionalFormatting>
  <conditionalFormatting sqref="AQ504">
    <cfRule type="expression" dxfId="2377" priority="1589">
      <formula>IF(RIGHT(TEXT(AQ504,"0.#"),1)=".",FALSE,TRUE)</formula>
    </cfRule>
    <cfRule type="expression" dxfId="2376" priority="1590">
      <formula>IF(RIGHT(TEXT(AQ504,"0.#"),1)=".",TRUE,FALSE)</formula>
    </cfRule>
  </conditionalFormatting>
  <conditionalFormatting sqref="AE509">
    <cfRule type="expression" dxfId="2375" priority="1581">
      <formula>IF(RIGHT(TEXT(AE509,"0.#"),1)=".",FALSE,TRUE)</formula>
    </cfRule>
    <cfRule type="expression" dxfId="2374" priority="1582">
      <formula>IF(RIGHT(TEXT(AE509,"0.#"),1)=".",TRUE,FALSE)</formula>
    </cfRule>
  </conditionalFormatting>
  <conditionalFormatting sqref="AE507">
    <cfRule type="expression" dxfId="2373" priority="1585">
      <formula>IF(RIGHT(TEXT(AE507,"0.#"),1)=".",FALSE,TRUE)</formula>
    </cfRule>
    <cfRule type="expression" dxfId="2372" priority="1586">
      <formula>IF(RIGHT(TEXT(AE507,"0.#"),1)=".",TRUE,FALSE)</formula>
    </cfRule>
  </conditionalFormatting>
  <conditionalFormatting sqref="AE508">
    <cfRule type="expression" dxfId="2371" priority="1583">
      <formula>IF(RIGHT(TEXT(AE508,"0.#"),1)=".",FALSE,TRUE)</formula>
    </cfRule>
    <cfRule type="expression" dxfId="2370" priority="1584">
      <formula>IF(RIGHT(TEXT(AE508,"0.#"),1)=".",TRUE,FALSE)</formula>
    </cfRule>
  </conditionalFormatting>
  <conditionalFormatting sqref="AU509">
    <cfRule type="expression" dxfId="2369" priority="1569">
      <formula>IF(RIGHT(TEXT(AU509,"0.#"),1)=".",FALSE,TRUE)</formula>
    </cfRule>
    <cfRule type="expression" dxfId="2368" priority="1570">
      <formula>IF(RIGHT(TEXT(AU509,"0.#"),1)=".",TRUE,FALSE)</formula>
    </cfRule>
  </conditionalFormatting>
  <conditionalFormatting sqref="AU507">
    <cfRule type="expression" dxfId="2367" priority="1573">
      <formula>IF(RIGHT(TEXT(AU507,"0.#"),1)=".",FALSE,TRUE)</formula>
    </cfRule>
    <cfRule type="expression" dxfId="2366" priority="1574">
      <formula>IF(RIGHT(TEXT(AU507,"0.#"),1)=".",TRUE,FALSE)</formula>
    </cfRule>
  </conditionalFormatting>
  <conditionalFormatting sqref="AU508">
    <cfRule type="expression" dxfId="2365" priority="1571">
      <formula>IF(RIGHT(TEXT(AU508,"0.#"),1)=".",FALSE,TRUE)</formula>
    </cfRule>
    <cfRule type="expression" dxfId="2364" priority="1572">
      <formula>IF(RIGHT(TEXT(AU508,"0.#"),1)=".",TRUE,FALSE)</formula>
    </cfRule>
  </conditionalFormatting>
  <conditionalFormatting sqref="AQ507">
    <cfRule type="expression" dxfId="2363" priority="1557">
      <formula>IF(RIGHT(TEXT(AQ507,"0.#"),1)=".",FALSE,TRUE)</formula>
    </cfRule>
    <cfRule type="expression" dxfId="2362" priority="1558">
      <formula>IF(RIGHT(TEXT(AQ507,"0.#"),1)=".",TRUE,FALSE)</formula>
    </cfRule>
  </conditionalFormatting>
  <conditionalFormatting sqref="AQ508">
    <cfRule type="expression" dxfId="2361" priority="1561">
      <formula>IF(RIGHT(TEXT(AQ508,"0.#"),1)=".",FALSE,TRUE)</formula>
    </cfRule>
    <cfRule type="expression" dxfId="2360" priority="1562">
      <formula>IF(RIGHT(TEXT(AQ508,"0.#"),1)=".",TRUE,FALSE)</formula>
    </cfRule>
  </conditionalFormatting>
  <conditionalFormatting sqref="AQ509">
    <cfRule type="expression" dxfId="2359" priority="1559">
      <formula>IF(RIGHT(TEXT(AQ509,"0.#"),1)=".",FALSE,TRUE)</formula>
    </cfRule>
    <cfRule type="expression" dxfId="2358" priority="1560">
      <formula>IF(RIGHT(TEXT(AQ509,"0.#"),1)=".",TRUE,FALSE)</formula>
    </cfRule>
  </conditionalFormatting>
  <conditionalFormatting sqref="AE465">
    <cfRule type="expression" dxfId="2357" priority="1851">
      <formula>IF(RIGHT(TEXT(AE465,"0.#"),1)=".",FALSE,TRUE)</formula>
    </cfRule>
    <cfRule type="expression" dxfId="2356" priority="1852">
      <formula>IF(RIGHT(TEXT(AE465,"0.#"),1)=".",TRUE,FALSE)</formula>
    </cfRule>
  </conditionalFormatting>
  <conditionalFormatting sqref="AE463">
    <cfRule type="expression" dxfId="2355" priority="1855">
      <formula>IF(RIGHT(TEXT(AE463,"0.#"),1)=".",FALSE,TRUE)</formula>
    </cfRule>
    <cfRule type="expression" dxfId="2354" priority="1856">
      <formula>IF(RIGHT(TEXT(AE463,"0.#"),1)=".",TRUE,FALSE)</formula>
    </cfRule>
  </conditionalFormatting>
  <conditionalFormatting sqref="AE464">
    <cfRule type="expression" dxfId="2353" priority="1853">
      <formula>IF(RIGHT(TEXT(AE464,"0.#"),1)=".",FALSE,TRUE)</formula>
    </cfRule>
    <cfRule type="expression" dxfId="2352" priority="1854">
      <formula>IF(RIGHT(TEXT(AE464,"0.#"),1)=".",TRUE,FALSE)</formula>
    </cfRule>
  </conditionalFormatting>
  <conditionalFormatting sqref="AM465">
    <cfRule type="expression" dxfId="2351" priority="1845">
      <formula>IF(RIGHT(TEXT(AM465,"0.#"),1)=".",FALSE,TRUE)</formula>
    </cfRule>
    <cfRule type="expression" dxfId="2350" priority="1846">
      <formula>IF(RIGHT(TEXT(AM465,"0.#"),1)=".",TRUE,FALSE)</formula>
    </cfRule>
  </conditionalFormatting>
  <conditionalFormatting sqref="AM463">
    <cfRule type="expression" dxfId="2349" priority="1849">
      <formula>IF(RIGHT(TEXT(AM463,"0.#"),1)=".",FALSE,TRUE)</formula>
    </cfRule>
    <cfRule type="expression" dxfId="2348" priority="1850">
      <formula>IF(RIGHT(TEXT(AM463,"0.#"),1)=".",TRUE,FALSE)</formula>
    </cfRule>
  </conditionalFormatting>
  <conditionalFormatting sqref="AM464">
    <cfRule type="expression" dxfId="2347" priority="1847">
      <formula>IF(RIGHT(TEXT(AM464,"0.#"),1)=".",FALSE,TRUE)</formula>
    </cfRule>
    <cfRule type="expression" dxfId="2346" priority="1848">
      <formula>IF(RIGHT(TEXT(AM464,"0.#"),1)=".",TRUE,FALSE)</formula>
    </cfRule>
  </conditionalFormatting>
  <conditionalFormatting sqref="AU465">
    <cfRule type="expression" dxfId="2345" priority="1839">
      <formula>IF(RIGHT(TEXT(AU465,"0.#"),1)=".",FALSE,TRUE)</formula>
    </cfRule>
    <cfRule type="expression" dxfId="2344" priority="1840">
      <formula>IF(RIGHT(TEXT(AU465,"0.#"),1)=".",TRUE,FALSE)</formula>
    </cfRule>
  </conditionalFormatting>
  <conditionalFormatting sqref="AU463">
    <cfRule type="expression" dxfId="2343" priority="1843">
      <formula>IF(RIGHT(TEXT(AU463,"0.#"),1)=".",FALSE,TRUE)</formula>
    </cfRule>
    <cfRule type="expression" dxfId="2342" priority="1844">
      <formula>IF(RIGHT(TEXT(AU463,"0.#"),1)=".",TRUE,FALSE)</formula>
    </cfRule>
  </conditionalFormatting>
  <conditionalFormatting sqref="AU464">
    <cfRule type="expression" dxfId="2341" priority="1841">
      <formula>IF(RIGHT(TEXT(AU464,"0.#"),1)=".",FALSE,TRUE)</formula>
    </cfRule>
    <cfRule type="expression" dxfId="2340" priority="1842">
      <formula>IF(RIGHT(TEXT(AU464,"0.#"),1)=".",TRUE,FALSE)</formula>
    </cfRule>
  </conditionalFormatting>
  <conditionalFormatting sqref="AI465">
    <cfRule type="expression" dxfId="2339" priority="1833">
      <formula>IF(RIGHT(TEXT(AI465,"0.#"),1)=".",FALSE,TRUE)</formula>
    </cfRule>
    <cfRule type="expression" dxfId="2338" priority="1834">
      <formula>IF(RIGHT(TEXT(AI465,"0.#"),1)=".",TRUE,FALSE)</formula>
    </cfRule>
  </conditionalFormatting>
  <conditionalFormatting sqref="AI463">
    <cfRule type="expression" dxfId="2337" priority="1837">
      <formula>IF(RIGHT(TEXT(AI463,"0.#"),1)=".",FALSE,TRUE)</formula>
    </cfRule>
    <cfRule type="expression" dxfId="2336" priority="1838">
      <formula>IF(RIGHT(TEXT(AI463,"0.#"),1)=".",TRUE,FALSE)</formula>
    </cfRule>
  </conditionalFormatting>
  <conditionalFormatting sqref="AI464">
    <cfRule type="expression" dxfId="2335" priority="1835">
      <formula>IF(RIGHT(TEXT(AI464,"0.#"),1)=".",FALSE,TRUE)</formula>
    </cfRule>
    <cfRule type="expression" dxfId="2334" priority="1836">
      <formula>IF(RIGHT(TEXT(AI464,"0.#"),1)=".",TRUE,FALSE)</formula>
    </cfRule>
  </conditionalFormatting>
  <conditionalFormatting sqref="AQ463">
    <cfRule type="expression" dxfId="2333" priority="1827">
      <formula>IF(RIGHT(TEXT(AQ463,"0.#"),1)=".",FALSE,TRUE)</formula>
    </cfRule>
    <cfRule type="expression" dxfId="2332" priority="1828">
      <formula>IF(RIGHT(TEXT(AQ463,"0.#"),1)=".",TRUE,FALSE)</formula>
    </cfRule>
  </conditionalFormatting>
  <conditionalFormatting sqref="AQ464">
    <cfRule type="expression" dxfId="2331" priority="1831">
      <formula>IF(RIGHT(TEXT(AQ464,"0.#"),1)=".",FALSE,TRUE)</formula>
    </cfRule>
    <cfRule type="expression" dxfId="2330" priority="1832">
      <formula>IF(RIGHT(TEXT(AQ464,"0.#"),1)=".",TRUE,FALSE)</formula>
    </cfRule>
  </conditionalFormatting>
  <conditionalFormatting sqref="AQ465">
    <cfRule type="expression" dxfId="2329" priority="1829">
      <formula>IF(RIGHT(TEXT(AQ465,"0.#"),1)=".",FALSE,TRUE)</formula>
    </cfRule>
    <cfRule type="expression" dxfId="2328" priority="1830">
      <formula>IF(RIGHT(TEXT(AQ465,"0.#"),1)=".",TRUE,FALSE)</formula>
    </cfRule>
  </conditionalFormatting>
  <conditionalFormatting sqref="AE470">
    <cfRule type="expression" dxfId="2327" priority="1821">
      <formula>IF(RIGHT(TEXT(AE470,"0.#"),1)=".",FALSE,TRUE)</formula>
    </cfRule>
    <cfRule type="expression" dxfId="2326" priority="1822">
      <formula>IF(RIGHT(TEXT(AE470,"0.#"),1)=".",TRUE,FALSE)</formula>
    </cfRule>
  </conditionalFormatting>
  <conditionalFormatting sqref="AE468">
    <cfRule type="expression" dxfId="2325" priority="1825">
      <formula>IF(RIGHT(TEXT(AE468,"0.#"),1)=".",FALSE,TRUE)</formula>
    </cfRule>
    <cfRule type="expression" dxfId="2324" priority="1826">
      <formula>IF(RIGHT(TEXT(AE468,"0.#"),1)=".",TRUE,FALSE)</formula>
    </cfRule>
  </conditionalFormatting>
  <conditionalFormatting sqref="AE469">
    <cfRule type="expression" dxfId="2323" priority="1823">
      <formula>IF(RIGHT(TEXT(AE469,"0.#"),1)=".",FALSE,TRUE)</formula>
    </cfRule>
    <cfRule type="expression" dxfId="2322" priority="1824">
      <formula>IF(RIGHT(TEXT(AE469,"0.#"),1)=".",TRUE,FALSE)</formula>
    </cfRule>
  </conditionalFormatting>
  <conditionalFormatting sqref="AM470">
    <cfRule type="expression" dxfId="2321" priority="1815">
      <formula>IF(RIGHT(TEXT(AM470,"0.#"),1)=".",FALSE,TRUE)</formula>
    </cfRule>
    <cfRule type="expression" dxfId="2320" priority="1816">
      <formula>IF(RIGHT(TEXT(AM470,"0.#"),1)=".",TRUE,FALSE)</formula>
    </cfRule>
  </conditionalFormatting>
  <conditionalFormatting sqref="AM468">
    <cfRule type="expression" dxfId="2319" priority="1819">
      <formula>IF(RIGHT(TEXT(AM468,"0.#"),1)=".",FALSE,TRUE)</formula>
    </cfRule>
    <cfRule type="expression" dxfId="2318" priority="1820">
      <formula>IF(RIGHT(TEXT(AM468,"0.#"),1)=".",TRUE,FALSE)</formula>
    </cfRule>
  </conditionalFormatting>
  <conditionalFormatting sqref="AM469">
    <cfRule type="expression" dxfId="2317" priority="1817">
      <formula>IF(RIGHT(TEXT(AM469,"0.#"),1)=".",FALSE,TRUE)</formula>
    </cfRule>
    <cfRule type="expression" dxfId="2316" priority="1818">
      <formula>IF(RIGHT(TEXT(AM469,"0.#"),1)=".",TRUE,FALSE)</formula>
    </cfRule>
  </conditionalFormatting>
  <conditionalFormatting sqref="AU470">
    <cfRule type="expression" dxfId="2315" priority="1809">
      <formula>IF(RIGHT(TEXT(AU470,"0.#"),1)=".",FALSE,TRUE)</formula>
    </cfRule>
    <cfRule type="expression" dxfId="2314" priority="1810">
      <formula>IF(RIGHT(TEXT(AU470,"0.#"),1)=".",TRUE,FALSE)</formula>
    </cfRule>
  </conditionalFormatting>
  <conditionalFormatting sqref="AU468">
    <cfRule type="expression" dxfId="2313" priority="1813">
      <formula>IF(RIGHT(TEXT(AU468,"0.#"),1)=".",FALSE,TRUE)</formula>
    </cfRule>
    <cfRule type="expression" dxfId="2312" priority="1814">
      <formula>IF(RIGHT(TEXT(AU468,"0.#"),1)=".",TRUE,FALSE)</formula>
    </cfRule>
  </conditionalFormatting>
  <conditionalFormatting sqref="AU469">
    <cfRule type="expression" dxfId="2311" priority="1811">
      <formula>IF(RIGHT(TEXT(AU469,"0.#"),1)=".",FALSE,TRUE)</formula>
    </cfRule>
    <cfRule type="expression" dxfId="2310" priority="1812">
      <formula>IF(RIGHT(TEXT(AU469,"0.#"),1)=".",TRUE,FALSE)</formula>
    </cfRule>
  </conditionalFormatting>
  <conditionalFormatting sqref="AI470">
    <cfRule type="expression" dxfId="2309" priority="1803">
      <formula>IF(RIGHT(TEXT(AI470,"0.#"),1)=".",FALSE,TRUE)</formula>
    </cfRule>
    <cfRule type="expression" dxfId="2308" priority="1804">
      <formula>IF(RIGHT(TEXT(AI470,"0.#"),1)=".",TRUE,FALSE)</formula>
    </cfRule>
  </conditionalFormatting>
  <conditionalFormatting sqref="AI468">
    <cfRule type="expression" dxfId="2307" priority="1807">
      <formula>IF(RIGHT(TEXT(AI468,"0.#"),1)=".",FALSE,TRUE)</formula>
    </cfRule>
    <cfRule type="expression" dxfId="2306" priority="1808">
      <formula>IF(RIGHT(TEXT(AI468,"0.#"),1)=".",TRUE,FALSE)</formula>
    </cfRule>
  </conditionalFormatting>
  <conditionalFormatting sqref="AI469">
    <cfRule type="expression" dxfId="2305" priority="1805">
      <formula>IF(RIGHT(TEXT(AI469,"0.#"),1)=".",FALSE,TRUE)</formula>
    </cfRule>
    <cfRule type="expression" dxfId="2304" priority="1806">
      <formula>IF(RIGHT(TEXT(AI469,"0.#"),1)=".",TRUE,FALSE)</formula>
    </cfRule>
  </conditionalFormatting>
  <conditionalFormatting sqref="AQ468">
    <cfRule type="expression" dxfId="2303" priority="1797">
      <formula>IF(RIGHT(TEXT(AQ468,"0.#"),1)=".",FALSE,TRUE)</formula>
    </cfRule>
    <cfRule type="expression" dxfId="2302" priority="1798">
      <formula>IF(RIGHT(TEXT(AQ468,"0.#"),1)=".",TRUE,FALSE)</formula>
    </cfRule>
  </conditionalFormatting>
  <conditionalFormatting sqref="AQ469">
    <cfRule type="expression" dxfId="2301" priority="1801">
      <formula>IF(RIGHT(TEXT(AQ469,"0.#"),1)=".",FALSE,TRUE)</formula>
    </cfRule>
    <cfRule type="expression" dxfId="2300" priority="1802">
      <formula>IF(RIGHT(TEXT(AQ469,"0.#"),1)=".",TRUE,FALSE)</formula>
    </cfRule>
  </conditionalFormatting>
  <conditionalFormatting sqref="AQ470">
    <cfRule type="expression" dxfId="2299" priority="1799">
      <formula>IF(RIGHT(TEXT(AQ470,"0.#"),1)=".",FALSE,TRUE)</formula>
    </cfRule>
    <cfRule type="expression" dxfId="2298" priority="1800">
      <formula>IF(RIGHT(TEXT(AQ470,"0.#"),1)=".",TRUE,FALSE)</formula>
    </cfRule>
  </conditionalFormatting>
  <conditionalFormatting sqref="AE475">
    <cfRule type="expression" dxfId="2297" priority="1791">
      <formula>IF(RIGHT(TEXT(AE475,"0.#"),1)=".",FALSE,TRUE)</formula>
    </cfRule>
    <cfRule type="expression" dxfId="2296" priority="1792">
      <formula>IF(RIGHT(TEXT(AE475,"0.#"),1)=".",TRUE,FALSE)</formula>
    </cfRule>
  </conditionalFormatting>
  <conditionalFormatting sqref="AE473">
    <cfRule type="expression" dxfId="2295" priority="1795">
      <formula>IF(RIGHT(TEXT(AE473,"0.#"),1)=".",FALSE,TRUE)</formula>
    </cfRule>
    <cfRule type="expression" dxfId="2294" priority="1796">
      <formula>IF(RIGHT(TEXT(AE473,"0.#"),1)=".",TRUE,FALSE)</formula>
    </cfRule>
  </conditionalFormatting>
  <conditionalFormatting sqref="AE474">
    <cfRule type="expression" dxfId="2293" priority="1793">
      <formula>IF(RIGHT(TEXT(AE474,"0.#"),1)=".",FALSE,TRUE)</formula>
    </cfRule>
    <cfRule type="expression" dxfId="2292" priority="1794">
      <formula>IF(RIGHT(TEXT(AE474,"0.#"),1)=".",TRUE,FALSE)</formula>
    </cfRule>
  </conditionalFormatting>
  <conditionalFormatting sqref="AM475">
    <cfRule type="expression" dxfId="2291" priority="1785">
      <formula>IF(RIGHT(TEXT(AM475,"0.#"),1)=".",FALSE,TRUE)</formula>
    </cfRule>
    <cfRule type="expression" dxfId="2290" priority="1786">
      <formula>IF(RIGHT(TEXT(AM475,"0.#"),1)=".",TRUE,FALSE)</formula>
    </cfRule>
  </conditionalFormatting>
  <conditionalFormatting sqref="AM473">
    <cfRule type="expression" dxfId="2289" priority="1789">
      <formula>IF(RIGHT(TEXT(AM473,"0.#"),1)=".",FALSE,TRUE)</formula>
    </cfRule>
    <cfRule type="expression" dxfId="2288" priority="1790">
      <formula>IF(RIGHT(TEXT(AM473,"0.#"),1)=".",TRUE,FALSE)</formula>
    </cfRule>
  </conditionalFormatting>
  <conditionalFormatting sqref="AM474">
    <cfRule type="expression" dxfId="2287" priority="1787">
      <formula>IF(RIGHT(TEXT(AM474,"0.#"),1)=".",FALSE,TRUE)</formula>
    </cfRule>
    <cfRule type="expression" dxfId="2286" priority="1788">
      <formula>IF(RIGHT(TEXT(AM474,"0.#"),1)=".",TRUE,FALSE)</formula>
    </cfRule>
  </conditionalFormatting>
  <conditionalFormatting sqref="AU475">
    <cfRule type="expression" dxfId="2285" priority="1779">
      <formula>IF(RIGHT(TEXT(AU475,"0.#"),1)=".",FALSE,TRUE)</formula>
    </cfRule>
    <cfRule type="expression" dxfId="2284" priority="1780">
      <formula>IF(RIGHT(TEXT(AU475,"0.#"),1)=".",TRUE,FALSE)</formula>
    </cfRule>
  </conditionalFormatting>
  <conditionalFormatting sqref="AU473">
    <cfRule type="expression" dxfId="2283" priority="1783">
      <formula>IF(RIGHT(TEXT(AU473,"0.#"),1)=".",FALSE,TRUE)</formula>
    </cfRule>
    <cfRule type="expression" dxfId="2282" priority="1784">
      <formula>IF(RIGHT(TEXT(AU473,"0.#"),1)=".",TRUE,FALSE)</formula>
    </cfRule>
  </conditionalFormatting>
  <conditionalFormatting sqref="AU474">
    <cfRule type="expression" dxfId="2281" priority="1781">
      <formula>IF(RIGHT(TEXT(AU474,"0.#"),1)=".",FALSE,TRUE)</formula>
    </cfRule>
    <cfRule type="expression" dxfId="2280" priority="1782">
      <formula>IF(RIGHT(TEXT(AU474,"0.#"),1)=".",TRUE,FALSE)</formula>
    </cfRule>
  </conditionalFormatting>
  <conditionalFormatting sqref="AI475">
    <cfRule type="expression" dxfId="2279" priority="1773">
      <formula>IF(RIGHT(TEXT(AI475,"0.#"),1)=".",FALSE,TRUE)</formula>
    </cfRule>
    <cfRule type="expression" dxfId="2278" priority="1774">
      <formula>IF(RIGHT(TEXT(AI475,"0.#"),1)=".",TRUE,FALSE)</formula>
    </cfRule>
  </conditionalFormatting>
  <conditionalFormatting sqref="AI473">
    <cfRule type="expression" dxfId="2277" priority="1777">
      <formula>IF(RIGHT(TEXT(AI473,"0.#"),1)=".",FALSE,TRUE)</formula>
    </cfRule>
    <cfRule type="expression" dxfId="2276" priority="1778">
      <formula>IF(RIGHT(TEXT(AI473,"0.#"),1)=".",TRUE,FALSE)</formula>
    </cfRule>
  </conditionalFormatting>
  <conditionalFormatting sqref="AI474">
    <cfRule type="expression" dxfId="2275" priority="1775">
      <formula>IF(RIGHT(TEXT(AI474,"0.#"),1)=".",FALSE,TRUE)</formula>
    </cfRule>
    <cfRule type="expression" dxfId="2274" priority="1776">
      <formula>IF(RIGHT(TEXT(AI474,"0.#"),1)=".",TRUE,FALSE)</formula>
    </cfRule>
  </conditionalFormatting>
  <conditionalFormatting sqref="AQ473">
    <cfRule type="expression" dxfId="2273" priority="1767">
      <formula>IF(RIGHT(TEXT(AQ473,"0.#"),1)=".",FALSE,TRUE)</formula>
    </cfRule>
    <cfRule type="expression" dxfId="2272" priority="1768">
      <formula>IF(RIGHT(TEXT(AQ473,"0.#"),1)=".",TRUE,FALSE)</formula>
    </cfRule>
  </conditionalFormatting>
  <conditionalFormatting sqref="AQ474">
    <cfRule type="expression" dxfId="2271" priority="1771">
      <formula>IF(RIGHT(TEXT(AQ474,"0.#"),1)=".",FALSE,TRUE)</formula>
    </cfRule>
    <cfRule type="expression" dxfId="2270" priority="1772">
      <formula>IF(RIGHT(TEXT(AQ474,"0.#"),1)=".",TRUE,FALSE)</formula>
    </cfRule>
  </conditionalFormatting>
  <conditionalFormatting sqref="AQ475">
    <cfRule type="expression" dxfId="2269" priority="1769">
      <formula>IF(RIGHT(TEXT(AQ475,"0.#"),1)=".",FALSE,TRUE)</formula>
    </cfRule>
    <cfRule type="expression" dxfId="2268" priority="1770">
      <formula>IF(RIGHT(TEXT(AQ475,"0.#"),1)=".",TRUE,FALSE)</formula>
    </cfRule>
  </conditionalFormatting>
  <conditionalFormatting sqref="AE480">
    <cfRule type="expression" dxfId="2267" priority="1761">
      <formula>IF(RIGHT(TEXT(AE480,"0.#"),1)=".",FALSE,TRUE)</formula>
    </cfRule>
    <cfRule type="expression" dxfId="2266" priority="1762">
      <formula>IF(RIGHT(TEXT(AE480,"0.#"),1)=".",TRUE,FALSE)</formula>
    </cfRule>
  </conditionalFormatting>
  <conditionalFormatting sqref="AE478">
    <cfRule type="expression" dxfId="2265" priority="1765">
      <formula>IF(RIGHT(TEXT(AE478,"0.#"),1)=".",FALSE,TRUE)</formula>
    </cfRule>
    <cfRule type="expression" dxfId="2264" priority="1766">
      <formula>IF(RIGHT(TEXT(AE478,"0.#"),1)=".",TRUE,FALSE)</formula>
    </cfRule>
  </conditionalFormatting>
  <conditionalFormatting sqref="AE479">
    <cfRule type="expression" dxfId="2263" priority="1763">
      <formula>IF(RIGHT(TEXT(AE479,"0.#"),1)=".",FALSE,TRUE)</formula>
    </cfRule>
    <cfRule type="expression" dxfId="2262" priority="1764">
      <formula>IF(RIGHT(TEXT(AE479,"0.#"),1)=".",TRUE,FALSE)</formula>
    </cfRule>
  </conditionalFormatting>
  <conditionalFormatting sqref="AM480">
    <cfRule type="expression" dxfId="2261" priority="1755">
      <formula>IF(RIGHT(TEXT(AM480,"0.#"),1)=".",FALSE,TRUE)</formula>
    </cfRule>
    <cfRule type="expression" dxfId="2260" priority="1756">
      <formula>IF(RIGHT(TEXT(AM480,"0.#"),1)=".",TRUE,FALSE)</formula>
    </cfRule>
  </conditionalFormatting>
  <conditionalFormatting sqref="AM478">
    <cfRule type="expression" dxfId="2259" priority="1759">
      <formula>IF(RIGHT(TEXT(AM478,"0.#"),1)=".",FALSE,TRUE)</formula>
    </cfRule>
    <cfRule type="expression" dxfId="2258" priority="1760">
      <formula>IF(RIGHT(TEXT(AM478,"0.#"),1)=".",TRUE,FALSE)</formula>
    </cfRule>
  </conditionalFormatting>
  <conditionalFormatting sqref="AM479">
    <cfRule type="expression" dxfId="2257" priority="1757">
      <formula>IF(RIGHT(TEXT(AM479,"0.#"),1)=".",FALSE,TRUE)</formula>
    </cfRule>
    <cfRule type="expression" dxfId="2256" priority="1758">
      <formula>IF(RIGHT(TEXT(AM479,"0.#"),1)=".",TRUE,FALSE)</formula>
    </cfRule>
  </conditionalFormatting>
  <conditionalFormatting sqref="AU480">
    <cfRule type="expression" dxfId="2255" priority="1749">
      <formula>IF(RIGHT(TEXT(AU480,"0.#"),1)=".",FALSE,TRUE)</formula>
    </cfRule>
    <cfRule type="expression" dxfId="2254" priority="1750">
      <formula>IF(RIGHT(TEXT(AU480,"0.#"),1)=".",TRUE,FALSE)</formula>
    </cfRule>
  </conditionalFormatting>
  <conditionalFormatting sqref="AU478">
    <cfRule type="expression" dxfId="2253" priority="1753">
      <formula>IF(RIGHT(TEXT(AU478,"0.#"),1)=".",FALSE,TRUE)</formula>
    </cfRule>
    <cfRule type="expression" dxfId="2252" priority="1754">
      <formula>IF(RIGHT(TEXT(AU478,"0.#"),1)=".",TRUE,FALSE)</formula>
    </cfRule>
  </conditionalFormatting>
  <conditionalFormatting sqref="AU479">
    <cfRule type="expression" dxfId="2251" priority="1751">
      <formula>IF(RIGHT(TEXT(AU479,"0.#"),1)=".",FALSE,TRUE)</formula>
    </cfRule>
    <cfRule type="expression" dxfId="2250" priority="1752">
      <formula>IF(RIGHT(TEXT(AU479,"0.#"),1)=".",TRUE,FALSE)</formula>
    </cfRule>
  </conditionalFormatting>
  <conditionalFormatting sqref="AI480">
    <cfRule type="expression" dxfId="2249" priority="1743">
      <formula>IF(RIGHT(TEXT(AI480,"0.#"),1)=".",FALSE,TRUE)</formula>
    </cfRule>
    <cfRule type="expression" dxfId="2248" priority="1744">
      <formula>IF(RIGHT(TEXT(AI480,"0.#"),1)=".",TRUE,FALSE)</formula>
    </cfRule>
  </conditionalFormatting>
  <conditionalFormatting sqref="AI478">
    <cfRule type="expression" dxfId="2247" priority="1747">
      <formula>IF(RIGHT(TEXT(AI478,"0.#"),1)=".",FALSE,TRUE)</formula>
    </cfRule>
    <cfRule type="expression" dxfId="2246" priority="1748">
      <formula>IF(RIGHT(TEXT(AI478,"0.#"),1)=".",TRUE,FALSE)</formula>
    </cfRule>
  </conditionalFormatting>
  <conditionalFormatting sqref="AI479">
    <cfRule type="expression" dxfId="2245" priority="1745">
      <formula>IF(RIGHT(TEXT(AI479,"0.#"),1)=".",FALSE,TRUE)</formula>
    </cfRule>
    <cfRule type="expression" dxfId="2244" priority="1746">
      <formula>IF(RIGHT(TEXT(AI479,"0.#"),1)=".",TRUE,FALSE)</formula>
    </cfRule>
  </conditionalFormatting>
  <conditionalFormatting sqref="AQ478">
    <cfRule type="expression" dxfId="2243" priority="1737">
      <formula>IF(RIGHT(TEXT(AQ478,"0.#"),1)=".",FALSE,TRUE)</formula>
    </cfRule>
    <cfRule type="expression" dxfId="2242" priority="1738">
      <formula>IF(RIGHT(TEXT(AQ478,"0.#"),1)=".",TRUE,FALSE)</formula>
    </cfRule>
  </conditionalFormatting>
  <conditionalFormatting sqref="AQ479">
    <cfRule type="expression" dxfId="2241" priority="1741">
      <formula>IF(RIGHT(TEXT(AQ479,"0.#"),1)=".",FALSE,TRUE)</formula>
    </cfRule>
    <cfRule type="expression" dxfId="2240" priority="1742">
      <formula>IF(RIGHT(TEXT(AQ479,"0.#"),1)=".",TRUE,FALSE)</formula>
    </cfRule>
  </conditionalFormatting>
  <conditionalFormatting sqref="AQ480">
    <cfRule type="expression" dxfId="2239" priority="1739">
      <formula>IF(RIGHT(TEXT(AQ480,"0.#"),1)=".",FALSE,TRUE)</formula>
    </cfRule>
    <cfRule type="expression" dxfId="2238" priority="1740">
      <formula>IF(RIGHT(TEXT(AQ480,"0.#"),1)=".",TRUE,FALSE)</formula>
    </cfRule>
  </conditionalFormatting>
  <conditionalFormatting sqref="AM47">
    <cfRule type="expression" dxfId="2237" priority="2031">
      <formula>IF(RIGHT(TEXT(AM47,"0.#"),1)=".",FALSE,TRUE)</formula>
    </cfRule>
    <cfRule type="expression" dxfId="2236" priority="2032">
      <formula>IF(RIGHT(TEXT(AM47,"0.#"),1)=".",TRUE,FALSE)</formula>
    </cfRule>
  </conditionalFormatting>
  <conditionalFormatting sqref="AI46">
    <cfRule type="expression" dxfId="2235" priority="2035">
      <formula>IF(RIGHT(TEXT(AI46,"0.#"),1)=".",FALSE,TRUE)</formula>
    </cfRule>
    <cfRule type="expression" dxfId="2234" priority="2036">
      <formula>IF(RIGHT(TEXT(AI46,"0.#"),1)=".",TRUE,FALSE)</formula>
    </cfRule>
  </conditionalFormatting>
  <conditionalFormatting sqref="AM46">
    <cfRule type="expression" dxfId="2233" priority="2033">
      <formula>IF(RIGHT(TEXT(AM46,"0.#"),1)=".",FALSE,TRUE)</formula>
    </cfRule>
    <cfRule type="expression" dxfId="2232" priority="2034">
      <formula>IF(RIGHT(TEXT(AM46,"0.#"),1)=".",TRUE,FALSE)</formula>
    </cfRule>
  </conditionalFormatting>
  <conditionalFormatting sqref="AU46:AU48">
    <cfRule type="expression" dxfId="2231" priority="2025">
      <formula>IF(RIGHT(TEXT(AU46,"0.#"),1)=".",FALSE,TRUE)</formula>
    </cfRule>
    <cfRule type="expression" dxfId="2230" priority="2026">
      <formula>IF(RIGHT(TEXT(AU46,"0.#"),1)=".",TRUE,FALSE)</formula>
    </cfRule>
  </conditionalFormatting>
  <conditionalFormatting sqref="AM48">
    <cfRule type="expression" dxfId="2229" priority="2029">
      <formula>IF(RIGHT(TEXT(AM48,"0.#"),1)=".",FALSE,TRUE)</formula>
    </cfRule>
    <cfRule type="expression" dxfId="2228" priority="2030">
      <formula>IF(RIGHT(TEXT(AM48,"0.#"),1)=".",TRUE,FALSE)</formula>
    </cfRule>
  </conditionalFormatting>
  <conditionalFormatting sqref="AQ46:AQ48">
    <cfRule type="expression" dxfId="2227" priority="2027">
      <formula>IF(RIGHT(TEXT(AQ46,"0.#"),1)=".",FALSE,TRUE)</formula>
    </cfRule>
    <cfRule type="expression" dxfId="2226" priority="2028">
      <formula>IF(RIGHT(TEXT(AQ46,"0.#"),1)=".",TRUE,FALSE)</formula>
    </cfRule>
  </conditionalFormatting>
  <conditionalFormatting sqref="AE146:AE147 AI146:AI147 AM146:AM147 AQ146:AQ147 AU146:AU147">
    <cfRule type="expression" dxfId="2225" priority="2019">
      <formula>IF(RIGHT(TEXT(AE146,"0.#"),1)=".",FALSE,TRUE)</formula>
    </cfRule>
    <cfRule type="expression" dxfId="2224" priority="2020">
      <formula>IF(RIGHT(TEXT(AE146,"0.#"),1)=".",TRUE,FALSE)</formula>
    </cfRule>
  </conditionalFormatting>
  <conditionalFormatting sqref="AE138:AE139 AI138:AI139 AM138:AM139 AQ138:AQ139 AU138:AU139">
    <cfRule type="expression" dxfId="2223" priority="2023">
      <formula>IF(RIGHT(TEXT(AE138,"0.#"),1)=".",FALSE,TRUE)</formula>
    </cfRule>
    <cfRule type="expression" dxfId="2222" priority="2024">
      <formula>IF(RIGHT(TEXT(AE138,"0.#"),1)=".",TRUE,FALSE)</formula>
    </cfRule>
  </conditionalFormatting>
  <conditionalFormatting sqref="AE142:AE143 AI142:AI143 AM142:AM143 AQ142:AQ143 AU142:AU143">
    <cfRule type="expression" dxfId="2221" priority="2021">
      <formula>IF(RIGHT(TEXT(AE142,"0.#"),1)=".",FALSE,TRUE)</formula>
    </cfRule>
    <cfRule type="expression" dxfId="2220" priority="2022">
      <formula>IF(RIGHT(TEXT(AE142,"0.#"),1)=".",TRUE,FALSE)</formula>
    </cfRule>
  </conditionalFormatting>
  <conditionalFormatting sqref="AE198:AE199 AI198:AI199 AM198:AM199 AQ198:AQ199 AU198:AU199">
    <cfRule type="expression" dxfId="2219" priority="2013">
      <formula>IF(RIGHT(TEXT(AE198,"0.#"),1)=".",FALSE,TRUE)</formula>
    </cfRule>
    <cfRule type="expression" dxfId="2218" priority="2014">
      <formula>IF(RIGHT(TEXT(AE198,"0.#"),1)=".",TRUE,FALSE)</formula>
    </cfRule>
  </conditionalFormatting>
  <conditionalFormatting sqref="AE150:AE151 AI150:AI151 AM150:AM151 AQ150:AQ151 AU150:AU151">
    <cfRule type="expression" dxfId="2217" priority="2017">
      <formula>IF(RIGHT(TEXT(AE150,"0.#"),1)=".",FALSE,TRUE)</formula>
    </cfRule>
    <cfRule type="expression" dxfId="2216" priority="2018">
      <formula>IF(RIGHT(TEXT(AE150,"0.#"),1)=".",TRUE,FALSE)</formula>
    </cfRule>
  </conditionalFormatting>
  <conditionalFormatting sqref="AE194:AE195 AI194:AI195 AM194:AM195 AQ194:AQ195 AU194:AU195">
    <cfRule type="expression" dxfId="2215" priority="2015">
      <formula>IF(RIGHT(TEXT(AE194,"0.#"),1)=".",FALSE,TRUE)</formula>
    </cfRule>
    <cfRule type="expression" dxfId="2214" priority="2016">
      <formula>IF(RIGHT(TEXT(AE194,"0.#"),1)=".",TRUE,FALSE)</formula>
    </cfRule>
  </conditionalFormatting>
  <conditionalFormatting sqref="AE210:AE211 AI210:AI211 AM210:AM211 AQ210:AQ211 AU210:AU211">
    <cfRule type="expression" dxfId="2213" priority="2007">
      <formula>IF(RIGHT(TEXT(AE210,"0.#"),1)=".",FALSE,TRUE)</formula>
    </cfRule>
    <cfRule type="expression" dxfId="2212" priority="2008">
      <formula>IF(RIGHT(TEXT(AE210,"0.#"),1)=".",TRUE,FALSE)</formula>
    </cfRule>
  </conditionalFormatting>
  <conditionalFormatting sqref="AE202:AE203 AI202:AI203 AM202:AM203 AQ202:AQ203 AU202:AU203">
    <cfRule type="expression" dxfId="2211" priority="2011">
      <formula>IF(RIGHT(TEXT(AE202,"0.#"),1)=".",FALSE,TRUE)</formula>
    </cfRule>
    <cfRule type="expression" dxfId="2210" priority="2012">
      <formula>IF(RIGHT(TEXT(AE202,"0.#"),1)=".",TRUE,FALSE)</formula>
    </cfRule>
  </conditionalFormatting>
  <conditionalFormatting sqref="AE206:AE207 AI206:AI207 AM206:AM207 AQ206:AQ207 AU206:AU207">
    <cfRule type="expression" dxfId="2209" priority="2009">
      <formula>IF(RIGHT(TEXT(AE206,"0.#"),1)=".",FALSE,TRUE)</formula>
    </cfRule>
    <cfRule type="expression" dxfId="2208" priority="2010">
      <formula>IF(RIGHT(TEXT(AE206,"0.#"),1)=".",TRUE,FALSE)</formula>
    </cfRule>
  </conditionalFormatting>
  <conditionalFormatting sqref="AE262:AE263 AI262:AI263 AM262:AM263 AQ262:AQ263 AU262:AU263">
    <cfRule type="expression" dxfId="2207" priority="2001">
      <formula>IF(RIGHT(TEXT(AE262,"0.#"),1)=".",FALSE,TRUE)</formula>
    </cfRule>
    <cfRule type="expression" dxfId="2206" priority="2002">
      <formula>IF(RIGHT(TEXT(AE262,"0.#"),1)=".",TRUE,FALSE)</formula>
    </cfRule>
  </conditionalFormatting>
  <conditionalFormatting sqref="AE254:AE255 AI254:AI255 AM254:AM255 AQ254:AQ255 AU254:AU255">
    <cfRule type="expression" dxfId="2205" priority="2005">
      <formula>IF(RIGHT(TEXT(AE254,"0.#"),1)=".",FALSE,TRUE)</formula>
    </cfRule>
    <cfRule type="expression" dxfId="2204" priority="2006">
      <formula>IF(RIGHT(TEXT(AE254,"0.#"),1)=".",TRUE,FALSE)</formula>
    </cfRule>
  </conditionalFormatting>
  <conditionalFormatting sqref="AE258:AE259 AI258:AI259 AM258:AM259 AQ258:AQ259 AU258:AU259">
    <cfRule type="expression" dxfId="2203" priority="2003">
      <formula>IF(RIGHT(TEXT(AE258,"0.#"),1)=".",FALSE,TRUE)</formula>
    </cfRule>
    <cfRule type="expression" dxfId="2202" priority="2004">
      <formula>IF(RIGHT(TEXT(AE258,"0.#"),1)=".",TRUE,FALSE)</formula>
    </cfRule>
  </conditionalFormatting>
  <conditionalFormatting sqref="AE314:AE315 AI314:AI315 AM314:AM315 AQ314:AQ315 AU314:AU315">
    <cfRule type="expression" dxfId="2201" priority="1995">
      <formula>IF(RIGHT(TEXT(AE314,"0.#"),1)=".",FALSE,TRUE)</formula>
    </cfRule>
    <cfRule type="expression" dxfId="2200" priority="1996">
      <formula>IF(RIGHT(TEXT(AE314,"0.#"),1)=".",TRUE,FALSE)</formula>
    </cfRule>
  </conditionalFormatting>
  <conditionalFormatting sqref="AE266:AE267 AI266:AI267 AM266:AM267 AQ266:AQ267 AU266:AU267">
    <cfRule type="expression" dxfId="2199" priority="1999">
      <formula>IF(RIGHT(TEXT(AE266,"0.#"),1)=".",FALSE,TRUE)</formula>
    </cfRule>
    <cfRule type="expression" dxfId="2198" priority="2000">
      <formula>IF(RIGHT(TEXT(AE266,"0.#"),1)=".",TRUE,FALSE)</formula>
    </cfRule>
  </conditionalFormatting>
  <conditionalFormatting sqref="AE270:AE271 AI270:AI271 AM270:AM271 AQ270:AQ271 AU270:AU271">
    <cfRule type="expression" dxfId="2197" priority="1997">
      <formula>IF(RIGHT(TEXT(AE270,"0.#"),1)=".",FALSE,TRUE)</formula>
    </cfRule>
    <cfRule type="expression" dxfId="2196" priority="1998">
      <formula>IF(RIGHT(TEXT(AE270,"0.#"),1)=".",TRUE,FALSE)</formula>
    </cfRule>
  </conditionalFormatting>
  <conditionalFormatting sqref="AE326:AE327 AI326:AI327 AM326:AM327 AQ326:AQ327 AU326:AU327">
    <cfRule type="expression" dxfId="2195" priority="1989">
      <formula>IF(RIGHT(TEXT(AE326,"0.#"),1)=".",FALSE,TRUE)</formula>
    </cfRule>
    <cfRule type="expression" dxfId="2194" priority="1990">
      <formula>IF(RIGHT(TEXT(AE326,"0.#"),1)=".",TRUE,FALSE)</formula>
    </cfRule>
  </conditionalFormatting>
  <conditionalFormatting sqref="AE318:AE319 AI318:AI319 AM318:AM319 AQ318:AQ319 AU318:AU319">
    <cfRule type="expression" dxfId="2193" priority="1993">
      <formula>IF(RIGHT(TEXT(AE318,"0.#"),1)=".",FALSE,TRUE)</formula>
    </cfRule>
    <cfRule type="expression" dxfId="2192" priority="1994">
      <formula>IF(RIGHT(TEXT(AE318,"0.#"),1)=".",TRUE,FALSE)</formula>
    </cfRule>
  </conditionalFormatting>
  <conditionalFormatting sqref="AE322:AE323 AI322:AI323 AM322:AM323 AQ322:AQ323 AU322:AU323">
    <cfRule type="expression" dxfId="2191" priority="1991">
      <formula>IF(RIGHT(TEXT(AE322,"0.#"),1)=".",FALSE,TRUE)</formula>
    </cfRule>
    <cfRule type="expression" dxfId="2190" priority="1992">
      <formula>IF(RIGHT(TEXT(AE322,"0.#"),1)=".",TRUE,FALSE)</formula>
    </cfRule>
  </conditionalFormatting>
  <conditionalFormatting sqref="AE378:AE379 AI378:AI379 AM378:AM379 AQ378:AQ379 AU378:AU379">
    <cfRule type="expression" dxfId="2189" priority="1983">
      <formula>IF(RIGHT(TEXT(AE378,"0.#"),1)=".",FALSE,TRUE)</formula>
    </cfRule>
    <cfRule type="expression" dxfId="2188" priority="1984">
      <formula>IF(RIGHT(TEXT(AE378,"0.#"),1)=".",TRUE,FALSE)</formula>
    </cfRule>
  </conditionalFormatting>
  <conditionalFormatting sqref="AE330:AE331 AI330:AI331 AM330:AM331 AQ330:AQ331 AU330:AU331">
    <cfRule type="expression" dxfId="2187" priority="1987">
      <formula>IF(RIGHT(TEXT(AE330,"0.#"),1)=".",FALSE,TRUE)</formula>
    </cfRule>
    <cfRule type="expression" dxfId="2186" priority="1988">
      <formula>IF(RIGHT(TEXT(AE330,"0.#"),1)=".",TRUE,FALSE)</formula>
    </cfRule>
  </conditionalFormatting>
  <conditionalFormatting sqref="AE374:AE375 AI374:AI375 AM374:AM375 AQ374:AQ375 AU374:AU375">
    <cfRule type="expression" dxfId="2185" priority="1985">
      <formula>IF(RIGHT(TEXT(AE374,"0.#"),1)=".",FALSE,TRUE)</formula>
    </cfRule>
    <cfRule type="expression" dxfId="2184" priority="1986">
      <formula>IF(RIGHT(TEXT(AE374,"0.#"),1)=".",TRUE,FALSE)</formula>
    </cfRule>
  </conditionalFormatting>
  <conditionalFormatting sqref="AE390:AE391 AI390:AI391 AM390:AM391 AQ390:AQ391 AU390:AU391">
    <cfRule type="expression" dxfId="2183" priority="1977">
      <formula>IF(RIGHT(TEXT(AE390,"0.#"),1)=".",FALSE,TRUE)</formula>
    </cfRule>
    <cfRule type="expression" dxfId="2182" priority="1978">
      <formula>IF(RIGHT(TEXT(AE390,"0.#"),1)=".",TRUE,FALSE)</formula>
    </cfRule>
  </conditionalFormatting>
  <conditionalFormatting sqref="AE382:AE383 AI382:AI383 AM382:AM383 AQ382:AQ383 AU382:AU383">
    <cfRule type="expression" dxfId="2181" priority="1981">
      <formula>IF(RIGHT(TEXT(AE382,"0.#"),1)=".",FALSE,TRUE)</formula>
    </cfRule>
    <cfRule type="expression" dxfId="2180" priority="1982">
      <formula>IF(RIGHT(TEXT(AE382,"0.#"),1)=".",TRUE,FALSE)</formula>
    </cfRule>
  </conditionalFormatting>
  <conditionalFormatting sqref="AE386:AE387 AI386:AI387 AM386:AM387 AQ386:AQ387 AU386:AU387">
    <cfRule type="expression" dxfId="2179" priority="1979">
      <formula>IF(RIGHT(TEXT(AE386,"0.#"),1)=".",FALSE,TRUE)</formula>
    </cfRule>
    <cfRule type="expression" dxfId="2178" priority="1980">
      <formula>IF(RIGHT(TEXT(AE386,"0.#"),1)=".",TRUE,FALSE)</formula>
    </cfRule>
  </conditionalFormatting>
  <conditionalFormatting sqref="AE440">
    <cfRule type="expression" dxfId="2177" priority="1971">
      <formula>IF(RIGHT(TEXT(AE440,"0.#"),1)=".",FALSE,TRUE)</formula>
    </cfRule>
    <cfRule type="expression" dxfId="2176" priority="1972">
      <formula>IF(RIGHT(TEXT(AE440,"0.#"),1)=".",TRUE,FALSE)</formula>
    </cfRule>
  </conditionalFormatting>
  <conditionalFormatting sqref="AE438">
    <cfRule type="expression" dxfId="2175" priority="1975">
      <formula>IF(RIGHT(TEXT(AE438,"0.#"),1)=".",FALSE,TRUE)</formula>
    </cfRule>
    <cfRule type="expression" dxfId="2174" priority="1976">
      <formula>IF(RIGHT(TEXT(AE438,"0.#"),1)=".",TRUE,FALSE)</formula>
    </cfRule>
  </conditionalFormatting>
  <conditionalFormatting sqref="AE439">
    <cfRule type="expression" dxfId="2173" priority="1973">
      <formula>IF(RIGHT(TEXT(AE439,"0.#"),1)=".",FALSE,TRUE)</formula>
    </cfRule>
    <cfRule type="expression" dxfId="2172" priority="1974">
      <formula>IF(RIGHT(TEXT(AE439,"0.#"),1)=".",TRUE,FALSE)</formula>
    </cfRule>
  </conditionalFormatting>
  <conditionalFormatting sqref="AM440">
    <cfRule type="expression" dxfId="2171" priority="1965">
      <formula>IF(RIGHT(TEXT(AM440,"0.#"),1)=".",FALSE,TRUE)</formula>
    </cfRule>
    <cfRule type="expression" dxfId="2170" priority="1966">
      <formula>IF(RIGHT(TEXT(AM440,"0.#"),1)=".",TRUE,FALSE)</formula>
    </cfRule>
  </conditionalFormatting>
  <conditionalFormatting sqref="AM438">
    <cfRule type="expression" dxfId="2169" priority="1969">
      <formula>IF(RIGHT(TEXT(AM438,"0.#"),1)=".",FALSE,TRUE)</formula>
    </cfRule>
    <cfRule type="expression" dxfId="2168" priority="1970">
      <formula>IF(RIGHT(TEXT(AM438,"0.#"),1)=".",TRUE,FALSE)</formula>
    </cfRule>
  </conditionalFormatting>
  <conditionalFormatting sqref="AM439">
    <cfRule type="expression" dxfId="2167" priority="1967">
      <formula>IF(RIGHT(TEXT(AM439,"0.#"),1)=".",FALSE,TRUE)</formula>
    </cfRule>
    <cfRule type="expression" dxfId="2166" priority="1968">
      <formula>IF(RIGHT(TEXT(AM439,"0.#"),1)=".",TRUE,FALSE)</formula>
    </cfRule>
  </conditionalFormatting>
  <conditionalFormatting sqref="AU440">
    <cfRule type="expression" dxfId="2165" priority="1959">
      <formula>IF(RIGHT(TEXT(AU440,"0.#"),1)=".",FALSE,TRUE)</formula>
    </cfRule>
    <cfRule type="expression" dxfId="2164" priority="1960">
      <formula>IF(RIGHT(TEXT(AU440,"0.#"),1)=".",TRUE,FALSE)</formula>
    </cfRule>
  </conditionalFormatting>
  <conditionalFormatting sqref="AU438">
    <cfRule type="expression" dxfId="2163" priority="1963">
      <formula>IF(RIGHT(TEXT(AU438,"0.#"),1)=".",FALSE,TRUE)</formula>
    </cfRule>
    <cfRule type="expression" dxfId="2162" priority="1964">
      <formula>IF(RIGHT(TEXT(AU438,"0.#"),1)=".",TRUE,FALSE)</formula>
    </cfRule>
  </conditionalFormatting>
  <conditionalFormatting sqref="AU439">
    <cfRule type="expression" dxfId="2161" priority="1961">
      <formula>IF(RIGHT(TEXT(AU439,"0.#"),1)=".",FALSE,TRUE)</formula>
    </cfRule>
    <cfRule type="expression" dxfId="2160" priority="1962">
      <formula>IF(RIGHT(TEXT(AU439,"0.#"),1)=".",TRUE,FALSE)</formula>
    </cfRule>
  </conditionalFormatting>
  <conditionalFormatting sqref="AI440">
    <cfRule type="expression" dxfId="2159" priority="1953">
      <formula>IF(RIGHT(TEXT(AI440,"0.#"),1)=".",FALSE,TRUE)</formula>
    </cfRule>
    <cfRule type="expression" dxfId="2158" priority="1954">
      <formula>IF(RIGHT(TEXT(AI440,"0.#"),1)=".",TRUE,FALSE)</formula>
    </cfRule>
  </conditionalFormatting>
  <conditionalFormatting sqref="AI438">
    <cfRule type="expression" dxfId="2157" priority="1957">
      <formula>IF(RIGHT(TEXT(AI438,"0.#"),1)=".",FALSE,TRUE)</formula>
    </cfRule>
    <cfRule type="expression" dxfId="2156" priority="1958">
      <formula>IF(RIGHT(TEXT(AI438,"0.#"),1)=".",TRUE,FALSE)</formula>
    </cfRule>
  </conditionalFormatting>
  <conditionalFormatting sqref="AI439">
    <cfRule type="expression" dxfId="2155" priority="1955">
      <formula>IF(RIGHT(TEXT(AI439,"0.#"),1)=".",FALSE,TRUE)</formula>
    </cfRule>
    <cfRule type="expression" dxfId="2154" priority="1956">
      <formula>IF(RIGHT(TEXT(AI439,"0.#"),1)=".",TRUE,FALSE)</formula>
    </cfRule>
  </conditionalFormatting>
  <conditionalFormatting sqref="AQ438">
    <cfRule type="expression" dxfId="2153" priority="1947">
      <formula>IF(RIGHT(TEXT(AQ438,"0.#"),1)=".",FALSE,TRUE)</formula>
    </cfRule>
    <cfRule type="expression" dxfId="2152" priority="1948">
      <formula>IF(RIGHT(TEXT(AQ438,"0.#"),1)=".",TRUE,FALSE)</formula>
    </cfRule>
  </conditionalFormatting>
  <conditionalFormatting sqref="AQ439">
    <cfRule type="expression" dxfId="2151" priority="1951">
      <formula>IF(RIGHT(TEXT(AQ439,"0.#"),1)=".",FALSE,TRUE)</formula>
    </cfRule>
    <cfRule type="expression" dxfId="2150" priority="1952">
      <formula>IF(RIGHT(TEXT(AQ439,"0.#"),1)=".",TRUE,FALSE)</formula>
    </cfRule>
  </conditionalFormatting>
  <conditionalFormatting sqref="AQ440">
    <cfRule type="expression" dxfId="2149" priority="1949">
      <formula>IF(RIGHT(TEXT(AQ440,"0.#"),1)=".",FALSE,TRUE)</formula>
    </cfRule>
    <cfRule type="expression" dxfId="2148" priority="1950">
      <formula>IF(RIGHT(TEXT(AQ440,"0.#"),1)=".",TRUE,FALSE)</formula>
    </cfRule>
  </conditionalFormatting>
  <conditionalFormatting sqref="AE445">
    <cfRule type="expression" dxfId="2147" priority="1941">
      <formula>IF(RIGHT(TEXT(AE445,"0.#"),1)=".",FALSE,TRUE)</formula>
    </cfRule>
    <cfRule type="expression" dxfId="2146" priority="1942">
      <formula>IF(RIGHT(TEXT(AE445,"0.#"),1)=".",TRUE,FALSE)</formula>
    </cfRule>
  </conditionalFormatting>
  <conditionalFormatting sqref="AE443">
    <cfRule type="expression" dxfId="2145" priority="1945">
      <formula>IF(RIGHT(TEXT(AE443,"0.#"),1)=".",FALSE,TRUE)</formula>
    </cfRule>
    <cfRule type="expression" dxfId="2144" priority="1946">
      <formula>IF(RIGHT(TEXT(AE443,"0.#"),1)=".",TRUE,FALSE)</formula>
    </cfRule>
  </conditionalFormatting>
  <conditionalFormatting sqref="AE444">
    <cfRule type="expression" dxfId="2143" priority="1943">
      <formula>IF(RIGHT(TEXT(AE444,"0.#"),1)=".",FALSE,TRUE)</formula>
    </cfRule>
    <cfRule type="expression" dxfId="2142" priority="1944">
      <formula>IF(RIGHT(TEXT(AE444,"0.#"),1)=".",TRUE,FALSE)</formula>
    </cfRule>
  </conditionalFormatting>
  <conditionalFormatting sqref="AM445">
    <cfRule type="expression" dxfId="2141" priority="1935">
      <formula>IF(RIGHT(TEXT(AM445,"0.#"),1)=".",FALSE,TRUE)</formula>
    </cfRule>
    <cfRule type="expression" dxfId="2140" priority="1936">
      <formula>IF(RIGHT(TEXT(AM445,"0.#"),1)=".",TRUE,FALSE)</formula>
    </cfRule>
  </conditionalFormatting>
  <conditionalFormatting sqref="AM443">
    <cfRule type="expression" dxfId="2139" priority="1939">
      <formula>IF(RIGHT(TEXT(AM443,"0.#"),1)=".",FALSE,TRUE)</formula>
    </cfRule>
    <cfRule type="expression" dxfId="2138" priority="1940">
      <formula>IF(RIGHT(TEXT(AM443,"0.#"),1)=".",TRUE,FALSE)</formula>
    </cfRule>
  </conditionalFormatting>
  <conditionalFormatting sqref="AM444">
    <cfRule type="expression" dxfId="2137" priority="1937">
      <formula>IF(RIGHT(TEXT(AM444,"0.#"),1)=".",FALSE,TRUE)</formula>
    </cfRule>
    <cfRule type="expression" dxfId="2136" priority="1938">
      <formula>IF(RIGHT(TEXT(AM444,"0.#"),1)=".",TRUE,FALSE)</formula>
    </cfRule>
  </conditionalFormatting>
  <conditionalFormatting sqref="AU445">
    <cfRule type="expression" dxfId="2135" priority="1929">
      <formula>IF(RIGHT(TEXT(AU445,"0.#"),1)=".",FALSE,TRUE)</formula>
    </cfRule>
    <cfRule type="expression" dxfId="2134" priority="1930">
      <formula>IF(RIGHT(TEXT(AU445,"0.#"),1)=".",TRUE,FALSE)</formula>
    </cfRule>
  </conditionalFormatting>
  <conditionalFormatting sqref="AU443">
    <cfRule type="expression" dxfId="2133" priority="1933">
      <formula>IF(RIGHT(TEXT(AU443,"0.#"),1)=".",FALSE,TRUE)</formula>
    </cfRule>
    <cfRule type="expression" dxfId="2132" priority="1934">
      <formula>IF(RIGHT(TEXT(AU443,"0.#"),1)=".",TRUE,FALSE)</formula>
    </cfRule>
  </conditionalFormatting>
  <conditionalFormatting sqref="AU444">
    <cfRule type="expression" dxfId="2131" priority="1931">
      <formula>IF(RIGHT(TEXT(AU444,"0.#"),1)=".",FALSE,TRUE)</formula>
    </cfRule>
    <cfRule type="expression" dxfId="2130" priority="1932">
      <formula>IF(RIGHT(TEXT(AU444,"0.#"),1)=".",TRUE,FALSE)</formula>
    </cfRule>
  </conditionalFormatting>
  <conditionalFormatting sqref="AI445">
    <cfRule type="expression" dxfId="2129" priority="1923">
      <formula>IF(RIGHT(TEXT(AI445,"0.#"),1)=".",FALSE,TRUE)</formula>
    </cfRule>
    <cfRule type="expression" dxfId="2128" priority="1924">
      <formula>IF(RIGHT(TEXT(AI445,"0.#"),1)=".",TRUE,FALSE)</formula>
    </cfRule>
  </conditionalFormatting>
  <conditionalFormatting sqref="AI443">
    <cfRule type="expression" dxfId="2127" priority="1927">
      <formula>IF(RIGHT(TEXT(AI443,"0.#"),1)=".",FALSE,TRUE)</formula>
    </cfRule>
    <cfRule type="expression" dxfId="2126" priority="1928">
      <formula>IF(RIGHT(TEXT(AI443,"0.#"),1)=".",TRUE,FALSE)</formula>
    </cfRule>
  </conditionalFormatting>
  <conditionalFormatting sqref="AI444">
    <cfRule type="expression" dxfId="2125" priority="1925">
      <formula>IF(RIGHT(TEXT(AI444,"0.#"),1)=".",FALSE,TRUE)</formula>
    </cfRule>
    <cfRule type="expression" dxfId="2124" priority="1926">
      <formula>IF(RIGHT(TEXT(AI444,"0.#"),1)=".",TRUE,FALSE)</formula>
    </cfRule>
  </conditionalFormatting>
  <conditionalFormatting sqref="AQ443">
    <cfRule type="expression" dxfId="2123" priority="1917">
      <formula>IF(RIGHT(TEXT(AQ443,"0.#"),1)=".",FALSE,TRUE)</formula>
    </cfRule>
    <cfRule type="expression" dxfId="2122" priority="1918">
      <formula>IF(RIGHT(TEXT(AQ443,"0.#"),1)=".",TRUE,FALSE)</formula>
    </cfRule>
  </conditionalFormatting>
  <conditionalFormatting sqref="AQ444">
    <cfRule type="expression" dxfId="2121" priority="1921">
      <formula>IF(RIGHT(TEXT(AQ444,"0.#"),1)=".",FALSE,TRUE)</formula>
    </cfRule>
    <cfRule type="expression" dxfId="2120" priority="1922">
      <formula>IF(RIGHT(TEXT(AQ444,"0.#"),1)=".",TRUE,FALSE)</formula>
    </cfRule>
  </conditionalFormatting>
  <conditionalFormatting sqref="AQ445">
    <cfRule type="expression" dxfId="2119" priority="1919">
      <formula>IF(RIGHT(TEXT(AQ445,"0.#"),1)=".",FALSE,TRUE)</formula>
    </cfRule>
    <cfRule type="expression" dxfId="2118" priority="1920">
      <formula>IF(RIGHT(TEXT(AQ445,"0.#"),1)=".",TRUE,FALSE)</formula>
    </cfRule>
  </conditionalFormatting>
  <conditionalFormatting sqref="Y880:Y907">
    <cfRule type="expression" dxfId="2117" priority="2147">
      <formula>IF(RIGHT(TEXT(Y880,"0.#"),1)=".",FALSE,TRUE)</formula>
    </cfRule>
    <cfRule type="expression" dxfId="2116" priority="2148">
      <formula>IF(RIGHT(TEXT(Y880,"0.#"),1)=".",TRUE,FALSE)</formula>
    </cfRule>
  </conditionalFormatting>
  <conditionalFormatting sqref="Y878:Y879">
    <cfRule type="expression" dxfId="2115" priority="2141">
      <formula>IF(RIGHT(TEXT(Y878,"0.#"),1)=".",FALSE,TRUE)</formula>
    </cfRule>
    <cfRule type="expression" dxfId="2114" priority="2142">
      <formula>IF(RIGHT(TEXT(Y878,"0.#"),1)=".",TRUE,FALSE)</formula>
    </cfRule>
  </conditionalFormatting>
  <conditionalFormatting sqref="Y913:Y940">
    <cfRule type="expression" dxfId="2113" priority="2135">
      <formula>IF(RIGHT(TEXT(Y913,"0.#"),1)=".",FALSE,TRUE)</formula>
    </cfRule>
    <cfRule type="expression" dxfId="2112" priority="2136">
      <formula>IF(RIGHT(TEXT(Y913,"0.#"),1)=".",TRUE,FALSE)</formula>
    </cfRule>
  </conditionalFormatting>
  <conditionalFormatting sqref="Y911:Y912">
    <cfRule type="expression" dxfId="2111" priority="2129">
      <formula>IF(RIGHT(TEXT(Y911,"0.#"),1)=".",FALSE,TRUE)</formula>
    </cfRule>
    <cfRule type="expression" dxfId="2110" priority="2130">
      <formula>IF(RIGHT(TEXT(Y911,"0.#"),1)=".",TRUE,FALSE)</formula>
    </cfRule>
  </conditionalFormatting>
  <conditionalFormatting sqref="Y946:Y973">
    <cfRule type="expression" dxfId="2109" priority="2123">
      <formula>IF(RIGHT(TEXT(Y946,"0.#"),1)=".",FALSE,TRUE)</formula>
    </cfRule>
    <cfRule type="expression" dxfId="2108" priority="2124">
      <formula>IF(RIGHT(TEXT(Y946,"0.#"),1)=".",TRUE,FALSE)</formula>
    </cfRule>
  </conditionalFormatting>
  <conditionalFormatting sqref="Y944:Y945">
    <cfRule type="expression" dxfId="2107" priority="2117">
      <formula>IF(RIGHT(TEXT(Y944,"0.#"),1)=".",FALSE,TRUE)</formula>
    </cfRule>
    <cfRule type="expression" dxfId="2106" priority="2118">
      <formula>IF(RIGHT(TEXT(Y944,"0.#"),1)=".",TRUE,FALSE)</formula>
    </cfRule>
  </conditionalFormatting>
  <conditionalFormatting sqref="Y979:Y1006">
    <cfRule type="expression" dxfId="2105" priority="2111">
      <formula>IF(RIGHT(TEXT(Y979,"0.#"),1)=".",FALSE,TRUE)</formula>
    </cfRule>
    <cfRule type="expression" dxfId="2104" priority="2112">
      <formula>IF(RIGHT(TEXT(Y979,"0.#"),1)=".",TRUE,FALSE)</formula>
    </cfRule>
  </conditionalFormatting>
  <conditionalFormatting sqref="Y977:Y978">
    <cfRule type="expression" dxfId="2103" priority="2105">
      <formula>IF(RIGHT(TEXT(Y977,"0.#"),1)=".",FALSE,TRUE)</formula>
    </cfRule>
    <cfRule type="expression" dxfId="2102" priority="2106">
      <formula>IF(RIGHT(TEXT(Y977,"0.#"),1)=".",TRUE,FALSE)</formula>
    </cfRule>
  </conditionalFormatting>
  <conditionalFormatting sqref="Y1012:Y1039">
    <cfRule type="expression" dxfId="2101" priority="2099">
      <formula>IF(RIGHT(TEXT(Y1012,"0.#"),1)=".",FALSE,TRUE)</formula>
    </cfRule>
    <cfRule type="expression" dxfId="2100" priority="2100">
      <formula>IF(RIGHT(TEXT(Y1012,"0.#"),1)=".",TRUE,FALSE)</formula>
    </cfRule>
  </conditionalFormatting>
  <conditionalFormatting sqref="W23">
    <cfRule type="expression" dxfId="2099" priority="2383">
      <formula>IF(RIGHT(TEXT(W23,"0.#"),1)=".",FALSE,TRUE)</formula>
    </cfRule>
    <cfRule type="expression" dxfId="2098" priority="2384">
      <formula>IF(RIGHT(TEXT(W23,"0.#"),1)=".",TRUE,FALSE)</formula>
    </cfRule>
  </conditionalFormatting>
  <conditionalFormatting sqref="W24:W27">
    <cfRule type="expression" dxfId="2097" priority="2381">
      <formula>IF(RIGHT(TEXT(W24,"0.#"),1)=".",FALSE,TRUE)</formula>
    </cfRule>
    <cfRule type="expression" dxfId="2096" priority="2382">
      <formula>IF(RIGHT(TEXT(W24,"0.#"),1)=".",TRUE,FALSE)</formula>
    </cfRule>
  </conditionalFormatting>
  <conditionalFormatting sqref="W28">
    <cfRule type="expression" dxfId="2095" priority="2373">
      <formula>IF(RIGHT(TEXT(W28,"0.#"),1)=".",FALSE,TRUE)</formula>
    </cfRule>
    <cfRule type="expression" dxfId="2094" priority="2374">
      <formula>IF(RIGHT(TEXT(W28,"0.#"),1)=".",TRUE,FALSE)</formula>
    </cfRule>
  </conditionalFormatting>
  <conditionalFormatting sqref="P23">
    <cfRule type="expression" dxfId="2093" priority="2371">
      <formula>IF(RIGHT(TEXT(P23,"0.#"),1)=".",FALSE,TRUE)</formula>
    </cfRule>
    <cfRule type="expression" dxfId="2092" priority="2372">
      <formula>IF(RIGHT(TEXT(P23,"0.#"),1)=".",TRUE,FALSE)</formula>
    </cfRule>
  </conditionalFormatting>
  <conditionalFormatting sqref="P24:P27">
    <cfRule type="expression" dxfId="2091" priority="2369">
      <formula>IF(RIGHT(TEXT(P24,"0.#"),1)=".",FALSE,TRUE)</formula>
    </cfRule>
    <cfRule type="expression" dxfId="2090" priority="2370">
      <formula>IF(RIGHT(TEXT(P24,"0.#"),1)=".",TRUE,FALSE)</formula>
    </cfRule>
  </conditionalFormatting>
  <conditionalFormatting sqref="P28">
    <cfRule type="expression" dxfId="2089" priority="2367">
      <formula>IF(RIGHT(TEXT(P28,"0.#"),1)=".",FALSE,TRUE)</formula>
    </cfRule>
    <cfRule type="expression" dxfId="2088" priority="2368">
      <formula>IF(RIGHT(TEXT(P28,"0.#"),1)=".",TRUE,FALSE)</formula>
    </cfRule>
  </conditionalFormatting>
  <conditionalFormatting sqref="AQ114">
    <cfRule type="expression" dxfId="2087" priority="2351">
      <formula>IF(RIGHT(TEXT(AQ114,"0.#"),1)=".",FALSE,TRUE)</formula>
    </cfRule>
    <cfRule type="expression" dxfId="2086" priority="2352">
      <formula>IF(RIGHT(TEXT(AQ114,"0.#"),1)=".",TRUE,FALSE)</formula>
    </cfRule>
  </conditionalFormatting>
  <conditionalFormatting sqref="AQ104">
    <cfRule type="expression" dxfId="2085" priority="2365">
      <formula>IF(RIGHT(TEXT(AQ104,"0.#"),1)=".",FALSE,TRUE)</formula>
    </cfRule>
    <cfRule type="expression" dxfId="2084" priority="2366">
      <formula>IF(RIGHT(TEXT(AQ104,"0.#"),1)=".",TRUE,FALSE)</formula>
    </cfRule>
  </conditionalFormatting>
  <conditionalFormatting sqref="AQ105">
    <cfRule type="expression" dxfId="2083" priority="2363">
      <formula>IF(RIGHT(TEXT(AQ105,"0.#"),1)=".",FALSE,TRUE)</formula>
    </cfRule>
    <cfRule type="expression" dxfId="2082" priority="2364">
      <formula>IF(RIGHT(TEXT(AQ105,"0.#"),1)=".",TRUE,FALSE)</formula>
    </cfRule>
  </conditionalFormatting>
  <conditionalFormatting sqref="AQ107">
    <cfRule type="expression" dxfId="2081" priority="2361">
      <formula>IF(RIGHT(TEXT(AQ107,"0.#"),1)=".",FALSE,TRUE)</formula>
    </cfRule>
    <cfRule type="expression" dxfId="2080" priority="2362">
      <formula>IF(RIGHT(TEXT(AQ107,"0.#"),1)=".",TRUE,FALSE)</formula>
    </cfRule>
  </conditionalFormatting>
  <conditionalFormatting sqref="AQ108">
    <cfRule type="expression" dxfId="2079" priority="2359">
      <formula>IF(RIGHT(TEXT(AQ108,"0.#"),1)=".",FALSE,TRUE)</formula>
    </cfRule>
    <cfRule type="expression" dxfId="2078" priority="2360">
      <formula>IF(RIGHT(TEXT(AQ108,"0.#"),1)=".",TRUE,FALSE)</formula>
    </cfRule>
  </conditionalFormatting>
  <conditionalFormatting sqref="AQ110">
    <cfRule type="expression" dxfId="2077" priority="2357">
      <formula>IF(RIGHT(TEXT(AQ110,"0.#"),1)=".",FALSE,TRUE)</formula>
    </cfRule>
    <cfRule type="expression" dxfId="2076" priority="2358">
      <formula>IF(RIGHT(TEXT(AQ110,"0.#"),1)=".",TRUE,FALSE)</formula>
    </cfRule>
  </conditionalFormatting>
  <conditionalFormatting sqref="AQ111">
    <cfRule type="expression" dxfId="2075" priority="2355">
      <formula>IF(RIGHT(TEXT(AQ111,"0.#"),1)=".",FALSE,TRUE)</formula>
    </cfRule>
    <cfRule type="expression" dxfId="2074" priority="2356">
      <formula>IF(RIGHT(TEXT(AQ111,"0.#"),1)=".",TRUE,FALSE)</formula>
    </cfRule>
  </conditionalFormatting>
  <conditionalFormatting sqref="AQ113">
    <cfRule type="expression" dxfId="2073" priority="2353">
      <formula>IF(RIGHT(TEXT(AQ113,"0.#"),1)=".",FALSE,TRUE)</formula>
    </cfRule>
    <cfRule type="expression" dxfId="2072" priority="2354">
      <formula>IF(RIGHT(TEXT(AQ113,"0.#"),1)=".",TRUE,FALSE)</formula>
    </cfRule>
  </conditionalFormatting>
  <conditionalFormatting sqref="AE67">
    <cfRule type="expression" dxfId="2071" priority="2283">
      <formula>IF(RIGHT(TEXT(AE67,"0.#"),1)=".",FALSE,TRUE)</formula>
    </cfRule>
    <cfRule type="expression" dxfId="2070" priority="2284">
      <formula>IF(RIGHT(TEXT(AE67,"0.#"),1)=".",TRUE,FALSE)</formula>
    </cfRule>
  </conditionalFormatting>
  <conditionalFormatting sqref="AE68">
    <cfRule type="expression" dxfId="2069" priority="2281">
      <formula>IF(RIGHT(TEXT(AE68,"0.#"),1)=".",FALSE,TRUE)</formula>
    </cfRule>
    <cfRule type="expression" dxfId="2068" priority="2282">
      <formula>IF(RIGHT(TEXT(AE68,"0.#"),1)=".",TRUE,FALSE)</formula>
    </cfRule>
  </conditionalFormatting>
  <conditionalFormatting sqref="AE69">
    <cfRule type="expression" dxfId="2067" priority="2279">
      <formula>IF(RIGHT(TEXT(AE69,"0.#"),1)=".",FALSE,TRUE)</formula>
    </cfRule>
    <cfRule type="expression" dxfId="2066" priority="2280">
      <formula>IF(RIGHT(TEXT(AE69,"0.#"),1)=".",TRUE,FALSE)</formula>
    </cfRule>
  </conditionalFormatting>
  <conditionalFormatting sqref="AI69">
    <cfRule type="expression" dxfId="2065" priority="2277">
      <formula>IF(RIGHT(TEXT(AI69,"0.#"),1)=".",FALSE,TRUE)</formula>
    </cfRule>
    <cfRule type="expression" dxfId="2064" priority="2278">
      <formula>IF(RIGHT(TEXT(AI69,"0.#"),1)=".",TRUE,FALSE)</formula>
    </cfRule>
  </conditionalFormatting>
  <conditionalFormatting sqref="AI68">
    <cfRule type="expression" dxfId="2063" priority="2275">
      <formula>IF(RIGHT(TEXT(AI68,"0.#"),1)=".",FALSE,TRUE)</formula>
    </cfRule>
    <cfRule type="expression" dxfId="2062" priority="2276">
      <formula>IF(RIGHT(TEXT(AI68,"0.#"),1)=".",TRUE,FALSE)</formula>
    </cfRule>
  </conditionalFormatting>
  <conditionalFormatting sqref="AI67">
    <cfRule type="expression" dxfId="2061" priority="2273">
      <formula>IF(RIGHT(TEXT(AI67,"0.#"),1)=".",FALSE,TRUE)</formula>
    </cfRule>
    <cfRule type="expression" dxfId="2060" priority="2274">
      <formula>IF(RIGHT(TEXT(AI67,"0.#"),1)=".",TRUE,FALSE)</formula>
    </cfRule>
  </conditionalFormatting>
  <conditionalFormatting sqref="AM67">
    <cfRule type="expression" dxfId="2059" priority="2271">
      <formula>IF(RIGHT(TEXT(AM67,"0.#"),1)=".",FALSE,TRUE)</formula>
    </cfRule>
    <cfRule type="expression" dxfId="2058" priority="2272">
      <formula>IF(RIGHT(TEXT(AM67,"0.#"),1)=".",TRUE,FALSE)</formula>
    </cfRule>
  </conditionalFormatting>
  <conditionalFormatting sqref="AM68">
    <cfRule type="expression" dxfId="2057" priority="2269">
      <formula>IF(RIGHT(TEXT(AM68,"0.#"),1)=".",FALSE,TRUE)</formula>
    </cfRule>
    <cfRule type="expression" dxfId="2056" priority="2270">
      <formula>IF(RIGHT(TEXT(AM68,"0.#"),1)=".",TRUE,FALSE)</formula>
    </cfRule>
  </conditionalFormatting>
  <conditionalFormatting sqref="AM69">
    <cfRule type="expression" dxfId="2055" priority="2267">
      <formula>IF(RIGHT(TEXT(AM69,"0.#"),1)=".",FALSE,TRUE)</formula>
    </cfRule>
    <cfRule type="expression" dxfId="2054" priority="2268">
      <formula>IF(RIGHT(TEXT(AM69,"0.#"),1)=".",TRUE,FALSE)</formula>
    </cfRule>
  </conditionalFormatting>
  <conditionalFormatting sqref="AQ67:AQ69">
    <cfRule type="expression" dxfId="2053" priority="2265">
      <formula>IF(RIGHT(TEXT(AQ67,"0.#"),1)=".",FALSE,TRUE)</formula>
    </cfRule>
    <cfRule type="expression" dxfId="2052" priority="2266">
      <formula>IF(RIGHT(TEXT(AQ67,"0.#"),1)=".",TRUE,FALSE)</formula>
    </cfRule>
  </conditionalFormatting>
  <conditionalFormatting sqref="AU67:AU69">
    <cfRule type="expression" dxfId="2051" priority="2263">
      <formula>IF(RIGHT(TEXT(AU67,"0.#"),1)=".",FALSE,TRUE)</formula>
    </cfRule>
    <cfRule type="expression" dxfId="2050" priority="2264">
      <formula>IF(RIGHT(TEXT(AU67,"0.#"),1)=".",TRUE,FALSE)</formula>
    </cfRule>
  </conditionalFormatting>
  <conditionalFormatting sqref="AE70">
    <cfRule type="expression" dxfId="2049" priority="2261">
      <formula>IF(RIGHT(TEXT(AE70,"0.#"),1)=".",FALSE,TRUE)</formula>
    </cfRule>
    <cfRule type="expression" dxfId="2048" priority="2262">
      <formula>IF(RIGHT(TEXT(AE70,"0.#"),1)=".",TRUE,FALSE)</formula>
    </cfRule>
  </conditionalFormatting>
  <conditionalFormatting sqref="AE71">
    <cfRule type="expression" dxfId="2047" priority="2259">
      <formula>IF(RIGHT(TEXT(AE71,"0.#"),1)=".",FALSE,TRUE)</formula>
    </cfRule>
    <cfRule type="expression" dxfId="2046" priority="2260">
      <formula>IF(RIGHT(TEXT(AE71,"0.#"),1)=".",TRUE,FALSE)</formula>
    </cfRule>
  </conditionalFormatting>
  <conditionalFormatting sqref="AE72">
    <cfRule type="expression" dxfId="2045" priority="2257">
      <formula>IF(RIGHT(TEXT(AE72,"0.#"),1)=".",FALSE,TRUE)</formula>
    </cfRule>
    <cfRule type="expression" dxfId="2044" priority="2258">
      <formula>IF(RIGHT(TEXT(AE72,"0.#"),1)=".",TRUE,FALSE)</formula>
    </cfRule>
  </conditionalFormatting>
  <conditionalFormatting sqref="AI72">
    <cfRule type="expression" dxfId="2043" priority="2255">
      <formula>IF(RIGHT(TEXT(AI72,"0.#"),1)=".",FALSE,TRUE)</formula>
    </cfRule>
    <cfRule type="expression" dxfId="2042" priority="2256">
      <formula>IF(RIGHT(TEXT(AI72,"0.#"),1)=".",TRUE,FALSE)</formula>
    </cfRule>
  </conditionalFormatting>
  <conditionalFormatting sqref="AI71">
    <cfRule type="expression" dxfId="2041" priority="2253">
      <formula>IF(RIGHT(TEXT(AI71,"0.#"),1)=".",FALSE,TRUE)</formula>
    </cfRule>
    <cfRule type="expression" dxfId="2040" priority="2254">
      <formula>IF(RIGHT(TEXT(AI71,"0.#"),1)=".",TRUE,FALSE)</formula>
    </cfRule>
  </conditionalFormatting>
  <conditionalFormatting sqref="AI70">
    <cfRule type="expression" dxfId="2039" priority="2251">
      <formula>IF(RIGHT(TEXT(AI70,"0.#"),1)=".",FALSE,TRUE)</formula>
    </cfRule>
    <cfRule type="expression" dxfId="2038" priority="2252">
      <formula>IF(RIGHT(TEXT(AI70,"0.#"),1)=".",TRUE,FALSE)</formula>
    </cfRule>
  </conditionalFormatting>
  <conditionalFormatting sqref="AM70">
    <cfRule type="expression" dxfId="2037" priority="2249">
      <formula>IF(RIGHT(TEXT(AM70,"0.#"),1)=".",FALSE,TRUE)</formula>
    </cfRule>
    <cfRule type="expression" dxfId="2036" priority="2250">
      <formula>IF(RIGHT(TEXT(AM70,"0.#"),1)=".",TRUE,FALSE)</formula>
    </cfRule>
  </conditionalFormatting>
  <conditionalFormatting sqref="AM71">
    <cfRule type="expression" dxfId="2035" priority="2247">
      <formula>IF(RIGHT(TEXT(AM71,"0.#"),1)=".",FALSE,TRUE)</formula>
    </cfRule>
    <cfRule type="expression" dxfId="2034" priority="2248">
      <formula>IF(RIGHT(TEXT(AM71,"0.#"),1)=".",TRUE,FALSE)</formula>
    </cfRule>
  </conditionalFormatting>
  <conditionalFormatting sqref="AM72">
    <cfRule type="expression" dxfId="2033" priority="2245">
      <formula>IF(RIGHT(TEXT(AM72,"0.#"),1)=".",FALSE,TRUE)</formula>
    </cfRule>
    <cfRule type="expression" dxfId="2032" priority="2246">
      <formula>IF(RIGHT(TEXT(AM72,"0.#"),1)=".",TRUE,FALSE)</formula>
    </cfRule>
  </conditionalFormatting>
  <conditionalFormatting sqref="AQ70:AQ72">
    <cfRule type="expression" dxfId="2031" priority="2243">
      <formula>IF(RIGHT(TEXT(AQ70,"0.#"),1)=".",FALSE,TRUE)</formula>
    </cfRule>
    <cfRule type="expression" dxfId="2030" priority="2244">
      <formula>IF(RIGHT(TEXT(AQ70,"0.#"),1)=".",TRUE,FALSE)</formula>
    </cfRule>
  </conditionalFormatting>
  <conditionalFormatting sqref="AU70:AU72">
    <cfRule type="expression" dxfId="2029" priority="2241">
      <formula>IF(RIGHT(TEXT(AU70,"0.#"),1)=".",FALSE,TRUE)</formula>
    </cfRule>
    <cfRule type="expression" dxfId="2028" priority="2242">
      <formula>IF(RIGHT(TEXT(AU70,"0.#"),1)=".",TRUE,FALSE)</formula>
    </cfRule>
  </conditionalFormatting>
  <conditionalFormatting sqref="AU656">
    <cfRule type="expression" dxfId="2027" priority="759">
      <formula>IF(RIGHT(TEXT(AU656,"0.#"),1)=".",FALSE,TRUE)</formula>
    </cfRule>
    <cfRule type="expression" dxfId="2026" priority="760">
      <formula>IF(RIGHT(TEXT(AU656,"0.#"),1)=".",TRUE,FALSE)</formula>
    </cfRule>
  </conditionalFormatting>
  <conditionalFormatting sqref="AQ655">
    <cfRule type="expression" dxfId="2025" priority="751">
      <formula>IF(RIGHT(TEXT(AQ655,"0.#"),1)=".",FALSE,TRUE)</formula>
    </cfRule>
    <cfRule type="expression" dxfId="2024" priority="752">
      <formula>IF(RIGHT(TEXT(AQ655,"0.#"),1)=".",TRUE,FALSE)</formula>
    </cfRule>
  </conditionalFormatting>
  <conditionalFormatting sqref="AI696">
    <cfRule type="expression" dxfId="2023" priority="543">
      <formula>IF(RIGHT(TEXT(AI696,"0.#"),1)=".",FALSE,TRUE)</formula>
    </cfRule>
    <cfRule type="expression" dxfId="2022" priority="544">
      <formula>IF(RIGHT(TEXT(AI696,"0.#"),1)=".",TRUE,FALSE)</formula>
    </cfRule>
  </conditionalFormatting>
  <conditionalFormatting sqref="AQ694">
    <cfRule type="expression" dxfId="2021" priority="537">
      <formula>IF(RIGHT(TEXT(AQ694,"0.#"),1)=".",FALSE,TRUE)</formula>
    </cfRule>
    <cfRule type="expression" dxfId="2020" priority="538">
      <formula>IF(RIGHT(TEXT(AQ694,"0.#"),1)=".",TRUE,FALSE)</formula>
    </cfRule>
  </conditionalFormatting>
  <conditionalFormatting sqref="AL888:AO907">
    <cfRule type="expression" dxfId="2019" priority="2149">
      <formula>IF(AND(AL888&gt;=0, RIGHT(TEXT(AL888,"0.#"),1)&lt;&gt;"."),TRUE,FALSE)</formula>
    </cfRule>
    <cfRule type="expression" dxfId="2018" priority="2150">
      <formula>IF(AND(AL888&gt;=0, RIGHT(TEXT(AL888,"0.#"),1)="."),TRUE,FALSE)</formula>
    </cfRule>
    <cfRule type="expression" dxfId="2017" priority="2151">
      <formula>IF(AND(AL888&lt;0, RIGHT(TEXT(AL888,"0.#"),1)&lt;&gt;"."),TRUE,FALSE)</formula>
    </cfRule>
    <cfRule type="expression" dxfId="2016" priority="2152">
      <formula>IF(AND(AL888&lt;0, RIGHT(TEXT(AL888,"0.#"),1)="."),TRUE,FALSE)</formula>
    </cfRule>
  </conditionalFormatting>
  <conditionalFormatting sqref="AL878:AO878">
    <cfRule type="expression" dxfId="2015" priority="2143">
      <formula>IF(AND(AL878&gt;=0, RIGHT(TEXT(AL878,"0.#"),1)&lt;&gt;"."),TRUE,FALSE)</formula>
    </cfRule>
    <cfRule type="expression" dxfId="2014" priority="2144">
      <formula>IF(AND(AL878&gt;=0, RIGHT(TEXT(AL878,"0.#"),1)="."),TRUE,FALSE)</formula>
    </cfRule>
    <cfRule type="expression" dxfId="2013" priority="2145">
      <formula>IF(AND(AL878&lt;0, RIGHT(TEXT(AL878,"0.#"),1)&lt;&gt;"."),TRUE,FALSE)</formula>
    </cfRule>
    <cfRule type="expression" dxfId="2012" priority="2146">
      <formula>IF(AND(AL878&lt;0, RIGHT(TEXT(AL878,"0.#"),1)="."),TRUE,FALSE)</formula>
    </cfRule>
  </conditionalFormatting>
  <conditionalFormatting sqref="AL913:AO940">
    <cfRule type="expression" dxfId="2011" priority="2137">
      <formula>IF(AND(AL913&gt;=0, RIGHT(TEXT(AL913,"0.#"),1)&lt;&gt;"."),TRUE,FALSE)</formula>
    </cfRule>
    <cfRule type="expression" dxfId="2010" priority="2138">
      <formula>IF(AND(AL913&gt;=0, RIGHT(TEXT(AL913,"0.#"),1)="."),TRUE,FALSE)</formula>
    </cfRule>
    <cfRule type="expression" dxfId="2009" priority="2139">
      <formula>IF(AND(AL913&lt;0, RIGHT(TEXT(AL913,"0.#"),1)&lt;&gt;"."),TRUE,FALSE)</formula>
    </cfRule>
    <cfRule type="expression" dxfId="2008" priority="2140">
      <formula>IF(AND(AL913&lt;0, RIGHT(TEXT(AL913,"0.#"),1)="."),TRUE,FALSE)</formula>
    </cfRule>
  </conditionalFormatting>
  <conditionalFormatting sqref="AL911:AO912">
    <cfRule type="expression" dxfId="2007" priority="2131">
      <formula>IF(AND(AL911&gt;=0, RIGHT(TEXT(AL911,"0.#"),1)&lt;&gt;"."),TRUE,FALSE)</formula>
    </cfRule>
    <cfRule type="expression" dxfId="2006" priority="2132">
      <formula>IF(AND(AL911&gt;=0, RIGHT(TEXT(AL911,"0.#"),1)="."),TRUE,FALSE)</formula>
    </cfRule>
    <cfRule type="expression" dxfId="2005" priority="2133">
      <formula>IF(AND(AL911&lt;0, RIGHT(TEXT(AL911,"0.#"),1)&lt;&gt;"."),TRUE,FALSE)</formula>
    </cfRule>
    <cfRule type="expression" dxfId="2004" priority="2134">
      <formula>IF(AND(AL911&lt;0, RIGHT(TEXT(AL911,"0.#"),1)="."),TRUE,FALSE)</formula>
    </cfRule>
  </conditionalFormatting>
  <conditionalFormatting sqref="AL946:AO973">
    <cfRule type="expression" dxfId="2003" priority="2125">
      <formula>IF(AND(AL946&gt;=0, RIGHT(TEXT(AL946,"0.#"),1)&lt;&gt;"."),TRUE,FALSE)</formula>
    </cfRule>
    <cfRule type="expression" dxfId="2002" priority="2126">
      <formula>IF(AND(AL946&gt;=0, RIGHT(TEXT(AL946,"0.#"),1)="."),TRUE,FALSE)</formula>
    </cfRule>
    <cfRule type="expression" dxfId="2001" priority="2127">
      <formula>IF(AND(AL946&lt;0, RIGHT(TEXT(AL946,"0.#"),1)&lt;&gt;"."),TRUE,FALSE)</formula>
    </cfRule>
    <cfRule type="expression" dxfId="2000" priority="2128">
      <formula>IF(AND(AL946&lt;0, RIGHT(TEXT(AL946,"0.#"),1)="."),TRUE,FALSE)</formula>
    </cfRule>
  </conditionalFormatting>
  <conditionalFormatting sqref="AL944:AO945">
    <cfRule type="expression" dxfId="1999" priority="2119">
      <formula>IF(AND(AL944&gt;=0, RIGHT(TEXT(AL944,"0.#"),1)&lt;&gt;"."),TRUE,FALSE)</formula>
    </cfRule>
    <cfRule type="expression" dxfId="1998" priority="2120">
      <formula>IF(AND(AL944&gt;=0, RIGHT(TEXT(AL944,"0.#"),1)="."),TRUE,FALSE)</formula>
    </cfRule>
    <cfRule type="expression" dxfId="1997" priority="2121">
      <formula>IF(AND(AL944&lt;0, RIGHT(TEXT(AL944,"0.#"),1)&lt;&gt;"."),TRUE,FALSE)</formula>
    </cfRule>
    <cfRule type="expression" dxfId="1996" priority="2122">
      <formula>IF(AND(AL944&lt;0, RIGHT(TEXT(AL944,"0.#"),1)="."),TRUE,FALSE)</formula>
    </cfRule>
  </conditionalFormatting>
  <conditionalFormatting sqref="AL979:AO1006">
    <cfRule type="expression" dxfId="1995" priority="2113">
      <formula>IF(AND(AL979&gt;=0, RIGHT(TEXT(AL979,"0.#"),1)&lt;&gt;"."),TRUE,FALSE)</formula>
    </cfRule>
    <cfRule type="expression" dxfId="1994" priority="2114">
      <formula>IF(AND(AL979&gt;=0, RIGHT(TEXT(AL979,"0.#"),1)="."),TRUE,FALSE)</formula>
    </cfRule>
    <cfRule type="expression" dxfId="1993" priority="2115">
      <formula>IF(AND(AL979&lt;0, RIGHT(TEXT(AL979,"0.#"),1)&lt;&gt;"."),TRUE,FALSE)</formula>
    </cfRule>
    <cfRule type="expression" dxfId="1992" priority="2116">
      <formula>IF(AND(AL979&lt;0, RIGHT(TEXT(AL979,"0.#"),1)="."),TRUE,FALSE)</formula>
    </cfRule>
  </conditionalFormatting>
  <conditionalFormatting sqref="AL977:AO978">
    <cfRule type="expression" dxfId="1991" priority="2107">
      <formula>IF(AND(AL977&gt;=0, RIGHT(TEXT(AL977,"0.#"),1)&lt;&gt;"."),TRUE,FALSE)</formula>
    </cfRule>
    <cfRule type="expression" dxfId="1990" priority="2108">
      <formula>IF(AND(AL977&gt;=0, RIGHT(TEXT(AL977,"0.#"),1)="."),TRUE,FALSE)</formula>
    </cfRule>
    <cfRule type="expression" dxfId="1989" priority="2109">
      <formula>IF(AND(AL977&lt;0, RIGHT(TEXT(AL977,"0.#"),1)&lt;&gt;"."),TRUE,FALSE)</formula>
    </cfRule>
    <cfRule type="expression" dxfId="1988" priority="2110">
      <formula>IF(AND(AL977&lt;0, RIGHT(TEXT(AL977,"0.#"),1)="."),TRUE,FALSE)</formula>
    </cfRule>
  </conditionalFormatting>
  <conditionalFormatting sqref="AL1012:AO1039">
    <cfRule type="expression" dxfId="1987" priority="2101">
      <formula>IF(AND(AL1012&gt;=0, RIGHT(TEXT(AL1012,"0.#"),1)&lt;&gt;"."),TRUE,FALSE)</formula>
    </cfRule>
    <cfRule type="expression" dxfId="1986" priority="2102">
      <formula>IF(AND(AL1012&gt;=0, RIGHT(TEXT(AL1012,"0.#"),1)="."),TRUE,FALSE)</formula>
    </cfRule>
    <cfRule type="expression" dxfId="1985" priority="2103">
      <formula>IF(AND(AL1012&lt;0, RIGHT(TEXT(AL1012,"0.#"),1)&lt;&gt;"."),TRUE,FALSE)</formula>
    </cfRule>
    <cfRule type="expression" dxfId="1984" priority="2104">
      <formula>IF(AND(AL1012&lt;0, RIGHT(TEXT(AL1012,"0.#"),1)="."),TRUE,FALSE)</formula>
    </cfRule>
  </conditionalFormatting>
  <conditionalFormatting sqref="AL1010:AO1011">
    <cfRule type="expression" dxfId="1983" priority="2095">
      <formula>IF(AND(AL1010&gt;=0, RIGHT(TEXT(AL1010,"0.#"),1)&lt;&gt;"."),TRUE,FALSE)</formula>
    </cfRule>
    <cfRule type="expression" dxfId="1982" priority="2096">
      <formula>IF(AND(AL1010&gt;=0, RIGHT(TEXT(AL1010,"0.#"),1)="."),TRUE,FALSE)</formula>
    </cfRule>
    <cfRule type="expression" dxfId="1981" priority="2097">
      <formula>IF(AND(AL1010&lt;0, RIGHT(TEXT(AL1010,"0.#"),1)&lt;&gt;"."),TRUE,FALSE)</formula>
    </cfRule>
    <cfRule type="expression" dxfId="1980" priority="2098">
      <formula>IF(AND(AL1010&lt;0, RIGHT(TEXT(AL1010,"0.#"),1)="."),TRUE,FALSE)</formula>
    </cfRule>
  </conditionalFormatting>
  <conditionalFormatting sqref="Y1010:Y1011">
    <cfRule type="expression" dxfId="1979" priority="2093">
      <formula>IF(RIGHT(TEXT(Y1010,"0.#"),1)=".",FALSE,TRUE)</formula>
    </cfRule>
    <cfRule type="expression" dxfId="1978" priority="2094">
      <formula>IF(RIGHT(TEXT(Y1010,"0.#"),1)=".",TRUE,FALSE)</formula>
    </cfRule>
  </conditionalFormatting>
  <conditionalFormatting sqref="AL1045:AO1072">
    <cfRule type="expression" dxfId="1977" priority="2089">
      <formula>IF(AND(AL1045&gt;=0, RIGHT(TEXT(AL1045,"0.#"),1)&lt;&gt;"."),TRUE,FALSE)</formula>
    </cfRule>
    <cfRule type="expression" dxfId="1976" priority="2090">
      <formula>IF(AND(AL1045&gt;=0, RIGHT(TEXT(AL1045,"0.#"),1)="."),TRUE,FALSE)</formula>
    </cfRule>
    <cfRule type="expression" dxfId="1975" priority="2091">
      <formula>IF(AND(AL1045&lt;0, RIGHT(TEXT(AL1045,"0.#"),1)&lt;&gt;"."),TRUE,FALSE)</formula>
    </cfRule>
    <cfRule type="expression" dxfId="1974" priority="2092">
      <formula>IF(AND(AL1045&lt;0, RIGHT(TEXT(AL1045,"0.#"),1)="."),TRUE,FALSE)</formula>
    </cfRule>
  </conditionalFormatting>
  <conditionalFormatting sqref="Y1045:Y1072">
    <cfRule type="expression" dxfId="1973" priority="2087">
      <formula>IF(RIGHT(TEXT(Y1045,"0.#"),1)=".",FALSE,TRUE)</formula>
    </cfRule>
    <cfRule type="expression" dxfId="1972" priority="2088">
      <formula>IF(RIGHT(TEXT(Y1045,"0.#"),1)=".",TRUE,FALSE)</formula>
    </cfRule>
  </conditionalFormatting>
  <conditionalFormatting sqref="AL1043:AO1044">
    <cfRule type="expression" dxfId="1971" priority="2083">
      <formula>IF(AND(AL1043&gt;=0, RIGHT(TEXT(AL1043,"0.#"),1)&lt;&gt;"."),TRUE,FALSE)</formula>
    </cfRule>
    <cfRule type="expression" dxfId="1970" priority="2084">
      <formula>IF(AND(AL1043&gt;=0, RIGHT(TEXT(AL1043,"0.#"),1)="."),TRUE,FALSE)</formula>
    </cfRule>
    <cfRule type="expression" dxfId="1969" priority="2085">
      <formula>IF(AND(AL1043&lt;0, RIGHT(TEXT(AL1043,"0.#"),1)&lt;&gt;"."),TRUE,FALSE)</formula>
    </cfRule>
    <cfRule type="expression" dxfId="1968" priority="2086">
      <formula>IF(AND(AL1043&lt;0, RIGHT(TEXT(AL1043,"0.#"),1)="."),TRUE,FALSE)</formula>
    </cfRule>
  </conditionalFormatting>
  <conditionalFormatting sqref="Y1043:Y1044">
    <cfRule type="expression" dxfId="1967" priority="2081">
      <formula>IF(RIGHT(TEXT(Y1043,"0.#"),1)=".",FALSE,TRUE)</formula>
    </cfRule>
    <cfRule type="expression" dxfId="1966" priority="2082">
      <formula>IF(RIGHT(TEXT(Y1043,"0.#"),1)=".",TRUE,FALSE)</formula>
    </cfRule>
  </conditionalFormatting>
  <conditionalFormatting sqref="AL1078:AO1105">
    <cfRule type="expression" dxfId="1965" priority="2077">
      <formula>IF(AND(AL1078&gt;=0, RIGHT(TEXT(AL1078,"0.#"),1)&lt;&gt;"."),TRUE,FALSE)</formula>
    </cfRule>
    <cfRule type="expression" dxfId="1964" priority="2078">
      <formula>IF(AND(AL1078&gt;=0, RIGHT(TEXT(AL1078,"0.#"),1)="."),TRUE,FALSE)</formula>
    </cfRule>
    <cfRule type="expression" dxfId="1963" priority="2079">
      <formula>IF(AND(AL1078&lt;0, RIGHT(TEXT(AL1078,"0.#"),1)&lt;&gt;"."),TRUE,FALSE)</formula>
    </cfRule>
    <cfRule type="expression" dxfId="1962" priority="2080">
      <formula>IF(AND(AL1078&lt;0, RIGHT(TEXT(AL1078,"0.#"),1)="."),TRUE,FALSE)</formula>
    </cfRule>
  </conditionalFormatting>
  <conditionalFormatting sqref="Y1078:Y1105">
    <cfRule type="expression" dxfId="1961" priority="2075">
      <formula>IF(RIGHT(TEXT(Y1078,"0.#"),1)=".",FALSE,TRUE)</formula>
    </cfRule>
    <cfRule type="expression" dxfId="1960" priority="2076">
      <formula>IF(RIGHT(TEXT(Y1078,"0.#"),1)=".",TRUE,FALSE)</formula>
    </cfRule>
  </conditionalFormatting>
  <conditionalFormatting sqref="AL1076:AO1077">
    <cfRule type="expression" dxfId="1959" priority="2071">
      <formula>IF(AND(AL1076&gt;=0, RIGHT(TEXT(AL1076,"0.#"),1)&lt;&gt;"."),TRUE,FALSE)</formula>
    </cfRule>
    <cfRule type="expression" dxfId="1958" priority="2072">
      <formula>IF(AND(AL1076&gt;=0, RIGHT(TEXT(AL1076,"0.#"),1)="."),TRUE,FALSE)</formula>
    </cfRule>
    <cfRule type="expression" dxfId="1957" priority="2073">
      <formula>IF(AND(AL1076&lt;0, RIGHT(TEXT(AL1076,"0.#"),1)&lt;&gt;"."),TRUE,FALSE)</formula>
    </cfRule>
    <cfRule type="expression" dxfId="1956" priority="2074">
      <formula>IF(AND(AL1076&lt;0, RIGHT(TEXT(AL1076,"0.#"),1)="."),TRUE,FALSE)</formula>
    </cfRule>
  </conditionalFormatting>
  <conditionalFormatting sqref="Y1076:Y1077">
    <cfRule type="expression" dxfId="1955" priority="2069">
      <formula>IF(RIGHT(TEXT(Y1076,"0.#"),1)=".",FALSE,TRUE)</formula>
    </cfRule>
    <cfRule type="expression" dxfId="1954" priority="2070">
      <formula>IF(RIGHT(TEXT(Y1076,"0.#"),1)=".",TRUE,FALSE)</formula>
    </cfRule>
  </conditionalFormatting>
  <conditionalFormatting sqref="AQ41">
    <cfRule type="expression" dxfId="1953" priority="2049">
      <formula>IF(RIGHT(TEXT(AQ41,"0.#"),1)=".",FALSE,TRUE)</formula>
    </cfRule>
    <cfRule type="expression" dxfId="1952" priority="2050">
      <formula>IF(RIGHT(TEXT(AQ41,"0.#"),1)=".",TRUE,FALSE)</formula>
    </cfRule>
  </conditionalFormatting>
  <conditionalFormatting sqref="AU41">
    <cfRule type="expression" dxfId="1951" priority="2047">
      <formula>IF(RIGHT(TEXT(AU41,"0.#"),1)=".",FALSE,TRUE)</formula>
    </cfRule>
    <cfRule type="expression" dxfId="1950" priority="2048">
      <formula>IF(RIGHT(TEXT(AU41,"0.#"),1)=".",TRUE,FALSE)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I34">
    <cfRule type="expression" dxfId="777" priority="75">
      <formula>IF(RIGHT(TEXT(AI34,"0.#"),1)=".",FALSE,TRUE)</formula>
    </cfRule>
    <cfRule type="expression" dxfId="776" priority="76">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I39">
    <cfRule type="expression" dxfId="763" priority="63">
      <formula>IF(RIGHT(TEXT(AI39,"0.#"),1)=".",FALSE,TRUE)</formula>
    </cfRule>
    <cfRule type="expression" dxfId="762" priority="64">
      <formula>IF(RIGHT(TEXT(AI39,"0.#"),1)=".",TRUE,FALSE)</formula>
    </cfRule>
  </conditionalFormatting>
  <conditionalFormatting sqref="AM39">
    <cfRule type="expression" dxfId="761" priority="61">
      <formula>IF(RIGHT(TEXT(AM39,"0.#"),1)=".",FALSE,TRUE)</formula>
    </cfRule>
    <cfRule type="expression" dxfId="760" priority="62">
      <formula>IF(RIGHT(TEXT(AM39,"0.#"),1)=".",TRUE,FALSE)</formula>
    </cfRule>
  </conditionalFormatting>
  <conditionalFormatting sqref="AQ39">
    <cfRule type="expression" dxfId="759" priority="59">
      <formula>IF(RIGHT(TEXT(AQ39,"0.#"),1)=".",FALSE,TRUE)</formula>
    </cfRule>
    <cfRule type="expression" dxfId="758" priority="60">
      <formula>IF(RIGHT(TEXT(AQ39,"0.#"),1)=".",TRUE,FALSE)</formula>
    </cfRule>
  </conditionalFormatting>
  <conditionalFormatting sqref="AU39">
    <cfRule type="expression" dxfId="757" priority="57">
      <formula>IF(RIGHT(TEXT(AU39,"0.#"),1)=".",FALSE,TRUE)</formula>
    </cfRule>
    <cfRule type="expression" dxfId="756" priority="58">
      <formula>IF(RIGHT(TEXT(AU39,"0.#"),1)=".",TRUE,FALSE)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Q40">
    <cfRule type="expression" dxfId="749" priority="49">
      <formula>IF(RIGHT(TEXT(AQ40,"0.#"),1)=".",FALSE,TRUE)</formula>
    </cfRule>
    <cfRule type="expression" dxfId="748" priority="50">
      <formula>IF(RIGHT(TEXT(AQ40,"0.#"),1)=".",TRUE,FALSE)</formula>
    </cfRule>
  </conditionalFormatting>
  <conditionalFormatting sqref="AU40">
    <cfRule type="expression" dxfId="747" priority="47">
      <formula>IF(RIGHT(TEXT(AU40,"0.#"),1)=".",FALSE,TRUE)</formula>
    </cfRule>
    <cfRule type="expression" dxfId="746" priority="48">
      <formula>IF(RIGHT(TEXT(AU40,"0.#"),1)=".",TRUE,FALSE)</formula>
    </cfRule>
  </conditionalFormatting>
  <conditionalFormatting sqref="AE41">
    <cfRule type="expression" dxfId="745" priority="45">
      <formula>IF(RIGHT(TEXT(AE41,"0.#"),1)=".",FALSE,TRUE)</formula>
    </cfRule>
    <cfRule type="expression" dxfId="744" priority="46">
      <formula>IF(RIGHT(TEXT(AE41,"0.#"),1)=".",TRUE,FALSE)</formula>
    </cfRule>
  </conditionalFormatting>
  <conditionalFormatting sqref="AI41 AM41">
    <cfRule type="expression" dxfId="743" priority="43">
      <formula>IF(RIGHT(TEXT(AI41,"0.#"),1)=".",FALSE,TRUE)</formula>
    </cfRule>
    <cfRule type="expression" dxfId="742" priority="44">
      <formula>IF(RIGHT(TEXT(AI41,"0.#"),1)=".",TRUE,FALSE)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Y845">
    <cfRule type="expression" dxfId="737" priority="37">
      <formula>IF(RIGHT(TEXT(Y845,"0.#"),1)=".",FALSE,TRUE)</formula>
    </cfRule>
    <cfRule type="expression" dxfId="736" priority="38">
      <formula>IF(RIGHT(TEXT(Y845,"0.#"),1)=".",TRUE,FALSE)</formula>
    </cfRule>
  </conditionalFormatting>
  <conditionalFormatting sqref="AL879:AO879">
    <cfRule type="expression" dxfId="735" priority="33">
      <formula>IF(AND(AL879&gt;=0, RIGHT(TEXT(AL879,"0.#"),1)&lt;&gt;"."),TRUE,FALSE)</formula>
    </cfRule>
    <cfRule type="expression" dxfId="734" priority="34">
      <formula>IF(AND(AL879&gt;=0, RIGHT(TEXT(AL879,"0.#"),1)="."),TRUE,FALSE)</formula>
    </cfRule>
    <cfRule type="expression" dxfId="733" priority="35">
      <formula>IF(AND(AL879&lt;0, RIGHT(TEXT(AL879,"0.#"),1)&lt;&gt;"."),TRUE,FALSE)</formula>
    </cfRule>
    <cfRule type="expression" dxfId="732" priority="36">
      <formula>IF(AND(AL879&lt;0, RIGHT(TEXT(AL879,"0.#"),1)="."),TRUE,FALSE)</formula>
    </cfRule>
  </conditionalFormatting>
  <conditionalFormatting sqref="AL880:AO880">
    <cfRule type="expression" dxfId="731" priority="29">
      <formula>IF(AND(AL880&gt;=0, RIGHT(TEXT(AL880,"0.#"),1)&lt;&gt;"."),TRUE,FALSE)</formula>
    </cfRule>
    <cfRule type="expression" dxfId="730" priority="30">
      <formula>IF(AND(AL880&gt;=0, RIGHT(TEXT(AL880,"0.#"),1)="."),TRUE,FALSE)</formula>
    </cfRule>
    <cfRule type="expression" dxfId="729" priority="31">
      <formula>IF(AND(AL880&lt;0, RIGHT(TEXT(AL880,"0.#"),1)&lt;&gt;"."),TRUE,FALSE)</formula>
    </cfRule>
    <cfRule type="expression" dxfId="728" priority="32">
      <formula>IF(AND(AL880&lt;0, RIGHT(TEXT(AL880,"0.#"),1)="."),TRUE,FALSE)</formula>
    </cfRule>
  </conditionalFormatting>
  <conditionalFormatting sqref="AL881:AO881">
    <cfRule type="expression" dxfId="727" priority="25">
      <formula>IF(AND(AL881&gt;=0, RIGHT(TEXT(AL881,"0.#"),1)&lt;&gt;"."),TRUE,FALSE)</formula>
    </cfRule>
    <cfRule type="expression" dxfId="726" priority="26">
      <formula>IF(AND(AL881&gt;=0, RIGHT(TEXT(AL881,"0.#"),1)="."),TRUE,FALSE)</formula>
    </cfRule>
    <cfRule type="expression" dxfId="725" priority="27">
      <formula>IF(AND(AL881&lt;0, RIGHT(TEXT(AL881,"0.#"),1)&lt;&gt;"."),TRUE,FALSE)</formula>
    </cfRule>
    <cfRule type="expression" dxfId="724" priority="28">
      <formula>IF(AND(AL881&lt;0, RIGHT(TEXT(AL881,"0.#"),1)="."),TRUE,FALSE)</formula>
    </cfRule>
  </conditionalFormatting>
  <conditionalFormatting sqref="AL882:AO882">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AL883:AO883">
    <cfRule type="expression" dxfId="719" priority="17">
      <formula>IF(AND(AL883&gt;=0, RIGHT(TEXT(AL883,"0.#"),1)&lt;&gt;"."),TRUE,FALSE)</formula>
    </cfRule>
    <cfRule type="expression" dxfId="718" priority="18">
      <formula>IF(AND(AL883&gt;=0, RIGHT(TEXT(AL883,"0.#"),1)="."),TRUE,FALSE)</formula>
    </cfRule>
    <cfRule type="expression" dxfId="717" priority="19">
      <formula>IF(AND(AL883&lt;0, RIGHT(TEXT(AL883,"0.#"),1)&lt;&gt;"."),TRUE,FALSE)</formula>
    </cfRule>
    <cfRule type="expression" dxfId="716" priority="20">
      <formula>IF(AND(AL883&lt;0, RIGHT(TEXT(AL883,"0.#"),1)="."),TRUE,FALSE)</formula>
    </cfRule>
  </conditionalFormatting>
  <conditionalFormatting sqref="AL884:AO884">
    <cfRule type="expression" dxfId="715" priority="13">
      <formula>IF(AND(AL884&gt;=0, RIGHT(TEXT(AL884,"0.#"),1)&lt;&gt;"."),TRUE,FALSE)</formula>
    </cfRule>
    <cfRule type="expression" dxfId="714" priority="14">
      <formula>IF(AND(AL884&gt;=0, RIGHT(TEXT(AL884,"0.#"),1)="."),TRUE,FALSE)</formula>
    </cfRule>
    <cfRule type="expression" dxfId="713" priority="15">
      <formula>IF(AND(AL884&lt;0, RIGHT(TEXT(AL884,"0.#"),1)&lt;&gt;"."),TRUE,FALSE)</formula>
    </cfRule>
    <cfRule type="expression" dxfId="712" priority="16">
      <formula>IF(AND(AL884&lt;0, RIGHT(TEXT(AL884,"0.#"),1)="."),TRUE,FALSE)</formula>
    </cfRule>
  </conditionalFormatting>
  <conditionalFormatting sqref="AL885:AO885">
    <cfRule type="expression" dxfId="711" priority="9">
      <formula>IF(AND(AL885&gt;=0, RIGHT(TEXT(AL885,"0.#"),1)&lt;&gt;"."),TRUE,FALSE)</formula>
    </cfRule>
    <cfRule type="expression" dxfId="710" priority="10">
      <formula>IF(AND(AL885&gt;=0, RIGHT(TEXT(AL885,"0.#"),1)="."),TRUE,FALSE)</formula>
    </cfRule>
    <cfRule type="expression" dxfId="709" priority="11">
      <formula>IF(AND(AL885&lt;0, RIGHT(TEXT(AL885,"0.#"),1)&lt;&gt;"."),TRUE,FALSE)</formula>
    </cfRule>
    <cfRule type="expression" dxfId="708" priority="12">
      <formula>IF(AND(AL885&lt;0, RIGHT(TEXT(AL885,"0.#"),1)="."),TRUE,FALSE)</formula>
    </cfRule>
  </conditionalFormatting>
  <conditionalFormatting sqref="AL886:AO886">
    <cfRule type="expression" dxfId="707" priority="5">
      <formula>IF(AND(AL886&gt;=0, RIGHT(TEXT(AL886,"0.#"),1)&lt;&gt;"."),TRUE,FALSE)</formula>
    </cfRule>
    <cfRule type="expression" dxfId="706" priority="6">
      <formula>IF(AND(AL886&gt;=0, RIGHT(TEXT(AL886,"0.#"),1)="."),TRUE,FALSE)</formula>
    </cfRule>
    <cfRule type="expression" dxfId="705" priority="7">
      <formula>IF(AND(AL886&lt;0, RIGHT(TEXT(AL886,"0.#"),1)&lt;&gt;"."),TRUE,FALSE)</formula>
    </cfRule>
    <cfRule type="expression" dxfId="704" priority="8">
      <formula>IF(AND(AL886&lt;0, RIGHT(TEXT(AL886,"0.#"),1)="."),TRUE,FALSE)</formula>
    </cfRule>
  </conditionalFormatting>
  <conditionalFormatting sqref="AL887:AO887">
    <cfRule type="expression" dxfId="703" priority="1">
      <formula>IF(AND(AL887&gt;=0, RIGHT(TEXT(AL887,"0.#"),1)&lt;&gt;"."),TRUE,FALSE)</formula>
    </cfRule>
    <cfRule type="expression" dxfId="702" priority="2">
      <formula>IF(AND(AL887&gt;=0, RIGHT(TEXT(AL887,"0.#"),1)="."),TRUE,FALSE)</formula>
    </cfRule>
    <cfRule type="expression" dxfId="701" priority="3">
      <formula>IF(AND(AL887&lt;0, RIGHT(TEXT(AL887,"0.#"),1)&lt;&gt;"."),TRUE,FALSE)</formula>
    </cfRule>
    <cfRule type="expression" dxfId="700" priority="4">
      <formula>IF(AND(AL887&lt;0, RIGHT(TEXT(AL887,"0.#"),1)="."),TRUE,FALSE)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714"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委託・請負、補助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幸子(kusano-sachiko)</dc:creator>
  <cp:lastModifiedBy>本橋 義彦(motohashi-yoshihiko)</cp:lastModifiedBy>
  <cp:lastPrinted>2021-05-24T11:03:01Z</cp:lastPrinted>
  <dcterms:created xsi:type="dcterms:W3CDTF">2012-03-13T00:50:25Z</dcterms:created>
  <dcterms:modified xsi:type="dcterms:W3CDTF">2021-05-24T11:03:04Z</dcterms:modified>
</cp:coreProperties>
</file>