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17" i="3"/>
  <c r="AY213" i="3"/>
  <c r="AY235"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<sst xmlns="http://schemas.openxmlformats.org/spreadsheetml/2006/main" count="3093" uniqueCount="783">
  <si>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</si>
  <si>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</si>
  <si>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</si>
  <si>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</si>
  <si>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</si>
  <si>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</si>
  <si>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</si>
  <si>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</si>
  <si>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</si>
  <si>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</si>
  <si>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</si>
  <si>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</si>
  <si>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</si>
  <si>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</si>
  <si>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</si>
  <si>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</si>
  <si>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</si>
  <si>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</si>
  <si>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</si>
  <si>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</si>
  <si>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</si>
  <si>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</si>
  <si>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</si>
  <si>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</si>
  <si>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</si>
  <si>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</si>
  <si>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</si>
  <si>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</si>
  <si>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</si>
  <si>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</si>
  <si>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</si>
  <si>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</si>
  <si>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</si>
  <si>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</si>
  <si>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</si>
  <si>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</si>
  <si>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</si>
  <si>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</si>
  <si>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</si>
  <si>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</si>
  <si>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</si>
  <si>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</si>
  <si>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</si>
  <si>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</si>
  <si>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</si>
  <si>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</si>
  <si>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</si>
  <si>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</si>
  <si>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</si>
  <si>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</si>
  <si>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</si>
  <si>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</si>
  <si>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</si>
  <si>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</si>
  <si>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</si>
  <si>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</si>
  <si>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</si>
  <si>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</si>
  <si>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</si>
  <si>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</si>
  <si>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</si>
  <si>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</si>
  <si>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</si>
  <si>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</si>
  <si>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</si>
  <si>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</si>
  <si>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</si>
  <si>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</si>
  <si>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</si>
  <si>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</si>
  <si>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</si>
  <si>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</si>
  <si>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</si>
  <si>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</si>
  <si>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</si>
  <si>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</si>
  <si>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</si>
  <si>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</si>
  <si>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</si>
  <si>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</si>
  <si>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</si>
  <si>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</si>
  <si>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</si>
  <si>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</si>
  <si>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</si>
  <si>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</si>
  <si>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</si>
  <si>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</si>
  <si>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</si>
  <si>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</si>
  <si>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</si>
  <si>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</si>
  <si>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</si>
  <si>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</si>
  <si>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</si>
  <si>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</si>
  <si>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</si>
  <si>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</si>
  <si>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</si>
  <si>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</si>
  <si>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</si>
  <si>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</si>
  <si>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</si>
  <si>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</si>
  <si>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</si>
  <si>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</si>
  <si>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</si>
  <si>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</si>
  <si>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</si>
  <si>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</si>
  <si>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</si>
  <si>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</si>
  <si>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</si>
  <si>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</si>
  <si>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</si>
  <si>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</si>
  <si>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</si>
  <si>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</si>
  <si>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</si>
  <si>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</si>
  <si>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</si>
  <si>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</si>
  <si>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</si>
  <si>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</si>
  <si>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</si>
  <si>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</si>
  <si>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</si>
  <si>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</si>
  <si>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</si>
  <si>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</si>
  <si>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</si>
  <si>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</si>
  <si>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</si>
  <si>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</si>
  <si>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</si>
  <si>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</si>
  <si>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</si>
  <si>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</si>
  <si>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</si>
  <si>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</si>
  <si>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</si>
  <si>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</si>
  <si>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</si>
  <si>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</si>
  <si>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</si>
  <si>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</si>
  <si>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</si>
  <si>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</si>
  <si>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</si>
  <si>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</si>
  <si>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</si>
  <si>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</si>
  <si>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</si>
  <si>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</si>
  <si>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</si>
  <si>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</si>
  <si>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</si>
  <si>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</si>
  <si>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</si>
  <si>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</si>
  <si>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</si>
  <si>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</si>
  <si>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</si>
  <si>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</si>
  <si>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</si>
  <si>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</si>
  <si>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</si>
  <si>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</si>
  <si>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</si>
  <si>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</si>
  <si>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</si>
  <si>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</si>
  <si>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</si>
  <si>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</si>
  <si>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</si>
  <si>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</si>
  <si>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</si>
  <si>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</si>
  <si>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</si>
  <si>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</si>
  <si>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</si>
  <si>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</si>
  <si>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</si>
  <si>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</si>
  <si>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</si>
  <si>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</si>
  <si>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</si>
  <si>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</si>
  <si>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</si>
  <si>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</si>
  <si>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</si>
  <si>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</si>
  <si>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</si>
  <si>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</si>
  <si>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</si>
  <si>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</si>
  <si>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</si>
  <si>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</si>
  <si>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</si>
  <si>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</si>
  <si>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</si>
  <si>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</si>
  <si>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</si>
  <si>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</si>
  <si>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</si>
  <si>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</si>
  <si>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</si>
  <si>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</si>
  <si>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</si>
  <si>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</si>
  <si>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</si>
  <si>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</si>
  <si>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</si>
  <si>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</si>
  <si>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</si>
  <si>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</si>
  <si>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</si>
  <si>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</si>
  <si>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</si>
  <si>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</si>
  <si>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</si>
  <si>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</si>
  <si>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</si>
  <si>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</si>
  <si>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</si>
  <si>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</si>
  <si>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</si>
  <si>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</si>
  <si>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</si>
  <si>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</si>
  <si>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</si>
  <si>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</si>
  <si>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</si>
  <si>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</si>
  <si>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</si>
  <si>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</si>
  <si>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</si>
  <si>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</si>
  <si>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</si>
  <si>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</si>
  <si>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</si>
  <si>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</si>
  <si>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</si>
  <si>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</si>
  <si>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</si>
  <si>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</si>
  <si>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</si>
  <si>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</si>
  <si>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</si>
  <si>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</si>
  <si>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</si>
  <si>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</si>
  <si>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</si>
  <si>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</si>
  <si>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</si>
  <si>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</si>
  <si>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</si>
  <si>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</si>
  <si>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</si>
  <si>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</si>
  <si>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</si>
  <si>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</si>
  <si>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</si>
  <si>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</si>
  <si>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</si>
  <si>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</si>
  <si>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</si>
  <si>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</si>
  <si>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</si>
  <si>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</si>
  <si>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</si>
  <si>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</si>
  <si>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</si>
  <si>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</si>
  <si>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</si>
  <si>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</si>
  <si>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</si>
  <si>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</si>
  <si>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</si>
  <si>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</si>
  <si>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</si>
  <si>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</si>
  <si>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</si>
  <si>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</si>
  <si>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</si>
  <si>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</si>
  <si>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</si>
  <si>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</si>
  <si>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</si>
  <si>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</si>
  <si>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</si>
  <si>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</si>
  <si>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</si>
  <si>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</si>
  <si>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</si>
  <si>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</si>
  <si>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</si>
  <si>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</si>
  <si>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</si>
  <si>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</si>
  <si>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</si>
  <si>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</si>
  <si>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</si>
  <si>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</si>
  <si>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</si>
  <si>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</si>
  <si>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</si>
  <si>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</si>
  <si>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</si>
  <si>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</si>
  <si>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</si>
  <si>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</si>
  <si>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</si>
  <si>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</si>
  <si>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</si>
  <si>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</si>
  <si>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</si>
  <si>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</si>
  <si>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</si>
  <si>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</si>
  <si>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</si>
  <si>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</si>
  <si>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</si>
  <si>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</si>
  <si>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</si>
  <si>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</si>
  <si>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</si>
  <si>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</si>
  <si>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</si>
  <si>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</si>
  <si>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</si>
  <si>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</si>
  <si>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</si>
  <si>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</si>
  <si>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</si>
  <si>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</si>
  <si>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</si>
  <si>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</si>
  <si>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</si>
  <si>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</si>
  <si>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</si>
  <si>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</si>
  <si>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</si>
  <si>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</si>
  <si>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</si>
  <si>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</si>
  <si>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</si>
  <si>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</si>
  <si>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</si>
  <si>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</si>
  <si>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</si>
  <si>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</si>
  <si>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</si>
  <si>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</si>
  <si>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</si>
  <si>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</si>
  <si>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</si>
  <si>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</si>
  <si>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</si>
  <si>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</si>
  <si>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</si>
  <si>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</si>
  <si>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</si>
  <si>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</si>
  <si>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</si>
  <si>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</si>
  <si>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</si>
  <si>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</si>
  <si>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</si>
  <si>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</si>
  <si>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</si>
  <si>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</si>
  <si>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</si>
  <si>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</si>
  <si>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</si>
  <si>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</si>
  <si>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</si>
  <si>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</si>
  <si>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</si>
  <si>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</si>
  <si>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</si>
  <si>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</si>
  <si>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</si>
  <si>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</si>
  <si>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</si>
  <si>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</si>
  <si>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</si>
  <si>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</si>
  <si>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</si>
  <si>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</si>
  <si>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</si>
  <si>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</si>
  <si>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</si>
  <si>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</si>
  <si>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</si>
  <si>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</si>
  <si>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</si>
  <si>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</si>
  <si>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</si>
  <si>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</si>
  <si>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</si>
  <si>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</si>
  <si>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</si>
  <si>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</si>
  <si>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</si>
  <si>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</si>
  <si>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</si>
  <si>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</si>
  <si>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</si>
  <si>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</si>
  <si>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</si>
  <si>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</si>
  <si>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</si>
  <si>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</si>
  <si>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</si>
  <si>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</si>
  <si>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</si>
  <si>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</si>
  <si>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</si>
  <si>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</si>
  <si>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</si>
  <si>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</si>
  <si>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</si>
  <si>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</si>
  <si>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</si>
  <si>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</si>
  <si>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</si>
  <si>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</si>
  <si>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</si>
  <si>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</si>
  <si>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</si>
  <si>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</si>
  <si>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</si>
  <si>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</si>
  <si>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</si>
  <si>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</si>
  <si>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</si>
  <si>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</si>
  <si>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</si>
  <si>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</si>
  <si>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</si>
  <si>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</si>
  <si>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</si>
  <si>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</si>
  <si>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</si>
  <si>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</si>
  <si>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</si>
  <si>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</si>
  <si>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</si>
  <si>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</si>
  <si>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</si>
  <si>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</si>
  <si>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</si>
  <si>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</si>
  <si>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</si>
  <si>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</si>
  <si>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</si>
  <si>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</si>
  <si>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</si>
  <si>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</si>
  <si>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</si>
  <si>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</si>
  <si>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</si>
  <si>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</si>
  <si>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</si>
  <si>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</si>
  <si>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</si>
  <si>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</si>
  <si>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</si>
  <si>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</si>
  <si>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</si>
  <si>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</si>
  <si>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</si>
  <si>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</si>
  <si>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</si>
  <si>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</si>
  <si>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</si>
  <si>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</si>
  <si>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</si>
  <si>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</si>
  <si>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</si>
  <si>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</si>
  <si>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</si>
  <si>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</si>
  <si>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</si>
  <si>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</si>
  <si>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</si>
  <si>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</si>
  <si>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</si>
  <si>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</si>
  <si>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</si>
  <si>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</si>
  <si>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</si>
  <si>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</si>
  <si>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</si>
  <si>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</si>
  <si>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</si>
  <si>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</si>
  <si>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</si>
  <si>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</si>
  <si>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</si>
  <si>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</si>
  <si>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</si>
  <si>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</si>
  <si>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</si>
  <si>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</si>
  <si>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</si>
  <si>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</si>
  <si>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</si>
  <si>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</si>
  <si>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</si>
  <si>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</si>
  <si>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</si>
  <si>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</si>
  <si>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</si>
  <si>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</si>
  <si>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</si>
  <si>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</si>
  <si>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</si>
  <si>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</si>
  <si>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</si>
  <si>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</si>
  <si>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</si>
  <si>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</si>
  <si>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</si>
  <si>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</si>
  <si>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</si>
  <si>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</si>
  <si>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</si>
  <si>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</si>
  <si>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</si>
  <si>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</si>
  <si>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</si>
  <si>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</si>
  <si>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</si>
  <si>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</si>
  <si>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</si>
  <si>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</si>
  <si>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</si>
  <si>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</si>
  <si>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</si>
  <si>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</si>
  <si>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</si>
  <si>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</si>
  <si>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</si>
  <si>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</si>
  <si>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</si>
  <si>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</si>
  <si>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</si>
  <si>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</si>
  <si>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</si>
  <si>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</si>
  <si>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</si>
  <si>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</si>
  <si>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</si>
  <si>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</si>
  <si>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</si>
  <si>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</si>
  <si>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</si>
  <si>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</si>
  <si>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</si>
  <si>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</si>
  <si>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</si>
  <si>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</si>
  <si>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</si>
  <si>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</si>
  <si>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</si>
  <si>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</si>
  <si>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</si>
  <si>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</si>
  <si>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</si>
  <si>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</si>
  <si>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</si>
  <si>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</si>
  <si>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</si>
  <si>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</si>
  <si>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</si>
  <si>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</si>
  <si>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</si>
  <si>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</si>
  <si>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</si>
  <si>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</si>
  <si>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</si>
  <si>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</si>
  <si>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</si>
  <si>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</si>
  <si>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</si>
  <si>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</si>
  <si>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</si>
  <si>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</si>
  <si>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</si>
  <si>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</si>
  <si>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</si>
  <si>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</si>
  <si>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</si>
  <si>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</si>
  <si>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</si>
  <si>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</si>
  <si>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</si>
  <si>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</si>
  <si>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</si>
  <si>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</si>
  <si>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</si>
  <si>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</si>
  <si>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</si>
  <si>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</si>
  <si>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</si>
  <si>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</si>
  <si>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</si>
  <si>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</si>
  <si>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</si>
  <si>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</si>
  <si>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</si>
  <si>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</si>
  <si>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</si>
  <si>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</si>
  <si>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</si>
  <si>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</si>
  <si>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</si>
  <si>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</si>
  <si>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</si>
  <si>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</si>
  <si>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</si>
  <si>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</si>
  <si>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</si>
  <si>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</si>
  <si>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</si>
  <si>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</si>
  <si>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</si>
  <si>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</si>
  <si>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</si>
  <si>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</si>
  <si>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</si>
  <si>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</si>
  <si>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</si>
  <si>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</si>
  <si>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</si>
  <si>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</si>
  <si>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</si>
  <si>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</si>
  <si>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</si>
  <si>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</si>
  <si>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</si>
  <si>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</si>
  <si>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</si>
  <si>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</si>
  <si>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</si>
  <si>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</si>
  <si>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</si>
  <si>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</si>
  <si>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</si>
  <si>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</si>
  <si>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</si>
  <si>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</si>
  <si>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</si>
  <si>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</si>
  <si>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</si>
  <si>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</si>
  <si>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</si>
  <si>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</si>
  <si>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</si>
  <si>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</si>
  <si>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</si>
  <si>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</si>
  <si>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</si>
  <si>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</si>
  <si>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</si>
  <si>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</si>
  <si>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</si>
  <si>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</si>
  <si>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</si>
  <si>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</si>
  <si>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</si>
  <si>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</si>
  <si>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</si>
  <si>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</si>
  <si>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</si>
  <si>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</si>
  <si>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</si>
  <si>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</si>
  <si>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</si>
  <si>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</si>
  <si>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</si>
  <si>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</si>
  <si>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</si>
  <si>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</si>
  <si>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</si>
  <si>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</si>
  <si>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</si>
  <si>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</si>
  <si>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</si>
  <si>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</si>
  <si>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</si>
  <si>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</si>
  <si>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</si>
  <si>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</si>
  <si>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</si>
  <si>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</si>
  <si>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</si>
  <si>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</si>
  <si>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</si>
  <si>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</si>
  <si>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</si>
  <si>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</si>
  <si>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</si>
  <si>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</si>
  <si>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</si>
  <si>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</si>
  <si>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</si>
  <si>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</si>
  <si>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</si>
  <si>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</si>
  <si>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</si>
  <si>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平成２７年度</t>
  </si>
  <si>
    <t>終了予定なし</t>
  </si>
  <si>
    <t>高齢者支援課
認知症施策・地域介護推進課</t>
  </si>
  <si>
    <t>地域における医療及び介護の総合的な確保の促進に関する法律第６条</t>
  </si>
  <si>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</si>
  <si>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等
　○多様な人材の参入促進、資質の向上、労働環境・処遇の改善の観点から介護従事者の確保対策を推進する。
補助率：国２／３、都道府県１／３</t>
  </si>
  <si>
    <t>-</t>
  </si>
  <si>
    <t>医療介護提供体制改革推進交付金</t>
  </si>
  <si>
    <t>国が具体的な数値目標を立てるのではなく、各都道府県が策定した都道府県計画に基づき適切に整備が行われているため。</t>
  </si>
  <si>
    <t>施設利用者数の増加</t>
  </si>
  <si>
    <t>介護施設・地域介護拠点施設の利用者数（間接的な指標）交付対象施設の利用者数については、施設ごとに定員の考え方が異なるため、介護給付費等実態統計（旧：介護給付費等実態調査） から成果実績を集計。</t>
  </si>
  <si>
    <t>千人</t>
  </si>
  <si>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※交付対象施設の利用者数については、施設ごとに定員の考え方が異なるため、介護給付費等実態統計（旧：介護給付費等実態調査） から活動実績を集計</t>
  </si>
  <si>
    <t>単位あたりコスト＝X／Y
　X：執行額（百万円）
　Y：介護施設等の利用者数の増加人数　　　　　　　　　　　　　</t>
    <phoneticPr fontId="5"/>
  </si>
  <si>
    <t>百万円</t>
  </si>
  <si>
    <t>　　X/Y</t>
    <phoneticPr fontId="5"/>
  </si>
  <si>
    <t>23,190/42,000</t>
  </si>
  <si>
    <t>35,356/32,000</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</si>
  <si>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</si>
  <si>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</si>
  <si>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地域密着型サービス事業所数</t>
  </si>
  <si>
    <t>箇所</t>
  </si>
  <si>
    <t>箇所以上</t>
  </si>
  <si>
    <t>地域医療介護総合確保基金による介護人材の資質向上のための都道府県の取組の実施都道府県数【毎年度47都道府県】</t>
  </si>
  <si>
    <t>都道府県</t>
  </si>
  <si>
    <t>地域医療介護総合確保基金等によるロボット・センサーの導入支援件数【2020年度までに2,000件（延べ件数）】</t>
  </si>
  <si>
    <t>件</t>
  </si>
  <si>
    <t>地域介護・福祉空間整備等施設整備交付金</t>
  </si>
  <si>
    <t>新27-042</t>
  </si>
  <si>
    <t>815</t>
  </si>
  <si>
    <t>○</t>
  </si>
  <si>
    <t>厚労</t>
  </si>
  <si>
    <t>高齢者支援課長　須藤 明彦
認知症施策・地域介護推進課長　笹子 宗一郎</t>
    <rPh sb="8" eb="10">
      <t>スドウ</t>
    </rPh>
    <rPh sb="11" eb="13">
      <t>アキヒコ</t>
    </rPh>
    <phoneticPr fontId="5"/>
  </si>
  <si>
    <t>医療介護提供体制改革推進交付金の交付について（令和３年３月２日厚生労働省発医政0302第７号、厚生労働省発老0302第２号、厚生労働省発保0302第８号厚生労働事務次官通知）
医療介護提供体制改革推進交付金、地域医療対策支援臨時特例交付金及び地域介護対策支援臨時特例交付金の運営について（令和３年３月２日医政発0302第３号厚生労働省医政局長、老発0302第７号厚生労働省老健局長、保発0302第３号厚生労働省保険局長）
地域における医療及び介護の総合的な確保の促進に関する法律に基づく都道県計画及び市町村計画並びに地域医療介護総合確保基金の令和2年度の取扱いに関する留意事項について（令和３年３月２日医政地発0302第１号厚生労働省医政局地域医療計画課長、医政医発0302第１号厚生労働省医政局医事課長、老高発0302第１号厚生労働省老健局高齢者支援課長、老認発0302第６号厚生労働省老健局認知症施策・地域介護推進課長、保連発0302第１号厚生労働省保険局医療介護連携政策課長）</t>
    <rPh sb="23" eb="25">
      <t>レイワ</t>
    </rPh>
    <rPh sb="329" eb="331">
      <t>イセイ</t>
    </rPh>
    <rPh sb="331" eb="332">
      <t>イ</t>
    </rPh>
    <rPh sb="332" eb="333">
      <t>ハツ</t>
    </rPh>
    <rPh sb="337" eb="338">
      <t>ダイ</t>
    </rPh>
    <rPh sb="339" eb="340">
      <t>ゴウ</t>
    </rPh>
    <rPh sb="340" eb="342">
      <t>コウセイ</t>
    </rPh>
    <rPh sb="342" eb="345">
      <t>ロウドウショウ</t>
    </rPh>
    <rPh sb="345" eb="348">
      <t>イセイキョク</t>
    </rPh>
    <rPh sb="348" eb="351">
      <t>イジカ</t>
    </rPh>
    <rPh sb="351" eb="352">
      <t>チョウ</t>
    </rPh>
    <rPh sb="380" eb="381">
      <t>ニン</t>
    </rPh>
    <rPh sb="397" eb="400">
      <t>ニンチショウ</t>
    </rPh>
    <rPh sb="400" eb="402">
      <t>シサク</t>
    </rPh>
    <rPh sb="403" eb="405">
      <t>チイキ</t>
    </rPh>
    <rPh sb="405" eb="407">
      <t>カイゴ</t>
    </rPh>
    <rPh sb="407" eb="410">
      <t>スイシンカ</t>
    </rPh>
    <phoneticPr fontId="5"/>
  </si>
  <si>
    <t>地域包括ケアシステムの構築に向けて、都道府県計画に基づき、地域密着型サービス等、地域の実情に応じた介護サービス提供体制の整備を促進するため支援していく。</t>
    <phoneticPr fontId="5"/>
  </si>
  <si>
    <t>37,622/27,000</t>
    <phoneticPr fontId="5"/>
  </si>
  <si>
    <t>精査中</t>
    <rPh sb="0" eb="2">
      <t>セイサ</t>
    </rPh>
    <rPh sb="2" eb="3">
      <t>チュウ</t>
    </rPh>
    <phoneticPr fontId="5"/>
  </si>
  <si>
    <t>４４ ⅱ．事業所マネジメントの改革等を推進（介護助手・保育補助者など多様な人材の活用）</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</si>
  <si>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</si>
  <si>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団塊の世代が後期高齢者となる2025年を展望すれば、医療・介護サービスの提供体制を推進することは急務の課題であり、国費を投入しなければ事業目的が達成できない。</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</si>
  <si>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</si>
  <si>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</si>
  <si>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t>
  </si>
  <si>
    <t>無</t>
  </si>
  <si>
    <t>補助率等は、各都道府県において妥当性を精査し、設定している。</t>
    <phoneticPr fontId="5"/>
  </si>
  <si>
    <t>真に必要な経費のみ計上しており、妥当な水準である。</t>
    <phoneticPr fontId="5"/>
  </si>
  <si>
    <t>都道府県が策定する「都道府県計画」に基づいて交付額を決定しており「都道府県計画」に定められた事業の実施に活用するため、目的に即した用途に限られる。</t>
    <phoneticPr fontId="5"/>
  </si>
  <si>
    <t>介護離職ゼロ対象サービスの追加により、基金整備計画を変更する必要が生じたこと等から、年度内の事業完了が困難となったため繰越したものであり、妥当である。</t>
    <rPh sb="0" eb="2">
      <t>カイゴ</t>
    </rPh>
    <rPh sb="2" eb="4">
      <t>リショク</t>
    </rPh>
    <rPh sb="6" eb="8">
      <t>タイショウ</t>
    </rPh>
    <rPh sb="13" eb="15">
      <t>ツイカ</t>
    </rPh>
    <rPh sb="38" eb="39">
      <t>トウ</t>
    </rPh>
    <phoneticPr fontId="5"/>
  </si>
  <si>
    <t>都道府県は自ら策定した「都道府県計画」に基づく事業に活用できるため、実効性の高い事業である。</t>
    <phoneticPr fontId="5"/>
  </si>
  <si>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等の整備に補助するものであり、役割が異なっている。</t>
    <rPh sb="178" eb="179">
      <t>トウ</t>
    </rPh>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</si>
  <si>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</si>
  <si>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各市町村の介護保険事業計画に基づいて介護サービスの増加を図るために必要な交付金であり、各市町村の要望に応えた結果、令和２年度における執行率は77％である。</t>
    <rPh sb="57" eb="59">
      <t>レイワ</t>
    </rPh>
    <rPh sb="60" eb="62">
      <t>ネンド</t>
    </rPh>
    <phoneticPr fontId="5"/>
  </si>
  <si>
    <t>809</t>
    <phoneticPr fontId="5"/>
  </si>
  <si>
    <t>A.東京都</t>
    <rPh sb="2" eb="5">
      <t>トウキョウト</t>
    </rPh>
    <phoneticPr fontId="5"/>
  </si>
  <si>
    <t>交付金</t>
    <phoneticPr fontId="5"/>
  </si>
  <si>
    <t>地域医療介護総合確保基金</t>
    <phoneticPr fontId="5"/>
  </si>
  <si>
    <t>地域医療介護総合確保基金の交付</t>
    <phoneticPr fontId="5"/>
  </si>
  <si>
    <t>補助金等交付</t>
  </si>
  <si>
    <t>東京都</t>
    <rPh sb="0" eb="3">
      <t>トウキョウト</t>
    </rPh>
    <phoneticPr fontId="5"/>
  </si>
  <si>
    <t>兵庫県</t>
    <rPh sb="0" eb="3">
      <t>ヒョウゴケン</t>
    </rPh>
    <phoneticPr fontId="5"/>
  </si>
  <si>
    <t>埼玉県</t>
    <rPh sb="0" eb="3">
      <t>サイタマケン</t>
    </rPh>
    <phoneticPr fontId="5"/>
  </si>
  <si>
    <t>神奈川県</t>
    <rPh sb="0" eb="4">
      <t>カナガワケン</t>
    </rPh>
    <phoneticPr fontId="5"/>
  </si>
  <si>
    <t>北海道</t>
    <rPh sb="0" eb="3">
      <t>ホッカイドウ</t>
    </rPh>
    <phoneticPr fontId="5"/>
  </si>
  <si>
    <t>福岡県</t>
    <rPh sb="0" eb="3">
      <t>フクオカケン</t>
    </rPh>
    <phoneticPr fontId="5"/>
  </si>
  <si>
    <t>茨城県</t>
    <rPh sb="0" eb="3">
      <t>イバラキケン</t>
    </rPh>
    <phoneticPr fontId="5"/>
  </si>
  <si>
    <t>長野県</t>
    <rPh sb="0" eb="3">
      <t>ナガノケン</t>
    </rPh>
    <phoneticPr fontId="5"/>
  </si>
  <si>
    <t>群馬県</t>
    <rPh sb="0" eb="3">
      <t>グンマケン</t>
    </rPh>
    <phoneticPr fontId="5"/>
  </si>
  <si>
    <t>福島県</t>
    <rPh sb="0" eb="3">
      <t>フクシマケン</t>
    </rPh>
    <phoneticPr fontId="5"/>
  </si>
  <si>
    <t>医療･介護サｰビスの提供体制改革のための基金</t>
    <phoneticPr fontId="5"/>
  </si>
  <si>
    <t>都道府県が策定する「都道府県計画」に基づいて執行しているが、計画変更等により当初の予定通りの整備が進まなかったため。</t>
    <rPh sb="0" eb="4">
      <t>トドウフケン</t>
    </rPh>
    <rPh sb="5" eb="7">
      <t>サクテイ</t>
    </rPh>
    <rPh sb="10" eb="14">
      <t>トドウフケン</t>
    </rPh>
    <rPh sb="14" eb="16">
      <t>ケイカク</t>
    </rPh>
    <rPh sb="18" eb="19">
      <t>モト</t>
    </rPh>
    <rPh sb="22" eb="24">
      <t>シッコウ</t>
    </rPh>
    <rPh sb="30" eb="32">
      <t>ケイカク</t>
    </rPh>
    <rPh sb="32" eb="34">
      <t>ヘンコウ</t>
    </rPh>
    <rPh sb="34" eb="35">
      <t>トウ</t>
    </rPh>
    <rPh sb="38" eb="40">
      <t>トウショ</t>
    </rPh>
    <rPh sb="41" eb="43">
      <t>ヨテイ</t>
    </rPh>
    <rPh sb="43" eb="44">
      <t>ドオ</t>
    </rPh>
    <rPh sb="46" eb="48">
      <t>セイビ</t>
    </rPh>
    <rPh sb="49" eb="5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</si>
</sst>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44823</xdr:colOff>
      <xdr:row>748</xdr:row>
      <xdr:rowOff>235323</xdr:rowOff>
    </xdr:from>
    <xdr:to>
      <xdr:col>43</xdr:col>
      <xdr:colOff>89646</xdr:colOff>
      <xdr:row>757</xdr:row>
      <xdr:rowOff>203371</xdr:rowOff>
    </xdr:to>
    <xdr:grpSp>
      <xdr:nvGrpSpPr>
        <xdr:cNvPr id="2" name="グループ化 1"/>
        <xdr:cNvGrpSpPr/>
      </xdr:nvGrpSpPr>
      <xdr:grpSpPr>
        <a:xfrm>
          <a:off x="3688136" y="48812823"/>
          <a:ext cx="5104979" cy="3182736"/>
          <a:chOff x="2891118" y="45127754"/>
          <a:chExt cx="5087470" cy="3094489"/>
        </a:xfrm>
      </xdr:grpSpPr>
      <xdr:sp macro="" textlink="">
        <xdr:nvSpPr>
          <xdr:cNvPr id="3" name="テキスト ボックス 2"/>
          <xdr:cNvSpPr txBox="1"/>
        </xdr:nvSpPr>
        <xdr:spPr>
          <a:xfrm>
            <a:off x="2891118" y="47572302"/>
            <a:ext cx="5087470" cy="649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a:t>
            </a:r>
            <a:r>
              <a:rPr kumimoji="1" lang="ja-JP" altLang="en-US" sz="2800"/>
              <a:t>．各都道府県（</a:t>
            </a:r>
            <a:r>
              <a:rPr kumimoji="1" lang="en-US" altLang="ja-JP" sz="2800"/>
              <a:t>47</a:t>
            </a:r>
            <a:r>
              <a:rPr kumimoji="1" lang="ja-JP" altLang="en-US" sz="2800"/>
              <a:t>）　</a:t>
            </a:r>
            <a:r>
              <a:rPr kumimoji="1" lang="en-US" altLang="ja-JP" sz="1100">
                <a:solidFill>
                  <a:schemeClr val="dk1"/>
                </a:solidFill>
                <a:effectLst/>
                <a:latin typeface="+mn-lt"/>
                <a:ea typeface="+mn-ea"/>
                <a:cs typeface="+mn-cs"/>
              </a:rPr>
              <a:t>37,622</a:t>
            </a:r>
            <a:r>
              <a:rPr kumimoji="1" lang="ja-JP" altLang="ja-JP" sz="1100">
                <a:solidFill>
                  <a:schemeClr val="dk1"/>
                </a:solidFill>
                <a:effectLst/>
                <a:latin typeface="+mn-lt"/>
                <a:ea typeface="+mn-ea"/>
                <a:cs typeface="+mn-cs"/>
              </a:rPr>
              <a:t>百万円</a:t>
            </a:r>
            <a:endParaRPr kumimoji="1" lang="ja-JP" altLang="en-US" sz="1400"/>
          </a:p>
        </xdr:txBody>
      </xdr:sp>
      <xdr:grpSp>
        <xdr:nvGrpSpPr>
          <xdr:cNvPr id="4" name="グループ化 3"/>
          <xdr:cNvGrpSpPr/>
        </xdr:nvGrpSpPr>
        <xdr:grpSpPr>
          <a:xfrm>
            <a:off x="3304523" y="45127754"/>
            <a:ext cx="4483565" cy="2306745"/>
            <a:chOff x="3304523" y="45127754"/>
            <a:chExt cx="4483565" cy="2306745"/>
          </a:xfrm>
        </xdr:grpSpPr>
        <xdr:sp macro="" textlink="">
          <xdr:nvSpPr>
            <xdr:cNvPr id="5" name="テキスト ボックス 4"/>
            <xdr:cNvSpPr txBox="1"/>
          </xdr:nvSpPr>
          <xdr:spPr>
            <a:xfrm>
              <a:off x="3394625" y="45127754"/>
              <a:ext cx="4074701" cy="650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37,622</a:t>
              </a:r>
              <a:r>
                <a:rPr kumimoji="1" lang="ja-JP" altLang="en-US" sz="1400"/>
                <a:t>百万円</a:t>
              </a:r>
            </a:p>
          </xdr:txBody>
        </xdr:sp>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5925492"/>
              <a:ext cx="4162183" cy="6902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左大かっこ 6"/>
            <xdr:cNvSpPr/>
          </xdr:nvSpPr>
          <xdr:spPr>
            <a:xfrm>
              <a:off x="3304523" y="45912620"/>
              <a:ext cx="238125"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sp macro="" textlink="">
          <xdr:nvSpPr>
            <xdr:cNvPr id="8" name="左大かっこ 7"/>
            <xdr:cNvSpPr/>
          </xdr:nvSpPr>
          <xdr:spPr>
            <a:xfrm flipH="1">
              <a:off x="7415870" y="45925492"/>
              <a:ext cx="190500"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xnSp macro="">
          <xdr:nvCxnSpPr>
            <xdr:cNvPr id="9" name="直線矢印コネクタ 8"/>
            <xdr:cNvCxnSpPr/>
          </xdr:nvCxnSpPr>
          <xdr:spPr>
            <a:xfrm>
              <a:off x="5081261" y="46646000"/>
              <a:ext cx="4996" cy="729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5625353" y="47187970"/>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H799" sqref="AH799:AT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744</v>
      </c>
      <c r="AK2" s="945"/>
      <c r="AL2" s="945"/>
      <c r="AM2" s="945"/>
      <c r="AN2" s="98" t="s">
        <v>407</v>
      </c>
      <c r="AO2" s="945">
        <v>20</v>
      </c>
      <c r="AP2" s="945"/>
      <c r="AQ2" s="945"/>
      <c r="AR2" s="99" t="s">
        <v>710</v>
      </c>
      <c r="AS2" s="951">
        <v>916</v>
      </c>
      <c r="AT2" s="951"/>
      <c r="AU2" s="951"/>
      <c r="AV2" s="98" t="str">
        <f>IF(AW2="","","-")</f>
        <v/>
      </c>
      <c r="AW2" s="911"/>
      <c r="AX2" s="911"/>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781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55.9"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745</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276"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3" t="s">
        <v>390</v>
      </c>
      <c r="Z7" s="442"/>
      <c r="AA7" s="442"/>
      <c r="AB7" s="442"/>
      <c r="AC7" s="442"/>
      <c r="AD7" s="924"/>
      <c r="AE7" s="912" t="s">
        <v>746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高齢社会対策</v>
      </c>
      <c r="H8" s="721"/>
      <c r="I8" s="721"/>
      <c r="J8" s="721"/>
      <c r="K8" s="721"/>
      <c r="L8" s="721"/>
      <c r="M8" s="721"/>
      <c r="N8" s="721"/>
      <c r="O8" s="721"/>
      <c r="P8" s="721"/>
      <c r="Q8" s="721"/>
      <c r="R8" s="721"/>
      <c r="S8" s="721"/>
      <c r="T8" s="721"/>
      <c r="U8" s="721"/>
      <c r="V8" s="721"/>
      <c r="W8" s="721"/>
      <c r="X8" s="947"/>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14"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48277</v>
      </c>
      <c r="Q13" s="659"/>
      <c r="R13" s="659"/>
      <c r="S13" s="659"/>
      <c r="T13" s="659"/>
      <c r="U13" s="659"/>
      <c r="V13" s="660"/>
      <c r="W13" s="658">
        <v>54944</v>
      </c>
      <c r="X13" s="659"/>
      <c r="Y13" s="659"/>
      <c r="Z13" s="659"/>
      <c r="AA13" s="659"/>
      <c r="AB13" s="659"/>
      <c r="AC13" s="660"/>
      <c r="AD13" s="658">
        <v>54944</v>
      </c>
      <c r="AE13" s="659"/>
      <c r="AF13" s="659"/>
      <c r="AG13" s="659"/>
      <c r="AH13" s="659"/>
      <c r="AI13" s="659"/>
      <c r="AJ13" s="660"/>
      <c r="AK13" s="658">
        <v>54944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719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4286</v>
      </c>
      <c r="Q15" s="659"/>
      <c r="R15" s="659"/>
      <c r="S15" s="659"/>
      <c r="T15" s="659"/>
      <c r="U15" s="659"/>
      <c r="V15" s="660"/>
      <c r="W15" s="658">
        <v>29373</v>
      </c>
      <c r="X15" s="659"/>
      <c r="Y15" s="659"/>
      <c r="Z15" s="659"/>
      <c r="AA15" s="659"/>
      <c r="AB15" s="659"/>
      <c r="AC15" s="660"/>
      <c r="AD15" s="658">
        <v>48961</v>
      </c>
      <c r="AE15" s="659"/>
      <c r="AF15" s="659"/>
      <c r="AG15" s="659"/>
      <c r="AH15" s="659"/>
      <c r="AI15" s="659"/>
      <c r="AJ15" s="660"/>
      <c r="AK15" s="658">
        <v>54944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v>-29373</v>
      </c>
      <c r="Q16" s="659"/>
      <c r="R16" s="659"/>
      <c r="S16" s="659"/>
      <c r="T16" s="659"/>
      <c r="U16" s="659"/>
      <c r="V16" s="660"/>
      <c r="W16" s="658">
        <v>-48961</v>
      </c>
      <c r="X16" s="659"/>
      <c r="Y16" s="659"/>
      <c r="Z16" s="659"/>
      <c r="AA16" s="659"/>
      <c r="AB16" s="659"/>
      <c r="AC16" s="660"/>
      <c r="AD16" s="658">
        <v>-54944</v>
      </c>
      <c r="AE16" s="659"/>
      <c r="AF16" s="659"/>
      <c r="AG16" s="659"/>
      <c r="AH16" s="659"/>
      <c r="AI16" s="659"/>
      <c r="AJ16" s="660"/>
      <c r="AK16" s="658" t="s">
        <v>719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23190</v>
      </c>
      <c r="Q18" s="877"/>
      <c r="R18" s="877"/>
      <c r="S18" s="877"/>
      <c r="T18" s="877"/>
      <c r="U18" s="877"/>
      <c r="V18" s="878"/>
      <c r="W18" s="876">
        <f>SUM(W13:AC17)</f>
        <v>35356</v>
      </c>
      <c r="X18" s="877"/>
      <c r="Y18" s="877"/>
      <c r="Z18" s="877"/>
      <c r="AA18" s="877"/>
      <c r="AB18" s="877"/>
      <c r="AC18" s="878"/>
      <c r="AD18" s="876">
        <f>SUM(AD13:AJ17)</f>
        <v>48961</v>
      </c>
      <c r="AE18" s="877"/>
      <c r="AF18" s="877"/>
      <c r="AG18" s="877"/>
      <c r="AH18" s="877"/>
      <c r="AI18" s="877"/>
      <c r="AJ18" s="878"/>
      <c r="AK18" s="876">
        <f>SUM(AK13:AQ17)</f>
        <v>109888</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23190</v>
      </c>
      <c r="Q19" s="659"/>
      <c r="R19" s="659"/>
      <c r="S19" s="659"/>
      <c r="T19" s="659"/>
      <c r="U19" s="659"/>
      <c r="V19" s="660"/>
      <c r="W19" s="658">
        <v>35356</v>
      </c>
      <c r="X19" s="659"/>
      <c r="Y19" s="659"/>
      <c r="Z19" s="659"/>
      <c r="AA19" s="659"/>
      <c r="AB19" s="659"/>
      <c r="AC19" s="660"/>
      <c r="AD19" s="658">
        <v>37622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0.76840750801658464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4" t="s">
        <v>354</v>
      </c>
      <c r="H21" s="315"/>
      <c r="I21" s="315"/>
      <c r="J21" s="315"/>
      <c r="K21" s="315"/>
      <c r="L21" s="315"/>
      <c r="M21" s="315"/>
      <c r="N21" s="315"/>
      <c r="O21" s="315"/>
      <c r="P21" s="316">
        <f>IF(P19=0, "-", SUM(P19)/SUM(P13,P14))</f>
        <v>0.48035296310872672</v>
      </c>
      <c r="Q21" s="316"/>
      <c r="R21" s="316"/>
      <c r="S21" s="316"/>
      <c r="T21" s="316"/>
      <c r="U21" s="316"/>
      <c r="V21" s="316"/>
      <c r="W21" s="316">
        <f t="shared" ref="W21" si="2">IF(W19=0, "-", SUM(W19)/SUM(W13,W14))</f>
        <v>0.64349155503785671</v>
      </c>
      <c r="X21" s="316"/>
      <c r="Y21" s="316"/>
      <c r="Z21" s="316"/>
      <c r="AA21" s="316"/>
      <c r="AB21" s="316"/>
      <c r="AC21" s="316"/>
      <c r="AD21" s="316">
        <f t="shared" ref="AD21" si="3">IF(AD19=0, "-", SUM(AD19)/SUM(AD13,AD14))</f>
        <v>0.68473354688410015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720</v>
      </c>
      <c r="H23" s="971"/>
      <c r="I23" s="971"/>
      <c r="J23" s="971"/>
      <c r="K23" s="971"/>
      <c r="L23" s="971"/>
      <c r="M23" s="971"/>
      <c r="N23" s="971"/>
      <c r="O23" s="972"/>
      <c r="P23" s="920">
        <v>54944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54944</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5" t="s">
        <v>413</v>
      </c>
      <c r="AJ30" s="915"/>
      <c r="AK30" s="915"/>
      <c r="AL30" s="856"/>
      <c r="AM30" s="915" t="s">
        <v>510</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t="s">
        <v>719</v>
      </c>
      <c r="AR31" s="201"/>
      <c r="AS31" s="136" t="s">
        <v>233</v>
      </c>
      <c r="AT31" s="137"/>
      <c r="AU31" s="200" t="s">
        <v>719</v>
      </c>
      <c r="AV31" s="200"/>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08" t="s">
        <v>719</v>
      </c>
      <c r="Q32" s="108"/>
      <c r="R32" s="108"/>
      <c r="S32" s="108"/>
      <c r="T32" s="108"/>
      <c r="U32" s="108"/>
      <c r="V32" s="108"/>
      <c r="W32" s="108"/>
      <c r="X32" s="109"/>
      <c r="Y32" s="473" t="s">
        <v>12</v>
      </c>
      <c r="Z32" s="533"/>
      <c r="AA32" s="534"/>
      <c r="AB32" s="463" t="s">
        <v>719</v>
      </c>
      <c r="AC32" s="463"/>
      <c r="AD32" s="463"/>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719</v>
      </c>
      <c r="AC33" s="525"/>
      <c r="AD33" s="525"/>
      <c r="AE33" s="218" t="s">
        <v>719</v>
      </c>
      <c r="AF33" s="219"/>
      <c r="AG33" s="219"/>
      <c r="AH33" s="219"/>
      <c r="AI33" s="218" t="s">
        <v>719</v>
      </c>
      <c r="AJ33" s="219"/>
      <c r="AK33" s="219"/>
      <c r="AL33" s="219"/>
      <c r="AM33" s="218" t="s">
        <v>719</v>
      </c>
      <c r="AN33" s="219"/>
      <c r="AO33" s="219"/>
      <c r="AP33" s="219"/>
      <c r="AQ33" s="336" t="s">
        <v>719</v>
      </c>
      <c r="AR33" s="208"/>
      <c r="AS33" s="208"/>
      <c r="AT33" s="337"/>
      <c r="AU33" s="219" t="s">
        <v>719</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6" t="s">
        <v>232</v>
      </c>
      <c r="AR37" s="157"/>
      <c r="AS37" s="157"/>
      <c r="AT37" s="158"/>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6" t="s">
        <v>232</v>
      </c>
      <c r="AR44" s="157"/>
      <c r="AS44" s="157"/>
      <c r="AT44" s="158"/>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6" t="s">
        <v>232</v>
      </c>
      <c r="AR51" s="157"/>
      <c r="AS51" s="157"/>
      <c r="AT51" s="158"/>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6" t="s">
        <v>232</v>
      </c>
      <c r="AR58" s="157"/>
      <c r="AS58" s="157"/>
      <c r="AT58" s="158"/>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60"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60" t="s">
        <v>59</v>
      </c>
      <c r="Q73" s="133"/>
      <c r="R73" s="133"/>
      <c r="S73" s="133"/>
      <c r="T73" s="133"/>
      <c r="U73" s="133"/>
      <c r="V73" s="133"/>
      <c r="W73" s="133"/>
      <c r="X73" s="134"/>
      <c r="Y73" s="586"/>
      <c r="Z73" s="587"/>
      <c r="AA73" s="588"/>
      <c r="AB73" s="160" t="s">
        <v>11</v>
      </c>
      <c r="AC73" s="133"/>
      <c r="AD73" s="134"/>
      <c r="AE73" s="247" t="s">
        <v>391</v>
      </c>
      <c r="AF73" s="247"/>
      <c r="AG73" s="247"/>
      <c r="AH73" s="247"/>
      <c r="AI73" s="247" t="s">
        <v>413</v>
      </c>
      <c r="AJ73" s="247"/>
      <c r="AK73" s="247"/>
      <c r="AL73" s="247"/>
      <c r="AM73" s="247" t="s">
        <v>510</v>
      </c>
      <c r="AN73" s="247"/>
      <c r="AO73" s="247"/>
      <c r="AP73" s="247"/>
      <c r="AQ73" s="160"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60"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8"/>
      <c r="AY79">
        <f>COUNTIF($AR$79,"☑")</f>
        <v>0</v>
      </c>
    </row>
    <row r="80" spans="1:51" ht="18.75"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3"/>
      <c r="B82" s="529"/>
      <c r="C82" s="427"/>
      <c r="D82" s="427"/>
      <c r="E82" s="427"/>
      <c r="F82" s="428"/>
      <c r="G82" s="677" t="s">
        <v>721</v>
      </c>
      <c r="H82" s="677"/>
      <c r="I82" s="677"/>
      <c r="J82" s="677"/>
      <c r="K82" s="677"/>
      <c r="L82" s="677"/>
      <c r="M82" s="677"/>
      <c r="N82" s="677"/>
      <c r="O82" s="677"/>
      <c r="P82" s="677"/>
      <c r="Q82" s="677"/>
      <c r="R82" s="677"/>
      <c r="S82" s="677"/>
      <c r="T82" s="677"/>
      <c r="U82" s="677"/>
      <c r="V82" s="677"/>
      <c r="W82" s="677"/>
      <c r="X82" s="677"/>
      <c r="Y82" s="677"/>
      <c r="Z82" s="677"/>
      <c r="AA82" s="678"/>
      <c r="AB82" s="882" t="s">
        <v>747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22.5"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19.5"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7"/>
      <c r="Z85" s="168"/>
      <c r="AA85" s="169"/>
      <c r="AB85" s="559" t="s">
        <v>11</v>
      </c>
      <c r="AC85" s="560"/>
      <c r="AD85" s="561"/>
      <c r="AE85" s="247" t="s">
        <v>391</v>
      </c>
      <c r="AF85" s="247"/>
      <c r="AG85" s="247"/>
      <c r="AH85" s="247"/>
      <c r="AI85" s="247" t="s">
        <v>413</v>
      </c>
      <c r="AJ85" s="247"/>
      <c r="AK85" s="247"/>
      <c r="AL85" s="247"/>
      <c r="AM85" s="247" t="s">
        <v>510</v>
      </c>
      <c r="AN85" s="247"/>
      <c r="AO85" s="247"/>
      <c r="AP85" s="247"/>
      <c r="AQ85" s="160" t="s">
        <v>232</v>
      </c>
      <c r="AR85" s="133"/>
      <c r="AS85" s="133"/>
      <c r="AT85" s="134"/>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7"/>
      <c r="Z86" s="168"/>
      <c r="AA86" s="169"/>
      <c r="AB86" s="410"/>
      <c r="AC86" s="411"/>
      <c r="AD86" s="412"/>
      <c r="AE86" s="247"/>
      <c r="AF86" s="247"/>
      <c r="AG86" s="247"/>
      <c r="AH86" s="247"/>
      <c r="AI86" s="247"/>
      <c r="AJ86" s="247"/>
      <c r="AK86" s="247"/>
      <c r="AL86" s="247"/>
      <c r="AM86" s="247"/>
      <c r="AN86" s="247"/>
      <c r="AO86" s="247"/>
      <c r="AP86" s="247"/>
      <c r="AQ86" s="199" t="s">
        <v>719</v>
      </c>
      <c r="AR86" s="200"/>
      <c r="AS86" s="136" t="s">
        <v>233</v>
      </c>
      <c r="AT86" s="137"/>
      <c r="AU86" s="200"/>
      <c r="AV86" s="200"/>
      <c r="AW86" s="395" t="s">
        <v>179</v>
      </c>
      <c r="AX86" s="396"/>
      <c r="AY86">
        <f t="shared" si="10"/>
        <v>1</v>
      </c>
      <c r="AZ86" s="10"/>
      <c r="BA86" s="10"/>
      <c r="BB86" s="10"/>
      <c r="BC86" s="10"/>
      <c r="BD86" s="10"/>
      <c r="BE86" s="10"/>
      <c r="BF86" s="10"/>
      <c r="BG86" s="10"/>
      <c r="BH86" s="10"/>
    </row>
    <row r="87" spans="1:60" ht="23.25" customHeight="1" x14ac:dyDescent="0.15">
      <c r="A87" s="863"/>
      <c r="B87" s="427"/>
      <c r="C87" s="427"/>
      <c r="D87" s="427"/>
      <c r="E87" s="427"/>
      <c r="F87" s="428"/>
      <c r="G87" s="107" t="s">
        <v>722</v>
      </c>
      <c r="H87" s="108"/>
      <c r="I87" s="108"/>
      <c r="J87" s="108"/>
      <c r="K87" s="108"/>
      <c r="L87" s="108"/>
      <c r="M87" s="108"/>
      <c r="N87" s="108"/>
      <c r="O87" s="109"/>
      <c r="P87" s="108" t="s">
        <v>723</v>
      </c>
      <c r="Q87" s="516"/>
      <c r="R87" s="516"/>
      <c r="S87" s="516"/>
      <c r="T87" s="516"/>
      <c r="U87" s="516"/>
      <c r="V87" s="516"/>
      <c r="W87" s="516"/>
      <c r="X87" s="517"/>
      <c r="Y87" s="563" t="s">
        <v>62</v>
      </c>
      <c r="Z87" s="564"/>
      <c r="AA87" s="565"/>
      <c r="AB87" s="463" t="s">
        <v>724</v>
      </c>
      <c r="AC87" s="463"/>
      <c r="AD87" s="463"/>
      <c r="AE87" s="218">
        <v>1389</v>
      </c>
      <c r="AF87" s="219"/>
      <c r="AG87" s="219"/>
      <c r="AH87" s="219"/>
      <c r="AI87" s="218">
        <v>1421</v>
      </c>
      <c r="AJ87" s="219"/>
      <c r="AK87" s="219"/>
      <c r="AL87" s="219"/>
      <c r="AM87" s="218">
        <v>1448</v>
      </c>
      <c r="AN87" s="219"/>
      <c r="AO87" s="219"/>
      <c r="AP87" s="219"/>
      <c r="AQ87" s="336" t="s">
        <v>719</v>
      </c>
      <c r="AR87" s="208"/>
      <c r="AS87" s="208"/>
      <c r="AT87" s="337"/>
      <c r="AU87" s="219"/>
      <c r="AV87" s="219"/>
      <c r="AW87" s="219"/>
      <c r="AX87" s="221"/>
      <c r="AY87">
        <f t="shared" si="10"/>
        <v>1</v>
      </c>
    </row>
    <row r="88" spans="1:60" ht="23.25"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724</v>
      </c>
      <c r="AC88" s="525"/>
      <c r="AD88" s="525"/>
      <c r="AE88" s="218">
        <v>1401</v>
      </c>
      <c r="AF88" s="219"/>
      <c r="AG88" s="219"/>
      <c r="AH88" s="219"/>
      <c r="AI88" s="218">
        <v>1445</v>
      </c>
      <c r="AJ88" s="219"/>
      <c r="AK88" s="219"/>
      <c r="AL88" s="219"/>
      <c r="AM88" s="225">
        <v>1478</v>
      </c>
      <c r="AN88" s="226"/>
      <c r="AO88" s="226"/>
      <c r="AP88" s="304"/>
      <c r="AQ88" s="336" t="s">
        <v>719</v>
      </c>
      <c r="AR88" s="208"/>
      <c r="AS88" s="208"/>
      <c r="AT88" s="337"/>
      <c r="AU88" s="219"/>
      <c r="AV88" s="219"/>
      <c r="AW88" s="219"/>
      <c r="AX88" s="221"/>
      <c r="AY88">
        <f t="shared" si="10"/>
        <v>1</v>
      </c>
      <c r="AZ88" s="10"/>
      <c r="BA88" s="10"/>
      <c r="BB88" s="10"/>
      <c r="BC88" s="10"/>
    </row>
    <row r="89" spans="1:60" ht="75" customHeight="1" thickBo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v>99</v>
      </c>
      <c r="AF89" s="226"/>
      <c r="AG89" s="226"/>
      <c r="AH89" s="226"/>
      <c r="AI89" s="225">
        <v>98</v>
      </c>
      <c r="AJ89" s="226"/>
      <c r="AK89" s="226"/>
      <c r="AL89" s="226"/>
      <c r="AM89" s="225">
        <v>98</v>
      </c>
      <c r="AN89" s="226"/>
      <c r="AO89" s="226"/>
      <c r="AP89" s="226"/>
      <c r="AQ89" s="336" t="s">
        <v>719</v>
      </c>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7"/>
      <c r="Z90" s="168"/>
      <c r="AA90" s="169"/>
      <c r="AB90" s="559" t="s">
        <v>11</v>
      </c>
      <c r="AC90" s="560"/>
      <c r="AD90" s="561"/>
      <c r="AE90" s="247" t="s">
        <v>391</v>
      </c>
      <c r="AF90" s="247"/>
      <c r="AG90" s="247"/>
      <c r="AH90" s="247"/>
      <c r="AI90" s="247" t="s">
        <v>413</v>
      </c>
      <c r="AJ90" s="247"/>
      <c r="AK90" s="247"/>
      <c r="AL90" s="247"/>
      <c r="AM90" s="247" t="s">
        <v>510</v>
      </c>
      <c r="AN90" s="247"/>
      <c r="AO90" s="247"/>
      <c r="AP90" s="247"/>
      <c r="AQ90" s="160"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7"/>
      <c r="Z91" s="168"/>
      <c r="AA91" s="169"/>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7"/>
      <c r="Z95" s="168"/>
      <c r="AA95" s="169"/>
      <c r="AB95" s="559" t="s">
        <v>11</v>
      </c>
      <c r="AC95" s="560"/>
      <c r="AD95" s="561"/>
      <c r="AE95" s="247" t="s">
        <v>391</v>
      </c>
      <c r="AF95" s="247"/>
      <c r="AG95" s="247"/>
      <c r="AH95" s="247"/>
      <c r="AI95" s="247" t="s">
        <v>413</v>
      </c>
      <c r="AJ95" s="247"/>
      <c r="AK95" s="247"/>
      <c r="AL95" s="247"/>
      <c r="AM95" s="247" t="s">
        <v>510</v>
      </c>
      <c r="AN95" s="247"/>
      <c r="AO95" s="247"/>
      <c r="AP95" s="247"/>
      <c r="AQ95" s="160"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7"/>
      <c r="Z96" s="168"/>
      <c r="AA96" s="169"/>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46.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724</v>
      </c>
      <c r="AC101" s="463"/>
      <c r="AD101" s="463"/>
      <c r="AE101" s="282">
        <v>1389</v>
      </c>
      <c r="AF101" s="282"/>
      <c r="AG101" s="282"/>
      <c r="AH101" s="282"/>
      <c r="AI101" s="282">
        <v>1421</v>
      </c>
      <c r="AJ101" s="282"/>
      <c r="AK101" s="282"/>
      <c r="AL101" s="282"/>
      <c r="AM101" s="218">
        <v>1448</v>
      </c>
      <c r="AN101" s="219"/>
      <c r="AO101" s="219"/>
      <c r="AP101" s="219"/>
      <c r="AQ101" s="218" t="s">
        <v>407</v>
      </c>
      <c r="AR101" s="219"/>
      <c r="AS101" s="219"/>
      <c r="AT101" s="220"/>
      <c r="AU101" s="218"/>
      <c r="AV101" s="219"/>
      <c r="AW101" s="219"/>
      <c r="AX101" s="221"/>
    </row>
    <row r="102" spans="1:60" ht="76.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724</v>
      </c>
      <c r="AC102" s="463"/>
      <c r="AD102" s="463"/>
      <c r="AE102" s="282">
        <v>1401</v>
      </c>
      <c r="AF102" s="282"/>
      <c r="AG102" s="282"/>
      <c r="AH102" s="282"/>
      <c r="AI102" s="282">
        <v>1445</v>
      </c>
      <c r="AJ102" s="282"/>
      <c r="AK102" s="282"/>
      <c r="AL102" s="282"/>
      <c r="AM102" s="225">
        <v>1478</v>
      </c>
      <c r="AN102" s="226"/>
      <c r="AO102" s="226"/>
      <c r="AP102" s="304"/>
      <c r="AQ102" s="282">
        <v>1506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0.55000000000000004</v>
      </c>
      <c r="AF116" s="282"/>
      <c r="AG116" s="282"/>
      <c r="AH116" s="282"/>
      <c r="AI116" s="282">
        <v>1.1000000000000001</v>
      </c>
      <c r="AJ116" s="282"/>
      <c r="AK116" s="282"/>
      <c r="AL116" s="282"/>
      <c r="AM116" s="282">
        <v>1.4</v>
      </c>
      <c r="AN116" s="282"/>
      <c r="AO116" s="282"/>
      <c r="AP116" s="282"/>
      <c r="AQ116" s="218" t="s">
        <v>407</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748</v>
      </c>
      <c r="AN117" s="553"/>
      <c r="AO117" s="553"/>
      <c r="AP117" s="553"/>
      <c r="AQ117" s="553" t="s">
        <v>749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3"/>
      <c r="AG132" s="133"/>
      <c r="AH132" s="134"/>
      <c r="AI132" s="160" t="s">
        <v>413</v>
      </c>
      <c r="AJ132" s="133"/>
      <c r="AK132" s="133"/>
      <c r="AL132" s="134"/>
      <c r="AM132" s="160" t="s">
        <v>700</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27502</v>
      </c>
      <c r="AF134" s="208"/>
      <c r="AG134" s="208"/>
      <c r="AH134" s="208"/>
      <c r="AI134" s="207">
        <v>27782</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26780</v>
      </c>
      <c r="AF135" s="208"/>
      <c r="AG135" s="208"/>
      <c r="AH135" s="208"/>
      <c r="AI135" s="207">
        <v>27502</v>
      </c>
      <c r="AJ135" s="208"/>
      <c r="AK135" s="208"/>
      <c r="AL135" s="208"/>
      <c r="AM135" s="207">
        <v>27782</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3"/>
      <c r="AG136" s="133"/>
      <c r="AH136" s="134"/>
      <c r="AI136" s="160" t="s">
        <v>413</v>
      </c>
      <c r="AJ136" s="133"/>
      <c r="AK136" s="133"/>
      <c r="AL136" s="134"/>
      <c r="AM136" s="160" t="s">
        <v>700</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3"/>
      <c r="AG140" s="133"/>
      <c r="AH140" s="134"/>
      <c r="AI140" s="160" t="s">
        <v>413</v>
      </c>
      <c r="AJ140" s="133"/>
      <c r="AK140" s="133"/>
      <c r="AL140" s="134"/>
      <c r="AM140" s="160" t="s">
        <v>700</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3"/>
      <c r="AG144" s="133"/>
      <c r="AH144" s="134"/>
      <c r="AI144" s="160" t="s">
        <v>413</v>
      </c>
      <c r="AJ144" s="133"/>
      <c r="AK144" s="133"/>
      <c r="AL144" s="134"/>
      <c r="AM144" s="160" t="s">
        <v>700</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3"/>
      <c r="AG148" s="133"/>
      <c r="AH148" s="134"/>
      <c r="AI148" s="160" t="s">
        <v>413</v>
      </c>
      <c r="AJ148" s="133"/>
      <c r="AK148" s="133"/>
      <c r="AL148" s="134"/>
      <c r="AM148" s="160" t="s">
        <v>700</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61" t="s">
        <v>249</v>
      </c>
      <c r="H152" s="133"/>
      <c r="I152" s="133"/>
      <c r="J152" s="133"/>
      <c r="K152" s="133"/>
      <c r="L152" s="133"/>
      <c r="M152" s="133"/>
      <c r="N152" s="133"/>
      <c r="O152" s="133"/>
      <c r="P152" s="134"/>
      <c r="Q152" s="160" t="s">
        <v>335</v>
      </c>
      <c r="R152" s="133"/>
      <c r="S152" s="133"/>
      <c r="T152" s="133"/>
      <c r="U152" s="133"/>
      <c r="V152" s="133"/>
      <c r="W152" s="133"/>
      <c r="X152" s="133"/>
      <c r="Y152" s="133"/>
      <c r="Z152" s="133"/>
      <c r="AA152" s="133"/>
      <c r="AB152" s="132" t="s">
        <v>336</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0</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3"/>
      <c r="AG192" s="133"/>
      <c r="AH192" s="134"/>
      <c r="AI192" s="160" t="s">
        <v>413</v>
      </c>
      <c r="AJ192" s="133"/>
      <c r="AK192" s="133"/>
      <c r="AL192" s="134"/>
      <c r="AM192" s="160" t="s">
        <v>700</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3"/>
      <c r="AG196" s="133"/>
      <c r="AH196" s="134"/>
      <c r="AI196" s="160" t="s">
        <v>413</v>
      </c>
      <c r="AJ196" s="133"/>
      <c r="AK196" s="133"/>
      <c r="AL196" s="134"/>
      <c r="AM196" s="160" t="s">
        <v>700</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3"/>
      <c r="AG200" s="133"/>
      <c r="AH200" s="134"/>
      <c r="AI200" s="160" t="s">
        <v>413</v>
      </c>
      <c r="AJ200" s="133"/>
      <c r="AK200" s="133"/>
      <c r="AL200" s="134"/>
      <c r="AM200" s="160" t="s">
        <v>700</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3"/>
      <c r="AG204" s="133"/>
      <c r="AH204" s="134"/>
      <c r="AI204" s="160" t="s">
        <v>413</v>
      </c>
      <c r="AJ204" s="133"/>
      <c r="AK204" s="133"/>
      <c r="AL204" s="134"/>
      <c r="AM204" s="160" t="s">
        <v>700</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3"/>
      <c r="AG208" s="133"/>
      <c r="AH208" s="134"/>
      <c r="AI208" s="160" t="s">
        <v>413</v>
      </c>
      <c r="AJ208" s="133"/>
      <c r="AK208" s="133"/>
      <c r="AL208" s="134"/>
      <c r="AM208" s="160" t="s">
        <v>700</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335</v>
      </c>
      <c r="R212" s="133"/>
      <c r="S212" s="133"/>
      <c r="T212" s="133"/>
      <c r="U212" s="133"/>
      <c r="V212" s="133"/>
      <c r="W212" s="133"/>
      <c r="X212" s="133"/>
      <c r="Y212" s="133"/>
      <c r="Z212" s="133"/>
      <c r="AA212" s="133"/>
      <c r="AB212" s="132" t="s">
        <v>336</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3"/>
      <c r="AG252" s="133"/>
      <c r="AH252" s="134"/>
      <c r="AI252" s="160" t="s">
        <v>413</v>
      </c>
      <c r="AJ252" s="133"/>
      <c r="AK252" s="133"/>
      <c r="AL252" s="134"/>
      <c r="AM252" s="160" t="s">
        <v>700</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3"/>
      <c r="AG256" s="133"/>
      <c r="AH256" s="134"/>
      <c r="AI256" s="160" t="s">
        <v>413</v>
      </c>
      <c r="AJ256" s="133"/>
      <c r="AK256" s="133"/>
      <c r="AL256" s="134"/>
      <c r="AM256" s="160" t="s">
        <v>700</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3"/>
      <c r="AG260" s="133"/>
      <c r="AH260" s="134"/>
      <c r="AI260" s="160" t="s">
        <v>413</v>
      </c>
      <c r="AJ260" s="133"/>
      <c r="AK260" s="133"/>
      <c r="AL260" s="134"/>
      <c r="AM260" s="160" t="s">
        <v>700</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391</v>
      </c>
      <c r="AF264" s="133"/>
      <c r="AG264" s="133"/>
      <c r="AH264" s="134"/>
      <c r="AI264" s="160" t="s">
        <v>413</v>
      </c>
      <c r="AJ264" s="133"/>
      <c r="AK264" s="133"/>
      <c r="AL264" s="134"/>
      <c r="AM264" s="160" t="s">
        <v>700</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3"/>
      <c r="AG268" s="133"/>
      <c r="AH268" s="134"/>
      <c r="AI268" s="160" t="s">
        <v>413</v>
      </c>
      <c r="AJ268" s="133"/>
      <c r="AK268" s="133"/>
      <c r="AL268" s="134"/>
      <c r="AM268" s="160" t="s">
        <v>700</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335</v>
      </c>
      <c r="R272" s="133"/>
      <c r="S272" s="133"/>
      <c r="T272" s="133"/>
      <c r="U272" s="133"/>
      <c r="V272" s="133"/>
      <c r="W272" s="133"/>
      <c r="X272" s="133"/>
      <c r="Y272" s="133"/>
      <c r="Z272" s="133"/>
      <c r="AA272" s="133"/>
      <c r="AB272" s="132" t="s">
        <v>336</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3"/>
      <c r="AG312" s="133"/>
      <c r="AH312" s="134"/>
      <c r="AI312" s="160" t="s">
        <v>413</v>
      </c>
      <c r="AJ312" s="133"/>
      <c r="AK312" s="133"/>
      <c r="AL312" s="134"/>
      <c r="AM312" s="160" t="s">
        <v>700</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3"/>
      <c r="AG316" s="133"/>
      <c r="AH316" s="134"/>
      <c r="AI316" s="160" t="s">
        <v>413</v>
      </c>
      <c r="AJ316" s="133"/>
      <c r="AK316" s="133"/>
      <c r="AL316" s="134"/>
      <c r="AM316" s="160" t="s">
        <v>700</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3"/>
      <c r="AG320" s="133"/>
      <c r="AH320" s="134"/>
      <c r="AI320" s="160" t="s">
        <v>413</v>
      </c>
      <c r="AJ320" s="133"/>
      <c r="AK320" s="133"/>
      <c r="AL320" s="134"/>
      <c r="AM320" s="160" t="s">
        <v>700</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3"/>
      <c r="AG324" s="133"/>
      <c r="AH324" s="134"/>
      <c r="AI324" s="160" t="s">
        <v>413</v>
      </c>
      <c r="AJ324" s="133"/>
      <c r="AK324" s="133"/>
      <c r="AL324" s="134"/>
      <c r="AM324" s="160" t="s">
        <v>700</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3"/>
      <c r="AG328" s="133"/>
      <c r="AH328" s="134"/>
      <c r="AI328" s="160" t="s">
        <v>413</v>
      </c>
      <c r="AJ328" s="133"/>
      <c r="AK328" s="133"/>
      <c r="AL328" s="134"/>
      <c r="AM328" s="160" t="s">
        <v>700</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335</v>
      </c>
      <c r="R332" s="133"/>
      <c r="S332" s="133"/>
      <c r="T332" s="133"/>
      <c r="U332" s="133"/>
      <c r="V332" s="133"/>
      <c r="W332" s="133"/>
      <c r="X332" s="133"/>
      <c r="Y332" s="133"/>
      <c r="Z332" s="133"/>
      <c r="AA332" s="133"/>
      <c r="AB332" s="132" t="s">
        <v>336</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3"/>
      <c r="AG372" s="133"/>
      <c r="AH372" s="134"/>
      <c r="AI372" s="160" t="s">
        <v>413</v>
      </c>
      <c r="AJ372" s="133"/>
      <c r="AK372" s="133"/>
      <c r="AL372" s="134"/>
      <c r="AM372" s="160" t="s">
        <v>700</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3"/>
      <c r="AG376" s="133"/>
      <c r="AH376" s="134"/>
      <c r="AI376" s="160" t="s">
        <v>413</v>
      </c>
      <c r="AJ376" s="133"/>
      <c r="AK376" s="133"/>
      <c r="AL376" s="134"/>
      <c r="AM376" s="160" t="s">
        <v>700</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3"/>
      <c r="AG380" s="133"/>
      <c r="AH380" s="134"/>
      <c r="AI380" s="160" t="s">
        <v>413</v>
      </c>
      <c r="AJ380" s="133"/>
      <c r="AK380" s="133"/>
      <c r="AL380" s="134"/>
      <c r="AM380" s="160" t="s">
        <v>700</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3"/>
      <c r="AG384" s="133"/>
      <c r="AH384" s="134"/>
      <c r="AI384" s="160" t="s">
        <v>413</v>
      </c>
      <c r="AJ384" s="133"/>
      <c r="AK384" s="133"/>
      <c r="AL384" s="134"/>
      <c r="AM384" s="160" t="s">
        <v>700</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3"/>
      <c r="AG388" s="133"/>
      <c r="AH388" s="134"/>
      <c r="AI388" s="160" t="s">
        <v>413</v>
      </c>
      <c r="AJ388" s="133"/>
      <c r="AK388" s="133"/>
      <c r="AL388" s="134"/>
      <c r="AM388" s="160" t="s">
        <v>700</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335</v>
      </c>
      <c r="R392" s="133"/>
      <c r="S392" s="133"/>
      <c r="T392" s="133"/>
      <c r="U392" s="133"/>
      <c r="V392" s="133"/>
      <c r="W392" s="133"/>
      <c r="X392" s="133"/>
      <c r="Y392" s="133"/>
      <c r="Z392" s="133"/>
      <c r="AA392" s="133"/>
      <c r="AB392" s="132" t="s">
        <v>336</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672</v>
      </c>
      <c r="D430" s="932"/>
      <c r="E430" s="175" t="s">
        <v>400</v>
      </c>
      <c r="F430" s="896"/>
      <c r="G430" s="897" t="s">
        <v>252</v>
      </c>
      <c r="H430" s="126"/>
      <c r="I430" s="126"/>
      <c r="J430" s="898" t="s">
        <v>103</v>
      </c>
      <c r="K430" s="899"/>
      <c r="L430" s="899"/>
      <c r="M430" s="899"/>
      <c r="N430" s="899"/>
      <c r="O430" s="899"/>
      <c r="P430" s="899"/>
      <c r="Q430" s="899"/>
      <c r="R430" s="899"/>
      <c r="S430" s="899"/>
      <c r="T430" s="900"/>
      <c r="U430" s="590" t="s">
        <v>750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1" t="s">
        <v>240</v>
      </c>
      <c r="AF431" s="332"/>
      <c r="AG431" s="332"/>
      <c r="AH431" s="333"/>
      <c r="AI431" s="334" t="s">
        <v>544</v>
      </c>
      <c r="AJ431" s="334"/>
      <c r="AK431" s="334"/>
      <c r="AL431" s="160"/>
      <c r="AM431" s="334" t="s">
        <v>545</v>
      </c>
      <c r="AN431" s="334"/>
      <c r="AO431" s="334"/>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v>30</v>
      </c>
      <c r="AF432" s="201"/>
      <c r="AG432" s="136" t="s">
        <v>233</v>
      </c>
      <c r="AH432" s="137"/>
      <c r="AI432" s="335"/>
      <c r="AJ432" s="335"/>
      <c r="AK432" s="335"/>
      <c r="AL432" s="159"/>
      <c r="AM432" s="335"/>
      <c r="AN432" s="335"/>
      <c r="AO432" s="335"/>
      <c r="AP432" s="159"/>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v>47</v>
      </c>
      <c r="AF433" s="208"/>
      <c r="AG433" s="208"/>
      <c r="AH433" s="208"/>
      <c r="AI433" s="336">
        <v>47</v>
      </c>
      <c r="AJ433" s="208"/>
      <c r="AK433" s="208"/>
      <c r="AL433" s="208"/>
      <c r="AM433" s="336" t="s">
        <v>407</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v>47</v>
      </c>
      <c r="AF434" s="208"/>
      <c r="AG434" s="208"/>
      <c r="AH434" s="337"/>
      <c r="AI434" s="336">
        <v>47</v>
      </c>
      <c r="AJ434" s="208"/>
      <c r="AK434" s="208"/>
      <c r="AL434" s="337"/>
      <c r="AM434" s="336">
        <v>47</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v>100</v>
      </c>
      <c r="AF435" s="208"/>
      <c r="AG435" s="208"/>
      <c r="AH435" s="337"/>
      <c r="AI435" s="336">
        <v>100</v>
      </c>
      <c r="AJ435" s="208"/>
      <c r="AK435" s="208"/>
      <c r="AL435" s="337"/>
      <c r="AM435" s="336" t="s">
        <v>407</v>
      </c>
      <c r="AN435" s="208"/>
      <c r="AO435" s="208"/>
      <c r="AP435" s="337"/>
      <c r="AQ435" s="336" t="s">
        <v>719</v>
      </c>
      <c r="AR435" s="208"/>
      <c r="AS435" s="208"/>
      <c r="AT435" s="337"/>
      <c r="AU435" s="208" t="s">
        <v>719</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1" t="s">
        <v>240</v>
      </c>
      <c r="AF436" s="332"/>
      <c r="AG436" s="332"/>
      <c r="AH436" s="333"/>
      <c r="AI436" s="334" t="s">
        <v>544</v>
      </c>
      <c r="AJ436" s="334"/>
      <c r="AK436" s="334"/>
      <c r="AL436" s="160"/>
      <c r="AM436" s="334" t="s">
        <v>545</v>
      </c>
      <c r="AN436" s="334"/>
      <c r="AO436" s="334"/>
      <c r="AP436" s="160"/>
      <c r="AQ436" s="160"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v>30</v>
      </c>
      <c r="AF437" s="201"/>
      <c r="AG437" s="136" t="s">
        <v>233</v>
      </c>
      <c r="AH437" s="137"/>
      <c r="AI437" s="335"/>
      <c r="AJ437" s="335"/>
      <c r="AK437" s="335"/>
      <c r="AL437" s="159"/>
      <c r="AM437" s="335"/>
      <c r="AN437" s="335"/>
      <c r="AO437" s="335"/>
      <c r="AP437" s="159"/>
      <c r="AQ437" s="250" t="s">
        <v>719</v>
      </c>
      <c r="AR437" s="201"/>
      <c r="AS437" s="136" t="s">
        <v>233</v>
      </c>
      <c r="AT437" s="137"/>
      <c r="AU437" s="201">
        <v>2</v>
      </c>
      <c r="AV437" s="201"/>
      <c r="AW437" s="136" t="s">
        <v>179</v>
      </c>
      <c r="AX437" s="196"/>
      <c r="AY437">
        <f>$AY$436</f>
        <v>1</v>
      </c>
    </row>
    <row r="438" spans="1:51" ht="23.25" customHeight="1" x14ac:dyDescent="0.15">
      <c r="A438" s="190"/>
      <c r="B438" s="187"/>
      <c r="C438" s="181"/>
      <c r="D438" s="187"/>
      <c r="E438" s="338"/>
      <c r="F438" s="339"/>
      <c r="G438" s="107" t="s">
        <v>738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739</v>
      </c>
      <c r="AC438" s="214"/>
      <c r="AD438" s="214"/>
      <c r="AE438" s="336">
        <v>1153</v>
      </c>
      <c r="AF438" s="208"/>
      <c r="AG438" s="208"/>
      <c r="AH438" s="208"/>
      <c r="AI438" s="336">
        <v>2574</v>
      </c>
      <c r="AJ438" s="208"/>
      <c r="AK438" s="208"/>
      <c r="AL438" s="208"/>
      <c r="AM438" s="336" t="s">
        <v>719</v>
      </c>
      <c r="AN438" s="208"/>
      <c r="AO438" s="208"/>
      <c r="AP438" s="208"/>
      <c r="AQ438" s="336" t="s">
        <v>719</v>
      </c>
      <c r="AR438" s="208"/>
      <c r="AS438" s="208"/>
      <c r="AT438" s="337"/>
      <c r="AU438" s="208" t="s">
        <v>719</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739</v>
      </c>
      <c r="AC439" s="206"/>
      <c r="AD439" s="206"/>
      <c r="AE439" s="336" t="s">
        <v>719</v>
      </c>
      <c r="AF439" s="208"/>
      <c r="AG439" s="208"/>
      <c r="AH439" s="337"/>
      <c r="AI439" s="336" t="s">
        <v>719</v>
      </c>
      <c r="AJ439" s="208"/>
      <c r="AK439" s="208"/>
      <c r="AL439" s="208"/>
      <c r="AM439" s="336" t="s">
        <v>719</v>
      </c>
      <c r="AN439" s="208"/>
      <c r="AO439" s="208"/>
      <c r="AP439" s="208"/>
      <c r="AQ439" s="336" t="s">
        <v>719</v>
      </c>
      <c r="AR439" s="208"/>
      <c r="AS439" s="208"/>
      <c r="AT439" s="337"/>
      <c r="AU439" s="208">
        <v>2000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t="s">
        <v>719</v>
      </c>
      <c r="AF440" s="208"/>
      <c r="AG440" s="208"/>
      <c r="AH440" s="337"/>
      <c r="AI440" s="336" t="s">
        <v>719</v>
      </c>
      <c r="AJ440" s="208"/>
      <c r="AK440" s="208"/>
      <c r="AL440" s="208"/>
      <c r="AM440" s="336" t="s">
        <v>719</v>
      </c>
      <c r="AN440" s="208"/>
      <c r="AO440" s="208"/>
      <c r="AP440" s="208"/>
      <c r="AQ440" s="336" t="s">
        <v>719</v>
      </c>
      <c r="AR440" s="208"/>
      <c r="AS440" s="208"/>
      <c r="AT440" s="337"/>
      <c r="AU440" s="208" t="s">
        <v>719</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1" t="s">
        <v>240</v>
      </c>
      <c r="AF441" s="332"/>
      <c r="AG441" s="332"/>
      <c r="AH441" s="333"/>
      <c r="AI441" s="334" t="s">
        <v>544</v>
      </c>
      <c r="AJ441" s="334"/>
      <c r="AK441" s="334"/>
      <c r="AL441" s="160"/>
      <c r="AM441" s="334" t="s">
        <v>545</v>
      </c>
      <c r="AN441" s="334"/>
      <c r="AO441" s="334"/>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5"/>
      <c r="AJ442" s="335"/>
      <c r="AK442" s="335"/>
      <c r="AL442" s="159"/>
      <c r="AM442" s="335"/>
      <c r="AN442" s="335"/>
      <c r="AO442" s="335"/>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1" t="s">
        <v>240</v>
      </c>
      <c r="AF446" s="332"/>
      <c r="AG446" s="332"/>
      <c r="AH446" s="333"/>
      <c r="AI446" s="334" t="s">
        <v>544</v>
      </c>
      <c r="AJ446" s="334"/>
      <c r="AK446" s="334"/>
      <c r="AL446" s="160"/>
      <c r="AM446" s="334" t="s">
        <v>545</v>
      </c>
      <c r="AN446" s="334"/>
      <c r="AO446" s="334"/>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5"/>
      <c r="AJ447" s="335"/>
      <c r="AK447" s="335"/>
      <c r="AL447" s="159"/>
      <c r="AM447" s="335"/>
      <c r="AN447" s="335"/>
      <c r="AO447" s="335"/>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1" t="s">
        <v>240</v>
      </c>
      <c r="AF451" s="332"/>
      <c r="AG451" s="332"/>
      <c r="AH451" s="333"/>
      <c r="AI451" s="334" t="s">
        <v>544</v>
      </c>
      <c r="AJ451" s="334"/>
      <c r="AK451" s="334"/>
      <c r="AL451" s="160"/>
      <c r="AM451" s="334" t="s">
        <v>545</v>
      </c>
      <c r="AN451" s="334"/>
      <c r="AO451" s="334"/>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5"/>
      <c r="AJ452" s="335"/>
      <c r="AK452" s="335"/>
      <c r="AL452" s="159"/>
      <c r="AM452" s="335"/>
      <c r="AN452" s="335"/>
      <c r="AO452" s="335"/>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1" t="s">
        <v>240</v>
      </c>
      <c r="AF456" s="332"/>
      <c r="AG456" s="332"/>
      <c r="AH456" s="333"/>
      <c r="AI456" s="334" t="s">
        <v>544</v>
      </c>
      <c r="AJ456" s="334"/>
      <c r="AK456" s="334"/>
      <c r="AL456" s="160"/>
      <c r="AM456" s="334" t="s">
        <v>545</v>
      </c>
      <c r="AN456" s="334"/>
      <c r="AO456" s="334"/>
      <c r="AP456" s="160"/>
      <c r="AQ456" s="160"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c r="AF457" s="201"/>
      <c r="AG457" s="136" t="s">
        <v>233</v>
      </c>
      <c r="AH457" s="137"/>
      <c r="AI457" s="335"/>
      <c r="AJ457" s="335"/>
      <c r="AK457" s="335"/>
      <c r="AL457" s="159"/>
      <c r="AM457" s="335"/>
      <c r="AN457" s="335"/>
      <c r="AO457" s="335"/>
      <c r="AP457" s="159"/>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1" t="s">
        <v>240</v>
      </c>
      <c r="AF461" s="332"/>
      <c r="AG461" s="332"/>
      <c r="AH461" s="333"/>
      <c r="AI461" s="334" t="s">
        <v>544</v>
      </c>
      <c r="AJ461" s="334"/>
      <c r="AK461" s="334"/>
      <c r="AL461" s="160"/>
      <c r="AM461" s="334" t="s">
        <v>545</v>
      </c>
      <c r="AN461" s="334"/>
      <c r="AO461" s="334"/>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5"/>
      <c r="AJ462" s="335"/>
      <c r="AK462" s="335"/>
      <c r="AL462" s="159"/>
      <c r="AM462" s="335"/>
      <c r="AN462" s="335"/>
      <c r="AO462" s="335"/>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1" t="s">
        <v>240</v>
      </c>
      <c r="AF466" s="332"/>
      <c r="AG466" s="332"/>
      <c r="AH466" s="333"/>
      <c r="AI466" s="334" t="s">
        <v>544</v>
      </c>
      <c r="AJ466" s="334"/>
      <c r="AK466" s="334"/>
      <c r="AL466" s="160"/>
      <c r="AM466" s="334" t="s">
        <v>545</v>
      </c>
      <c r="AN466" s="334"/>
      <c r="AO466" s="334"/>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5"/>
      <c r="AJ467" s="335"/>
      <c r="AK467" s="335"/>
      <c r="AL467" s="159"/>
      <c r="AM467" s="335"/>
      <c r="AN467" s="335"/>
      <c r="AO467" s="335"/>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1" t="s">
        <v>240</v>
      </c>
      <c r="AF471" s="332"/>
      <c r="AG471" s="332"/>
      <c r="AH471" s="333"/>
      <c r="AI471" s="334" t="s">
        <v>544</v>
      </c>
      <c r="AJ471" s="334"/>
      <c r="AK471" s="334"/>
      <c r="AL471" s="160"/>
      <c r="AM471" s="334" t="s">
        <v>545</v>
      </c>
      <c r="AN471" s="334"/>
      <c r="AO471" s="334"/>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5"/>
      <c r="AJ472" s="335"/>
      <c r="AK472" s="335"/>
      <c r="AL472" s="159"/>
      <c r="AM472" s="335"/>
      <c r="AN472" s="335"/>
      <c r="AO472" s="335"/>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1" t="s">
        <v>240</v>
      </c>
      <c r="AF476" s="332"/>
      <c r="AG476" s="332"/>
      <c r="AH476" s="333"/>
      <c r="AI476" s="334" t="s">
        <v>544</v>
      </c>
      <c r="AJ476" s="334"/>
      <c r="AK476" s="334"/>
      <c r="AL476" s="160"/>
      <c r="AM476" s="334" t="s">
        <v>545</v>
      </c>
      <c r="AN476" s="334"/>
      <c r="AO476" s="334"/>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5"/>
      <c r="AJ477" s="335"/>
      <c r="AK477" s="335"/>
      <c r="AL477" s="159"/>
      <c r="AM477" s="335"/>
      <c r="AN477" s="335"/>
      <c r="AO477" s="335"/>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1" t="s">
        <v>240</v>
      </c>
      <c r="AF485" s="332"/>
      <c r="AG485" s="332"/>
      <c r="AH485" s="333"/>
      <c r="AI485" s="334" t="s">
        <v>544</v>
      </c>
      <c r="AJ485" s="334"/>
      <c r="AK485" s="334"/>
      <c r="AL485" s="160"/>
      <c r="AM485" s="334" t="s">
        <v>545</v>
      </c>
      <c r="AN485" s="334"/>
      <c r="AO485" s="334"/>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5"/>
      <c r="AJ486" s="335"/>
      <c r="AK486" s="335"/>
      <c r="AL486" s="159"/>
      <c r="AM486" s="335"/>
      <c r="AN486" s="335"/>
      <c r="AO486" s="335"/>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1" t="s">
        <v>240</v>
      </c>
      <c r="AF490" s="332"/>
      <c r="AG490" s="332"/>
      <c r="AH490" s="333"/>
      <c r="AI490" s="334" t="s">
        <v>544</v>
      </c>
      <c r="AJ490" s="334"/>
      <c r="AK490" s="334"/>
      <c r="AL490" s="160"/>
      <c r="AM490" s="334" t="s">
        <v>545</v>
      </c>
      <c r="AN490" s="334"/>
      <c r="AO490" s="334"/>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5"/>
      <c r="AJ491" s="335"/>
      <c r="AK491" s="335"/>
      <c r="AL491" s="159"/>
      <c r="AM491" s="335"/>
      <c r="AN491" s="335"/>
      <c r="AO491" s="335"/>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1" t="s">
        <v>240</v>
      </c>
      <c r="AF495" s="332"/>
      <c r="AG495" s="332"/>
      <c r="AH495" s="333"/>
      <c r="AI495" s="334" t="s">
        <v>544</v>
      </c>
      <c r="AJ495" s="334"/>
      <c r="AK495" s="334"/>
      <c r="AL495" s="160"/>
      <c r="AM495" s="334" t="s">
        <v>545</v>
      </c>
      <c r="AN495" s="334"/>
      <c r="AO495" s="334"/>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5"/>
      <c r="AJ496" s="335"/>
      <c r="AK496" s="335"/>
      <c r="AL496" s="159"/>
      <c r="AM496" s="335"/>
      <c r="AN496" s="335"/>
      <c r="AO496" s="335"/>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1" t="s">
        <v>240</v>
      </c>
      <c r="AF500" s="332"/>
      <c r="AG500" s="332"/>
      <c r="AH500" s="333"/>
      <c r="AI500" s="334" t="s">
        <v>544</v>
      </c>
      <c r="AJ500" s="334"/>
      <c r="AK500" s="334"/>
      <c r="AL500" s="160"/>
      <c r="AM500" s="334" t="s">
        <v>545</v>
      </c>
      <c r="AN500" s="334"/>
      <c r="AO500" s="334"/>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5"/>
      <c r="AJ501" s="335"/>
      <c r="AK501" s="335"/>
      <c r="AL501" s="159"/>
      <c r="AM501" s="335"/>
      <c r="AN501" s="335"/>
      <c r="AO501" s="335"/>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1" t="s">
        <v>240</v>
      </c>
      <c r="AF505" s="332"/>
      <c r="AG505" s="332"/>
      <c r="AH505" s="333"/>
      <c r="AI505" s="334" t="s">
        <v>544</v>
      </c>
      <c r="AJ505" s="334"/>
      <c r="AK505" s="334"/>
      <c r="AL505" s="160"/>
      <c r="AM505" s="334" t="s">
        <v>545</v>
      </c>
      <c r="AN505" s="334"/>
      <c r="AO505" s="334"/>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5"/>
      <c r="AJ506" s="335"/>
      <c r="AK506" s="335"/>
      <c r="AL506" s="159"/>
      <c r="AM506" s="335"/>
      <c r="AN506" s="335"/>
      <c r="AO506" s="335"/>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1" t="s">
        <v>240</v>
      </c>
      <c r="AF510" s="332"/>
      <c r="AG510" s="332"/>
      <c r="AH510" s="333"/>
      <c r="AI510" s="334" t="s">
        <v>544</v>
      </c>
      <c r="AJ510" s="334"/>
      <c r="AK510" s="334"/>
      <c r="AL510" s="160"/>
      <c r="AM510" s="334" t="s">
        <v>545</v>
      </c>
      <c r="AN510" s="334"/>
      <c r="AO510" s="334"/>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5"/>
      <c r="AJ511" s="335"/>
      <c r="AK511" s="335"/>
      <c r="AL511" s="159"/>
      <c r="AM511" s="335"/>
      <c r="AN511" s="335"/>
      <c r="AO511" s="335"/>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1" t="s">
        <v>240</v>
      </c>
      <c r="AF515" s="332"/>
      <c r="AG515" s="332"/>
      <c r="AH515" s="333"/>
      <c r="AI515" s="334" t="s">
        <v>544</v>
      </c>
      <c r="AJ515" s="334"/>
      <c r="AK515" s="334"/>
      <c r="AL515" s="160"/>
      <c r="AM515" s="334" t="s">
        <v>545</v>
      </c>
      <c r="AN515" s="334"/>
      <c r="AO515" s="334"/>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5"/>
      <c r="AJ516" s="335"/>
      <c r="AK516" s="335"/>
      <c r="AL516" s="159"/>
      <c r="AM516" s="335"/>
      <c r="AN516" s="335"/>
      <c r="AO516" s="335"/>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1" t="s">
        <v>240</v>
      </c>
      <c r="AF520" s="332"/>
      <c r="AG520" s="332"/>
      <c r="AH520" s="333"/>
      <c r="AI520" s="334" t="s">
        <v>544</v>
      </c>
      <c r="AJ520" s="334"/>
      <c r="AK520" s="334"/>
      <c r="AL520" s="160"/>
      <c r="AM520" s="334" t="s">
        <v>545</v>
      </c>
      <c r="AN520" s="334"/>
      <c r="AO520" s="334"/>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5"/>
      <c r="AJ521" s="335"/>
      <c r="AK521" s="335"/>
      <c r="AL521" s="159"/>
      <c r="AM521" s="335"/>
      <c r="AN521" s="335"/>
      <c r="AO521" s="335"/>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1" t="s">
        <v>240</v>
      </c>
      <c r="AF525" s="332"/>
      <c r="AG525" s="332"/>
      <c r="AH525" s="333"/>
      <c r="AI525" s="334" t="s">
        <v>544</v>
      </c>
      <c r="AJ525" s="334"/>
      <c r="AK525" s="334"/>
      <c r="AL525" s="160"/>
      <c r="AM525" s="334" t="s">
        <v>545</v>
      </c>
      <c r="AN525" s="334"/>
      <c r="AO525" s="334"/>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5"/>
      <c r="AJ526" s="335"/>
      <c r="AK526" s="335"/>
      <c r="AL526" s="159"/>
      <c r="AM526" s="335"/>
      <c r="AN526" s="335"/>
      <c r="AO526" s="335"/>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1" t="s">
        <v>240</v>
      </c>
      <c r="AF530" s="332"/>
      <c r="AG530" s="332"/>
      <c r="AH530" s="333"/>
      <c r="AI530" s="334" t="s">
        <v>544</v>
      </c>
      <c r="AJ530" s="334"/>
      <c r="AK530" s="334"/>
      <c r="AL530" s="160"/>
      <c r="AM530" s="334" t="s">
        <v>545</v>
      </c>
      <c r="AN530" s="334"/>
      <c r="AO530" s="334"/>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5"/>
      <c r="AJ531" s="335"/>
      <c r="AK531" s="335"/>
      <c r="AL531" s="159"/>
      <c r="AM531" s="335"/>
      <c r="AN531" s="335"/>
      <c r="AO531" s="335"/>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1" t="s">
        <v>240</v>
      </c>
      <c r="AF539" s="332"/>
      <c r="AG539" s="332"/>
      <c r="AH539" s="333"/>
      <c r="AI539" s="334" t="s">
        <v>544</v>
      </c>
      <c r="AJ539" s="334"/>
      <c r="AK539" s="334"/>
      <c r="AL539" s="160"/>
      <c r="AM539" s="334" t="s">
        <v>545</v>
      </c>
      <c r="AN539" s="334"/>
      <c r="AO539" s="334"/>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5"/>
      <c r="AJ540" s="335"/>
      <c r="AK540" s="335"/>
      <c r="AL540" s="159"/>
      <c r="AM540" s="335"/>
      <c r="AN540" s="335"/>
      <c r="AO540" s="335"/>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1" t="s">
        <v>240</v>
      </c>
      <c r="AF544" s="332"/>
      <c r="AG544" s="332"/>
      <c r="AH544" s="333"/>
      <c r="AI544" s="334" t="s">
        <v>544</v>
      </c>
      <c r="AJ544" s="334"/>
      <c r="AK544" s="334"/>
      <c r="AL544" s="160"/>
      <c r="AM544" s="334" t="s">
        <v>545</v>
      </c>
      <c r="AN544" s="334"/>
      <c r="AO544" s="334"/>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5"/>
      <c r="AJ545" s="335"/>
      <c r="AK545" s="335"/>
      <c r="AL545" s="159"/>
      <c r="AM545" s="335"/>
      <c r="AN545" s="335"/>
      <c r="AO545" s="335"/>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1" t="s">
        <v>240</v>
      </c>
      <c r="AF549" s="332"/>
      <c r="AG549" s="332"/>
      <c r="AH549" s="333"/>
      <c r="AI549" s="334" t="s">
        <v>544</v>
      </c>
      <c r="AJ549" s="334"/>
      <c r="AK549" s="334"/>
      <c r="AL549" s="160"/>
      <c r="AM549" s="334" t="s">
        <v>545</v>
      </c>
      <c r="AN549" s="334"/>
      <c r="AO549" s="334"/>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5"/>
      <c r="AJ550" s="335"/>
      <c r="AK550" s="335"/>
      <c r="AL550" s="159"/>
      <c r="AM550" s="335"/>
      <c r="AN550" s="335"/>
      <c r="AO550" s="335"/>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1" t="s">
        <v>240</v>
      </c>
      <c r="AF554" s="332"/>
      <c r="AG554" s="332"/>
      <c r="AH554" s="333"/>
      <c r="AI554" s="334" t="s">
        <v>544</v>
      </c>
      <c r="AJ554" s="334"/>
      <c r="AK554" s="334"/>
      <c r="AL554" s="160"/>
      <c r="AM554" s="334" t="s">
        <v>545</v>
      </c>
      <c r="AN554" s="334"/>
      <c r="AO554" s="334"/>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5"/>
      <c r="AJ555" s="335"/>
      <c r="AK555" s="335"/>
      <c r="AL555" s="159"/>
      <c r="AM555" s="335"/>
      <c r="AN555" s="335"/>
      <c r="AO555" s="335"/>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1" t="s">
        <v>240</v>
      </c>
      <c r="AF559" s="332"/>
      <c r="AG559" s="332"/>
      <c r="AH559" s="333"/>
      <c r="AI559" s="334" t="s">
        <v>544</v>
      </c>
      <c r="AJ559" s="334"/>
      <c r="AK559" s="334"/>
      <c r="AL559" s="160"/>
      <c r="AM559" s="334" t="s">
        <v>545</v>
      </c>
      <c r="AN559" s="334"/>
      <c r="AO559" s="334"/>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5"/>
      <c r="AJ560" s="335"/>
      <c r="AK560" s="335"/>
      <c r="AL560" s="159"/>
      <c r="AM560" s="335"/>
      <c r="AN560" s="335"/>
      <c r="AO560" s="335"/>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1" t="s">
        <v>240</v>
      </c>
      <c r="AF564" s="332"/>
      <c r="AG564" s="332"/>
      <c r="AH564" s="333"/>
      <c r="AI564" s="334" t="s">
        <v>544</v>
      </c>
      <c r="AJ564" s="334"/>
      <c r="AK564" s="334"/>
      <c r="AL564" s="160"/>
      <c r="AM564" s="334" t="s">
        <v>545</v>
      </c>
      <c r="AN564" s="334"/>
      <c r="AO564" s="334"/>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5"/>
      <c r="AJ565" s="335"/>
      <c r="AK565" s="335"/>
      <c r="AL565" s="159"/>
      <c r="AM565" s="335"/>
      <c r="AN565" s="335"/>
      <c r="AO565" s="335"/>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1" t="s">
        <v>240</v>
      </c>
      <c r="AF569" s="332"/>
      <c r="AG569" s="332"/>
      <c r="AH569" s="333"/>
      <c r="AI569" s="334" t="s">
        <v>544</v>
      </c>
      <c r="AJ569" s="334"/>
      <c r="AK569" s="334"/>
      <c r="AL569" s="160"/>
      <c r="AM569" s="334" t="s">
        <v>545</v>
      </c>
      <c r="AN569" s="334"/>
      <c r="AO569" s="334"/>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5"/>
      <c r="AJ570" s="335"/>
      <c r="AK570" s="335"/>
      <c r="AL570" s="159"/>
      <c r="AM570" s="335"/>
      <c r="AN570" s="335"/>
      <c r="AO570" s="335"/>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1" t="s">
        <v>240</v>
      </c>
      <c r="AF574" s="332"/>
      <c r="AG574" s="332"/>
      <c r="AH574" s="333"/>
      <c r="AI574" s="334" t="s">
        <v>544</v>
      </c>
      <c r="AJ574" s="334"/>
      <c r="AK574" s="334"/>
      <c r="AL574" s="160"/>
      <c r="AM574" s="334" t="s">
        <v>545</v>
      </c>
      <c r="AN574" s="334"/>
      <c r="AO574" s="334"/>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5"/>
      <c r="AJ575" s="335"/>
      <c r="AK575" s="335"/>
      <c r="AL575" s="159"/>
      <c r="AM575" s="335"/>
      <c r="AN575" s="335"/>
      <c r="AO575" s="335"/>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1" t="s">
        <v>240</v>
      </c>
      <c r="AF579" s="332"/>
      <c r="AG579" s="332"/>
      <c r="AH579" s="333"/>
      <c r="AI579" s="334" t="s">
        <v>544</v>
      </c>
      <c r="AJ579" s="334"/>
      <c r="AK579" s="334"/>
      <c r="AL579" s="160"/>
      <c r="AM579" s="334" t="s">
        <v>545</v>
      </c>
      <c r="AN579" s="334"/>
      <c r="AO579" s="334"/>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5"/>
      <c r="AJ580" s="335"/>
      <c r="AK580" s="335"/>
      <c r="AL580" s="159"/>
      <c r="AM580" s="335"/>
      <c r="AN580" s="335"/>
      <c r="AO580" s="335"/>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1" t="s">
        <v>240</v>
      </c>
      <c r="AF584" s="332"/>
      <c r="AG584" s="332"/>
      <c r="AH584" s="333"/>
      <c r="AI584" s="334" t="s">
        <v>544</v>
      </c>
      <c r="AJ584" s="334"/>
      <c r="AK584" s="334"/>
      <c r="AL584" s="160"/>
      <c r="AM584" s="334" t="s">
        <v>545</v>
      </c>
      <c r="AN584" s="334"/>
      <c r="AO584" s="334"/>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5"/>
      <c r="AJ585" s="335"/>
      <c r="AK585" s="335"/>
      <c r="AL585" s="159"/>
      <c r="AM585" s="335"/>
      <c r="AN585" s="335"/>
      <c r="AO585" s="335"/>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1" t="s">
        <v>240</v>
      </c>
      <c r="AF593" s="332"/>
      <c r="AG593" s="332"/>
      <c r="AH593" s="333"/>
      <c r="AI593" s="334" t="s">
        <v>544</v>
      </c>
      <c r="AJ593" s="334"/>
      <c r="AK593" s="334"/>
      <c r="AL593" s="160"/>
      <c r="AM593" s="334" t="s">
        <v>545</v>
      </c>
      <c r="AN593" s="334"/>
      <c r="AO593" s="334"/>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5"/>
      <c r="AJ594" s="335"/>
      <c r="AK594" s="335"/>
      <c r="AL594" s="159"/>
      <c r="AM594" s="335"/>
      <c r="AN594" s="335"/>
      <c r="AO594" s="335"/>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1" t="s">
        <v>240</v>
      </c>
      <c r="AF598" s="332"/>
      <c r="AG598" s="332"/>
      <c r="AH598" s="333"/>
      <c r="AI598" s="334" t="s">
        <v>544</v>
      </c>
      <c r="AJ598" s="334"/>
      <c r="AK598" s="334"/>
      <c r="AL598" s="160"/>
      <c r="AM598" s="334" t="s">
        <v>545</v>
      </c>
      <c r="AN598" s="334"/>
      <c r="AO598" s="334"/>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5"/>
      <c r="AJ599" s="335"/>
      <c r="AK599" s="335"/>
      <c r="AL599" s="159"/>
      <c r="AM599" s="335"/>
      <c r="AN599" s="335"/>
      <c r="AO599" s="335"/>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1" t="s">
        <v>240</v>
      </c>
      <c r="AF603" s="332"/>
      <c r="AG603" s="332"/>
      <c r="AH603" s="333"/>
      <c r="AI603" s="334" t="s">
        <v>544</v>
      </c>
      <c r="AJ603" s="334"/>
      <c r="AK603" s="334"/>
      <c r="AL603" s="160"/>
      <c r="AM603" s="334" t="s">
        <v>545</v>
      </c>
      <c r="AN603" s="334"/>
      <c r="AO603" s="334"/>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5"/>
      <c r="AJ604" s="335"/>
      <c r="AK604" s="335"/>
      <c r="AL604" s="159"/>
      <c r="AM604" s="335"/>
      <c r="AN604" s="335"/>
      <c r="AO604" s="335"/>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1" t="s">
        <v>240</v>
      </c>
      <c r="AF608" s="332"/>
      <c r="AG608" s="332"/>
      <c r="AH608" s="333"/>
      <c r="AI608" s="334" t="s">
        <v>544</v>
      </c>
      <c r="AJ608" s="334"/>
      <c r="AK608" s="334"/>
      <c r="AL608" s="160"/>
      <c r="AM608" s="334" t="s">
        <v>545</v>
      </c>
      <c r="AN608" s="334"/>
      <c r="AO608" s="334"/>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5"/>
      <c r="AJ609" s="335"/>
      <c r="AK609" s="335"/>
      <c r="AL609" s="159"/>
      <c r="AM609" s="335"/>
      <c r="AN609" s="335"/>
      <c r="AO609" s="335"/>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1" t="s">
        <v>240</v>
      </c>
      <c r="AF613" s="332"/>
      <c r="AG613" s="332"/>
      <c r="AH613" s="333"/>
      <c r="AI613" s="334" t="s">
        <v>544</v>
      </c>
      <c r="AJ613" s="334"/>
      <c r="AK613" s="334"/>
      <c r="AL613" s="160"/>
      <c r="AM613" s="334" t="s">
        <v>545</v>
      </c>
      <c r="AN613" s="334"/>
      <c r="AO613" s="334"/>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5"/>
      <c r="AJ614" s="335"/>
      <c r="AK614" s="335"/>
      <c r="AL614" s="159"/>
      <c r="AM614" s="335"/>
      <c r="AN614" s="335"/>
      <c r="AO614" s="335"/>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1" t="s">
        <v>240</v>
      </c>
      <c r="AF618" s="332"/>
      <c r="AG618" s="332"/>
      <c r="AH618" s="333"/>
      <c r="AI618" s="334" t="s">
        <v>544</v>
      </c>
      <c r="AJ618" s="334"/>
      <c r="AK618" s="334"/>
      <c r="AL618" s="160"/>
      <c r="AM618" s="334" t="s">
        <v>545</v>
      </c>
      <c r="AN618" s="334"/>
      <c r="AO618" s="334"/>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5"/>
      <c r="AJ619" s="335"/>
      <c r="AK619" s="335"/>
      <c r="AL619" s="159"/>
      <c r="AM619" s="335"/>
      <c r="AN619" s="335"/>
      <c r="AO619" s="335"/>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1" t="s">
        <v>240</v>
      </c>
      <c r="AF623" s="332"/>
      <c r="AG623" s="332"/>
      <c r="AH623" s="333"/>
      <c r="AI623" s="334" t="s">
        <v>544</v>
      </c>
      <c r="AJ623" s="334"/>
      <c r="AK623" s="334"/>
      <c r="AL623" s="160"/>
      <c r="AM623" s="334" t="s">
        <v>545</v>
      </c>
      <c r="AN623" s="334"/>
      <c r="AO623" s="334"/>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5"/>
      <c r="AJ624" s="335"/>
      <c r="AK624" s="335"/>
      <c r="AL624" s="159"/>
      <c r="AM624" s="335"/>
      <c r="AN624" s="335"/>
      <c r="AO624" s="335"/>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1" t="s">
        <v>240</v>
      </c>
      <c r="AF628" s="332"/>
      <c r="AG628" s="332"/>
      <c r="AH628" s="333"/>
      <c r="AI628" s="334" t="s">
        <v>544</v>
      </c>
      <c r="AJ628" s="334"/>
      <c r="AK628" s="334"/>
      <c r="AL628" s="160"/>
      <c r="AM628" s="334" t="s">
        <v>545</v>
      </c>
      <c r="AN628" s="334"/>
      <c r="AO628" s="334"/>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5"/>
      <c r="AJ629" s="335"/>
      <c r="AK629" s="335"/>
      <c r="AL629" s="159"/>
      <c r="AM629" s="335"/>
      <c r="AN629" s="335"/>
      <c r="AO629" s="335"/>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1" t="s">
        <v>240</v>
      </c>
      <c r="AF633" s="332"/>
      <c r="AG633" s="332"/>
      <c r="AH633" s="333"/>
      <c r="AI633" s="334" t="s">
        <v>544</v>
      </c>
      <c r="AJ633" s="334"/>
      <c r="AK633" s="334"/>
      <c r="AL633" s="160"/>
      <c r="AM633" s="334" t="s">
        <v>545</v>
      </c>
      <c r="AN633" s="334"/>
      <c r="AO633" s="334"/>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5"/>
      <c r="AJ634" s="335"/>
      <c r="AK634" s="335"/>
      <c r="AL634" s="159"/>
      <c r="AM634" s="335"/>
      <c r="AN634" s="335"/>
      <c r="AO634" s="335"/>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1" t="s">
        <v>240</v>
      </c>
      <c r="AF638" s="332"/>
      <c r="AG638" s="332"/>
      <c r="AH638" s="333"/>
      <c r="AI638" s="334" t="s">
        <v>544</v>
      </c>
      <c r="AJ638" s="334"/>
      <c r="AK638" s="334"/>
      <c r="AL638" s="160"/>
      <c r="AM638" s="334" t="s">
        <v>545</v>
      </c>
      <c r="AN638" s="334"/>
      <c r="AO638" s="334"/>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5"/>
      <c r="AJ639" s="335"/>
      <c r="AK639" s="335"/>
      <c r="AL639" s="159"/>
      <c r="AM639" s="335"/>
      <c r="AN639" s="335"/>
      <c r="AO639" s="335"/>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1" t="s">
        <v>240</v>
      </c>
      <c r="AF647" s="332"/>
      <c r="AG647" s="332"/>
      <c r="AH647" s="333"/>
      <c r="AI647" s="334" t="s">
        <v>544</v>
      </c>
      <c r="AJ647" s="334"/>
      <c r="AK647" s="334"/>
      <c r="AL647" s="160"/>
      <c r="AM647" s="334" t="s">
        <v>545</v>
      </c>
      <c r="AN647" s="334"/>
      <c r="AO647" s="334"/>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5"/>
      <c r="AJ648" s="335"/>
      <c r="AK648" s="335"/>
      <c r="AL648" s="159"/>
      <c r="AM648" s="335"/>
      <c r="AN648" s="335"/>
      <c r="AO648" s="335"/>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1" t="s">
        <v>240</v>
      </c>
      <c r="AF652" s="332"/>
      <c r="AG652" s="332"/>
      <c r="AH652" s="333"/>
      <c r="AI652" s="334" t="s">
        <v>544</v>
      </c>
      <c r="AJ652" s="334"/>
      <c r="AK652" s="334"/>
      <c r="AL652" s="160"/>
      <c r="AM652" s="334" t="s">
        <v>545</v>
      </c>
      <c r="AN652" s="334"/>
      <c r="AO652" s="334"/>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5"/>
      <c r="AJ653" s="335"/>
      <c r="AK653" s="335"/>
      <c r="AL653" s="159"/>
      <c r="AM653" s="335"/>
      <c r="AN653" s="335"/>
      <c r="AO653" s="335"/>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1" t="s">
        <v>240</v>
      </c>
      <c r="AF657" s="332"/>
      <c r="AG657" s="332"/>
      <c r="AH657" s="333"/>
      <c r="AI657" s="334" t="s">
        <v>544</v>
      </c>
      <c r="AJ657" s="334"/>
      <c r="AK657" s="334"/>
      <c r="AL657" s="160"/>
      <c r="AM657" s="334" t="s">
        <v>545</v>
      </c>
      <c r="AN657" s="334"/>
      <c r="AO657" s="334"/>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5"/>
      <c r="AJ658" s="335"/>
      <c r="AK658" s="335"/>
      <c r="AL658" s="159"/>
      <c r="AM658" s="335"/>
      <c r="AN658" s="335"/>
      <c r="AO658" s="335"/>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1" t="s">
        <v>240</v>
      </c>
      <c r="AF662" s="332"/>
      <c r="AG662" s="332"/>
      <c r="AH662" s="333"/>
      <c r="AI662" s="334" t="s">
        <v>544</v>
      </c>
      <c r="AJ662" s="334"/>
      <c r="AK662" s="334"/>
      <c r="AL662" s="160"/>
      <c r="AM662" s="334" t="s">
        <v>545</v>
      </c>
      <c r="AN662" s="334"/>
      <c r="AO662" s="334"/>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5"/>
      <c r="AJ663" s="335"/>
      <c r="AK663" s="335"/>
      <c r="AL663" s="159"/>
      <c r="AM663" s="335"/>
      <c r="AN663" s="335"/>
      <c r="AO663" s="335"/>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1" t="s">
        <v>240</v>
      </c>
      <c r="AF667" s="332"/>
      <c r="AG667" s="332"/>
      <c r="AH667" s="333"/>
      <c r="AI667" s="334" t="s">
        <v>544</v>
      </c>
      <c r="AJ667" s="334"/>
      <c r="AK667" s="334"/>
      <c r="AL667" s="160"/>
      <c r="AM667" s="334" t="s">
        <v>545</v>
      </c>
      <c r="AN667" s="334"/>
      <c r="AO667" s="334"/>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5"/>
      <c r="AJ668" s="335"/>
      <c r="AK668" s="335"/>
      <c r="AL668" s="159"/>
      <c r="AM668" s="335"/>
      <c r="AN668" s="335"/>
      <c r="AO668" s="335"/>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1" t="s">
        <v>240</v>
      </c>
      <c r="AF672" s="332"/>
      <c r="AG672" s="332"/>
      <c r="AH672" s="333"/>
      <c r="AI672" s="334" t="s">
        <v>544</v>
      </c>
      <c r="AJ672" s="334"/>
      <c r="AK672" s="334"/>
      <c r="AL672" s="160"/>
      <c r="AM672" s="334" t="s">
        <v>545</v>
      </c>
      <c r="AN672" s="334"/>
      <c r="AO672" s="334"/>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5"/>
      <c r="AJ673" s="335"/>
      <c r="AK673" s="335"/>
      <c r="AL673" s="159"/>
      <c r="AM673" s="335"/>
      <c r="AN673" s="335"/>
      <c r="AO673" s="335"/>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1" t="s">
        <v>240</v>
      </c>
      <c r="AF677" s="332"/>
      <c r="AG677" s="332"/>
      <c r="AH677" s="333"/>
      <c r="AI677" s="334" t="s">
        <v>544</v>
      </c>
      <c r="AJ677" s="334"/>
      <c r="AK677" s="334"/>
      <c r="AL677" s="160"/>
      <c r="AM677" s="334" t="s">
        <v>545</v>
      </c>
      <c r="AN677" s="334"/>
      <c r="AO677" s="334"/>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5"/>
      <c r="AJ678" s="335"/>
      <c r="AK678" s="335"/>
      <c r="AL678" s="159"/>
      <c r="AM678" s="335"/>
      <c r="AN678" s="335"/>
      <c r="AO678" s="335"/>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1" t="s">
        <v>240</v>
      </c>
      <c r="AF682" s="332"/>
      <c r="AG682" s="332"/>
      <c r="AH682" s="333"/>
      <c r="AI682" s="334" t="s">
        <v>544</v>
      </c>
      <c r="AJ682" s="334"/>
      <c r="AK682" s="334"/>
      <c r="AL682" s="160"/>
      <c r="AM682" s="334" t="s">
        <v>545</v>
      </c>
      <c r="AN682" s="334"/>
      <c r="AO682" s="334"/>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5"/>
      <c r="AJ683" s="335"/>
      <c r="AK683" s="335"/>
      <c r="AL683" s="159"/>
      <c r="AM683" s="335"/>
      <c r="AN683" s="335"/>
      <c r="AO683" s="335"/>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1" t="s">
        <v>240</v>
      </c>
      <c r="AF687" s="332"/>
      <c r="AG687" s="332"/>
      <c r="AH687" s="333"/>
      <c r="AI687" s="334" t="s">
        <v>544</v>
      </c>
      <c r="AJ687" s="334"/>
      <c r="AK687" s="334"/>
      <c r="AL687" s="160"/>
      <c r="AM687" s="334" t="s">
        <v>545</v>
      </c>
      <c r="AN687" s="334"/>
      <c r="AO687" s="334"/>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5"/>
      <c r="AJ688" s="335"/>
      <c r="AK688" s="335"/>
      <c r="AL688" s="159"/>
      <c r="AM688" s="335"/>
      <c r="AN688" s="335"/>
      <c r="AO688" s="335"/>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1" t="s">
        <v>240</v>
      </c>
      <c r="AF692" s="332"/>
      <c r="AG692" s="332"/>
      <c r="AH692" s="333"/>
      <c r="AI692" s="334" t="s">
        <v>544</v>
      </c>
      <c r="AJ692" s="334"/>
      <c r="AK692" s="334"/>
      <c r="AL692" s="160"/>
      <c r="AM692" s="334" t="s">
        <v>545</v>
      </c>
      <c r="AN692" s="334"/>
      <c r="AO692" s="334"/>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5"/>
      <c r="AJ693" s="335"/>
      <c r="AK693" s="335"/>
      <c r="AL693" s="159"/>
      <c r="AM693" s="335"/>
      <c r="AN693" s="335"/>
      <c r="AO693" s="335"/>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751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3"/>
      <c r="D699" s="192"/>
      <c r="E699" s="15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c r="AO699" s="114"/>
      <c r="AP699" s="114"/>
      <c r="AQ699" s="114"/>
      <c r="AR699" s="114"/>
      <c r="AS699" s="114"/>
      <c r="AT699" s="114"/>
      <c r="AU699" s="114"/>
      <c r="AV699" s="114"/>
      <c r="AW699" s="114"/>
      <c r="AX699" s="155"/>
      <c r="AY699">
        <f>$AY$697</f>
        <v>1</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5.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82" t="s">
        <v>752</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743</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30" t="s">
        <v>754</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755</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756</v>
      </c>
      <c r="AE706" s="323"/>
      <c r="AF706" s="664"/>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756</v>
      </c>
      <c r="AE707" s="834"/>
      <c r="AF707" s="834"/>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743</v>
      </c>
      <c r="AE708" s="606"/>
      <c r="AF708" s="606"/>
      <c r="AG708" s="743" t="s">
        <v>757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755</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4.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743</v>
      </c>
      <c r="AE712" s="784"/>
      <c r="AF712" s="784"/>
      <c r="AG712" s="808" t="s">
        <v>782</v>
      </c>
      <c r="AH712" s="809"/>
      <c r="AI712" s="809"/>
      <c r="AJ712" s="809"/>
      <c r="AK712" s="809"/>
      <c r="AL712" s="809"/>
      <c r="AM712" s="809"/>
      <c r="AN712" s="809"/>
      <c r="AO712" s="809"/>
      <c r="AP712" s="809"/>
      <c r="AQ712" s="809"/>
      <c r="AR712" s="809"/>
      <c r="AS712" s="809"/>
      <c r="AT712" s="809"/>
      <c r="AU712" s="809"/>
      <c r="AV712" s="809"/>
      <c r="AW712" s="809"/>
      <c r="AX712" s="810"/>
    </row>
    <row r="713" spans="1:50" ht="41.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743</v>
      </c>
      <c r="AE713" s="323"/>
      <c r="AF713" s="664"/>
      <c r="AG713" s="104" t="s">
        <v>760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755</v>
      </c>
      <c r="AE714" s="806"/>
      <c r="AF714" s="807"/>
      <c r="AG714" s="737" t="s">
        <v>407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755</v>
      </c>
      <c r="AE715" s="606"/>
      <c r="AF715" s="657"/>
      <c r="AG715" s="743" t="s">
        <v>407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743</v>
      </c>
      <c r="AE716" s="628"/>
      <c r="AF716" s="628"/>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755</v>
      </c>
      <c r="AE717" s="323"/>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755</v>
      </c>
      <c r="AE718" s="323"/>
      <c r="AF718" s="323"/>
      <c r="AG718" s="154" t="s">
        <v>407</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743</v>
      </c>
      <c r="AE719" s="606"/>
      <c r="AF719" s="606"/>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71.25" customHeight="1" x14ac:dyDescent="0.15">
      <c r="A721" s="779"/>
      <c r="B721" s="780"/>
      <c r="C721" s="293" t="s">
        <v>711</v>
      </c>
      <c r="D721" s="294"/>
      <c r="E721" s="294"/>
      <c r="F721" s="295"/>
      <c r="G721" s="284">
        <v>20</v>
      </c>
      <c r="H721" s="285"/>
      <c r="I721" s="77" t="str">
        <f>IF(OR(G721="　", G721=""), "", "-")</f>
        <v>-</v>
      </c>
      <c r="J721" s="288">
        <v>903</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41" t="s">
        <v>48</v>
      </c>
      <c r="B726" s="800"/>
      <c r="C726" s="813" t="s">
        <v>53</v>
      </c>
      <c r="D726" s="835"/>
      <c r="E726" s="835"/>
      <c r="F726" s="836"/>
      <c r="G726" s="579" t="s">
        <v>764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45.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52.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673</v>
      </c>
      <c r="B737" s="211"/>
      <c r="C737" s="211"/>
      <c r="D737" s="212"/>
      <c r="E737" s="955"/>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741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742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742</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765</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820</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840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50.25" customHeight="1" x14ac:dyDescent="0.15">
      <c r="A789" s="632"/>
      <c r="B789" s="633"/>
      <c r="C789" s="633"/>
      <c r="D789" s="633"/>
      <c r="E789" s="633"/>
      <c r="F789" s="634"/>
      <c r="G789" s="671" t="s">
        <v>767</v>
      </c>
      <c r="H789" s="672"/>
      <c r="I789" s="672"/>
      <c r="J789" s="672"/>
      <c r="K789" s="673"/>
      <c r="L789" s="665" t="s">
        <v>768</v>
      </c>
      <c r="M789" s="666"/>
      <c r="N789" s="666"/>
      <c r="O789" s="666"/>
      <c r="P789" s="666"/>
      <c r="Q789" s="666"/>
      <c r="R789" s="666"/>
      <c r="S789" s="666"/>
      <c r="T789" s="666"/>
      <c r="U789" s="666"/>
      <c r="V789" s="666"/>
      <c r="W789" s="666"/>
      <c r="X789" s="667"/>
      <c r="Y789" s="385">
        <v>4843</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2.2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4843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771</v>
      </c>
      <c r="D845" s="343"/>
      <c r="E845" s="343"/>
      <c r="F845" s="343"/>
      <c r="G845" s="343"/>
      <c r="H845" s="343"/>
      <c r="I845" s="343"/>
      <c r="J845" s="344">
        <v>8000020130001</v>
      </c>
      <c r="K845" s="345"/>
      <c r="L845" s="345"/>
      <c r="M845" s="345"/>
      <c r="N845" s="345"/>
      <c r="O845" s="345"/>
      <c r="P845" s="377" t="s">
        <v>769</v>
      </c>
      <c r="Q845" s="378"/>
      <c r="R845" s="378"/>
      <c r="S845" s="378"/>
      <c r="T845" s="378"/>
      <c r="U845" s="378"/>
      <c r="V845" s="378"/>
      <c r="W845" s="378"/>
      <c r="X845" s="378"/>
      <c r="Y845" s="347">
        <v>4843</v>
      </c>
      <c r="Z845" s="348"/>
      <c r="AA845" s="348"/>
      <c r="AB845" s="349"/>
      <c r="AC845" s="902" t="s">
        <v>770</v>
      </c>
      <c r="AD845" s="903"/>
      <c r="AE845" s="903"/>
      <c r="AF845" s="903"/>
      <c r="AG845" s="903"/>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customHeight="1" x14ac:dyDescent="0.15">
      <c r="A846" s="370">
        <v>2</v>
      </c>
      <c r="B846" s="370">
        <v>1</v>
      </c>
      <c r="C846" s="358" t="s">
        <v>772</v>
      </c>
      <c r="D846" s="343"/>
      <c r="E846" s="343"/>
      <c r="F846" s="343"/>
      <c r="G846" s="343"/>
      <c r="H846" s="343"/>
      <c r="I846" s="343"/>
      <c r="J846" s="344">
        <v>8000020280003</v>
      </c>
      <c r="K846" s="345"/>
      <c r="L846" s="345"/>
      <c r="M846" s="345"/>
      <c r="N846" s="345"/>
      <c r="O846" s="345"/>
      <c r="P846" s="377" t="s">
        <v>769</v>
      </c>
      <c r="Q846" s="378"/>
      <c r="R846" s="378"/>
      <c r="S846" s="378"/>
      <c r="T846" s="378"/>
      <c r="U846" s="378"/>
      <c r="V846" s="378"/>
      <c r="W846" s="378"/>
      <c r="X846" s="378"/>
      <c r="Y846" s="347">
        <v>1961</v>
      </c>
      <c r="Z846" s="348"/>
      <c r="AA846" s="348"/>
      <c r="AB846" s="349"/>
      <c r="AC846" s="902" t="s">
        <v>770</v>
      </c>
      <c r="AD846" s="902"/>
      <c r="AE846" s="902"/>
      <c r="AF846" s="902"/>
      <c r="AG846" s="902"/>
      <c r="AH846" s="366" t="s">
        <v>407</v>
      </c>
      <c r="AI846" s="367"/>
      <c r="AJ846" s="367"/>
      <c r="AK846" s="367"/>
      <c r="AL846" s="354" t="s">
        <v>407</v>
      </c>
      <c r="AM846" s="355"/>
      <c r="AN846" s="355"/>
      <c r="AO846" s="356"/>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773</v>
      </c>
      <c r="D847" s="343"/>
      <c r="E847" s="343"/>
      <c r="F847" s="343"/>
      <c r="G847" s="343"/>
      <c r="H847" s="343"/>
      <c r="I847" s="343"/>
      <c r="J847" s="344">
        <v>1000020110001</v>
      </c>
      <c r="K847" s="345"/>
      <c r="L847" s="345"/>
      <c r="M847" s="345"/>
      <c r="N847" s="345"/>
      <c r="O847" s="345"/>
      <c r="P847" s="377" t="s">
        <v>769</v>
      </c>
      <c r="Q847" s="378"/>
      <c r="R847" s="378"/>
      <c r="S847" s="378"/>
      <c r="T847" s="378"/>
      <c r="U847" s="378"/>
      <c r="V847" s="378"/>
      <c r="W847" s="378"/>
      <c r="X847" s="378"/>
      <c r="Y847" s="347">
        <v>1829</v>
      </c>
      <c r="Z847" s="348"/>
      <c r="AA847" s="348"/>
      <c r="AB847" s="349"/>
      <c r="AC847" s="902" t="s">
        <v>770</v>
      </c>
      <c r="AD847" s="902"/>
      <c r="AE847" s="902"/>
      <c r="AF847" s="902"/>
      <c r="AG847" s="902"/>
      <c r="AH847" s="352" t="s">
        <v>407</v>
      </c>
      <c r="AI847" s="353"/>
      <c r="AJ847" s="353"/>
      <c r="AK847" s="353"/>
      <c r="AL847" s="354" t="s">
        <v>407</v>
      </c>
      <c r="AM847" s="355"/>
      <c r="AN847" s="355"/>
      <c r="AO847" s="356"/>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774</v>
      </c>
      <c r="D848" s="343"/>
      <c r="E848" s="343"/>
      <c r="F848" s="343"/>
      <c r="G848" s="343"/>
      <c r="H848" s="343"/>
      <c r="I848" s="343"/>
      <c r="J848" s="344">
        <v>1000020140007</v>
      </c>
      <c r="K848" s="345"/>
      <c r="L848" s="345"/>
      <c r="M848" s="345"/>
      <c r="N848" s="345"/>
      <c r="O848" s="345"/>
      <c r="P848" s="377" t="s">
        <v>769</v>
      </c>
      <c r="Q848" s="378"/>
      <c r="R848" s="378"/>
      <c r="S848" s="378"/>
      <c r="T848" s="378"/>
      <c r="U848" s="378"/>
      <c r="V848" s="378"/>
      <c r="W848" s="378"/>
      <c r="X848" s="378"/>
      <c r="Y848" s="347">
        <v>1708</v>
      </c>
      <c r="Z848" s="348"/>
      <c r="AA848" s="348"/>
      <c r="AB848" s="349"/>
      <c r="AC848" s="902" t="s">
        <v>770</v>
      </c>
      <c r="AD848" s="902"/>
      <c r="AE848" s="902"/>
      <c r="AF848" s="902"/>
      <c r="AG848" s="902"/>
      <c r="AH848" s="352" t="s">
        <v>407</v>
      </c>
      <c r="AI848" s="353"/>
      <c r="AJ848" s="353"/>
      <c r="AK848" s="353"/>
      <c r="AL848" s="354" t="s">
        <v>407</v>
      </c>
      <c r="AM848" s="355"/>
      <c r="AN848" s="355"/>
      <c r="AO848" s="356"/>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775</v>
      </c>
      <c r="D849" s="343"/>
      <c r="E849" s="343"/>
      <c r="F849" s="343"/>
      <c r="G849" s="343"/>
      <c r="H849" s="343"/>
      <c r="I849" s="343"/>
      <c r="J849" s="344">
        <v>7000020010006</v>
      </c>
      <c r="K849" s="345"/>
      <c r="L849" s="345"/>
      <c r="M849" s="345"/>
      <c r="N849" s="345"/>
      <c r="O849" s="345"/>
      <c r="P849" s="377" t="s">
        <v>769</v>
      </c>
      <c r="Q849" s="378"/>
      <c r="R849" s="378"/>
      <c r="S849" s="378"/>
      <c r="T849" s="378"/>
      <c r="U849" s="378"/>
      <c r="V849" s="378"/>
      <c r="W849" s="378"/>
      <c r="X849" s="378"/>
      <c r="Y849" s="347">
        <v>1678</v>
      </c>
      <c r="Z849" s="348"/>
      <c r="AA849" s="348"/>
      <c r="AB849" s="349"/>
      <c r="AC849" s="371" t="s">
        <v>770</v>
      </c>
      <c r="AD849" s="371"/>
      <c r="AE849" s="371"/>
      <c r="AF849" s="371"/>
      <c r="AG849" s="371"/>
      <c r="AH849" s="352" t="s">
        <v>407</v>
      </c>
      <c r="AI849" s="353"/>
      <c r="AJ849" s="353"/>
      <c r="AK849" s="353"/>
      <c r="AL849" s="354" t="s">
        <v>407</v>
      </c>
      <c r="AM849" s="355"/>
      <c r="AN849" s="355"/>
      <c r="AO849" s="356"/>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776</v>
      </c>
      <c r="D850" s="343"/>
      <c r="E850" s="343"/>
      <c r="F850" s="343"/>
      <c r="G850" s="343"/>
      <c r="H850" s="343"/>
      <c r="I850" s="343"/>
      <c r="J850" s="344">
        <v>6000020400009</v>
      </c>
      <c r="K850" s="345"/>
      <c r="L850" s="345"/>
      <c r="M850" s="345"/>
      <c r="N850" s="345"/>
      <c r="O850" s="345"/>
      <c r="P850" s="377" t="s">
        <v>769</v>
      </c>
      <c r="Q850" s="378"/>
      <c r="R850" s="378"/>
      <c r="S850" s="378"/>
      <c r="T850" s="378"/>
      <c r="U850" s="378"/>
      <c r="V850" s="378"/>
      <c r="W850" s="378"/>
      <c r="X850" s="378"/>
      <c r="Y850" s="347">
        <v>1493</v>
      </c>
      <c r="Z850" s="348"/>
      <c r="AA850" s="348"/>
      <c r="AB850" s="349"/>
      <c r="AC850" s="371" t="s">
        <v>770</v>
      </c>
      <c r="AD850" s="371"/>
      <c r="AE850" s="371"/>
      <c r="AF850" s="371"/>
      <c r="AG850" s="371"/>
      <c r="AH850" s="352" t="s">
        <v>407</v>
      </c>
      <c r="AI850" s="353"/>
      <c r="AJ850" s="353"/>
      <c r="AK850" s="353"/>
      <c r="AL850" s="354" t="s">
        <v>407</v>
      </c>
      <c r="AM850" s="355"/>
      <c r="AN850" s="355"/>
      <c r="AO850" s="356"/>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777</v>
      </c>
      <c r="D851" s="343"/>
      <c r="E851" s="343"/>
      <c r="F851" s="343"/>
      <c r="G851" s="343"/>
      <c r="H851" s="343"/>
      <c r="I851" s="343"/>
      <c r="J851" s="344">
        <v>2000020080004</v>
      </c>
      <c r="K851" s="345"/>
      <c r="L851" s="345"/>
      <c r="M851" s="345"/>
      <c r="N851" s="345"/>
      <c r="O851" s="345"/>
      <c r="P851" s="377" t="s">
        <v>769</v>
      </c>
      <c r="Q851" s="378"/>
      <c r="R851" s="378"/>
      <c r="S851" s="378"/>
      <c r="T851" s="378"/>
      <c r="U851" s="378"/>
      <c r="V851" s="378"/>
      <c r="W851" s="378"/>
      <c r="X851" s="378"/>
      <c r="Y851" s="347">
        <v>1357</v>
      </c>
      <c r="Z851" s="348"/>
      <c r="AA851" s="348"/>
      <c r="AB851" s="349"/>
      <c r="AC851" s="371" t="s">
        <v>770</v>
      </c>
      <c r="AD851" s="371"/>
      <c r="AE851" s="371"/>
      <c r="AF851" s="371"/>
      <c r="AG851" s="371"/>
      <c r="AH851" s="352" t="s">
        <v>407</v>
      </c>
      <c r="AI851" s="353"/>
      <c r="AJ851" s="353"/>
      <c r="AK851" s="353"/>
      <c r="AL851" s="354" t="s">
        <v>407</v>
      </c>
      <c r="AM851" s="355"/>
      <c r="AN851" s="355"/>
      <c r="AO851" s="356"/>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778</v>
      </c>
      <c r="D852" s="343"/>
      <c r="E852" s="343"/>
      <c r="F852" s="343"/>
      <c r="G852" s="343"/>
      <c r="H852" s="343"/>
      <c r="I852" s="343"/>
      <c r="J852" s="344">
        <v>1000020200000</v>
      </c>
      <c r="K852" s="345"/>
      <c r="L852" s="345"/>
      <c r="M852" s="345"/>
      <c r="N852" s="345"/>
      <c r="O852" s="345"/>
      <c r="P852" s="377" t="s">
        <v>769</v>
      </c>
      <c r="Q852" s="378"/>
      <c r="R852" s="378"/>
      <c r="S852" s="378"/>
      <c r="T852" s="378"/>
      <c r="U852" s="378"/>
      <c r="V852" s="378"/>
      <c r="W852" s="378"/>
      <c r="X852" s="378"/>
      <c r="Y852" s="347">
        <v>1326</v>
      </c>
      <c r="Z852" s="348"/>
      <c r="AA852" s="348"/>
      <c r="AB852" s="349"/>
      <c r="AC852" s="371" t="s">
        <v>770</v>
      </c>
      <c r="AD852" s="371"/>
      <c r="AE852" s="371"/>
      <c r="AF852" s="371"/>
      <c r="AG852" s="371"/>
      <c r="AH852" s="352" t="s">
        <v>407</v>
      </c>
      <c r="AI852" s="353"/>
      <c r="AJ852" s="353"/>
      <c r="AK852" s="353"/>
      <c r="AL852" s="354" t="s">
        <v>407</v>
      </c>
      <c r="AM852" s="355"/>
      <c r="AN852" s="355"/>
      <c r="AO852" s="356"/>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779</v>
      </c>
      <c r="D853" s="343"/>
      <c r="E853" s="343"/>
      <c r="F853" s="343"/>
      <c r="G853" s="343"/>
      <c r="H853" s="343"/>
      <c r="I853" s="343"/>
      <c r="J853" s="344">
        <v>7000020100005</v>
      </c>
      <c r="K853" s="345"/>
      <c r="L853" s="345"/>
      <c r="M853" s="345"/>
      <c r="N853" s="345"/>
      <c r="O853" s="345"/>
      <c r="P853" s="377" t="s">
        <v>769</v>
      </c>
      <c r="Q853" s="378"/>
      <c r="R853" s="378"/>
      <c r="S853" s="378"/>
      <c r="T853" s="378"/>
      <c r="U853" s="378"/>
      <c r="V853" s="378"/>
      <c r="W853" s="378"/>
      <c r="X853" s="378"/>
      <c r="Y853" s="347">
        <v>1254</v>
      </c>
      <c r="Z853" s="348"/>
      <c r="AA853" s="348"/>
      <c r="AB853" s="349"/>
      <c r="AC853" s="371" t="s">
        <v>770</v>
      </c>
      <c r="AD853" s="371"/>
      <c r="AE853" s="371"/>
      <c r="AF853" s="371"/>
      <c r="AG853" s="371"/>
      <c r="AH853" s="352" t="s">
        <v>407</v>
      </c>
      <c r="AI853" s="353"/>
      <c r="AJ853" s="353"/>
      <c r="AK853" s="353"/>
      <c r="AL853" s="354" t="s">
        <v>407</v>
      </c>
      <c r="AM853" s="355"/>
      <c r="AN853" s="355"/>
      <c r="AO853" s="356"/>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780</v>
      </c>
      <c r="D854" s="343"/>
      <c r="E854" s="343"/>
      <c r="F854" s="343"/>
      <c r="G854" s="343"/>
      <c r="H854" s="343"/>
      <c r="I854" s="343"/>
      <c r="J854" s="344">
        <v>7000020070009</v>
      </c>
      <c r="K854" s="345"/>
      <c r="L854" s="345"/>
      <c r="M854" s="345"/>
      <c r="N854" s="345"/>
      <c r="O854" s="345"/>
      <c r="P854" s="377" t="s">
        <v>769</v>
      </c>
      <c r="Q854" s="378"/>
      <c r="R854" s="378"/>
      <c r="S854" s="378"/>
      <c r="T854" s="378"/>
      <c r="U854" s="378"/>
      <c r="V854" s="378"/>
      <c r="W854" s="378"/>
      <c r="X854" s="378"/>
      <c r="Y854" s="347">
        <v>1213</v>
      </c>
      <c r="Z854" s="348"/>
      <c r="AA854" s="348"/>
      <c r="AB854" s="349"/>
      <c r="AC854" s="371" t="s">
        <v>770</v>
      </c>
      <c r="AD854" s="371"/>
      <c r="AE854" s="371"/>
      <c r="AF854" s="371"/>
      <c r="AG854" s="371"/>
      <c r="AH854" s="352" t="s">
        <v>407</v>
      </c>
      <c r="AI854" s="353"/>
      <c r="AJ854" s="353"/>
      <c r="AK854" s="353"/>
      <c r="AL854" s="354" t="s">
        <v>407</v>
      </c>
      <c r="AM854" s="355"/>
      <c r="AN854" s="355"/>
      <c r="AO854" s="356"/>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51">
      <formula>IF(RIGHT(TEXT(P14,"0.#"),1)=".",FALSE,TRUE)</formula>
    </cfRule>
    <cfRule type="expression" dxfId="2802" priority="14052">
      <formula>IF(RIGHT(TEXT(P14,"0.#"),1)=".",TRUE,FALSE)</formula>
    </cfRule>
  </conditionalFormatting>
  <conditionalFormatting sqref="AE32">
    <cfRule type="expression" dxfId="2801" priority="14041">
      <formula>IF(RIGHT(TEXT(AE32,"0.#"),1)=".",FALSE,TRUE)</formula>
    </cfRule>
    <cfRule type="expression" dxfId="2800" priority="14042">
      <formula>IF(RIGHT(TEXT(AE32,"0.#"),1)=".",TRUE,FALSE)</formula>
    </cfRule>
  </conditionalFormatting>
  <conditionalFormatting sqref="P18:AX18">
    <cfRule type="expression" dxfId="2799" priority="13927">
      <formula>IF(RIGHT(TEXT(P18,"0.#"),1)=".",FALSE,TRUE)</formula>
    </cfRule>
    <cfRule type="expression" dxfId="2798" priority="13928">
      <formula>IF(RIGHT(TEXT(P18,"0.#"),1)=".",TRUE,FALSE)</formula>
    </cfRule>
  </conditionalFormatting>
  <conditionalFormatting sqref="Y790">
    <cfRule type="expression" dxfId="2797" priority="13923">
      <formula>IF(RIGHT(TEXT(Y790,"0.#"),1)=".",FALSE,TRUE)</formula>
    </cfRule>
    <cfRule type="expression" dxfId="2796" priority="13924">
      <formula>IF(RIGHT(TEXT(Y790,"0.#"),1)=".",TRUE,FALSE)</formula>
    </cfRule>
  </conditionalFormatting>
  <conditionalFormatting sqref="Y799">
    <cfRule type="expression" dxfId="2795" priority="13919">
      <formula>IF(RIGHT(TEXT(Y799,"0.#"),1)=".",FALSE,TRUE)</formula>
    </cfRule>
    <cfRule type="expression" dxfId="2794" priority="13920">
      <formula>IF(RIGHT(TEXT(Y799,"0.#"),1)=".",TRUE,FALSE)</formula>
    </cfRule>
  </conditionalFormatting>
  <conditionalFormatting sqref="Y830:Y837 Y828 Y817:Y824 Y815 Y804:Y811 Y802">
    <cfRule type="expression" dxfId="2793" priority="13701">
      <formula>IF(RIGHT(TEXT(Y802,"0.#"),1)=".",FALSE,TRUE)</formula>
    </cfRule>
    <cfRule type="expression" dxfId="2792" priority="13702">
      <formula>IF(RIGHT(TEXT(Y802,"0.#"),1)=".",TRUE,FALSE)</formula>
    </cfRule>
  </conditionalFormatting>
  <conditionalFormatting sqref="P16:AQ17 P13:AX13 P15:AX15">
    <cfRule type="expression" dxfId="2791" priority="13749">
      <formula>IF(RIGHT(TEXT(P13,"0.#"),1)=".",FALSE,TRUE)</formula>
    </cfRule>
    <cfRule type="expression" dxfId="2790" priority="13750">
      <formula>IF(RIGHT(TEXT(P13,"0.#"),1)=".",TRUE,FALSE)</formula>
    </cfRule>
  </conditionalFormatting>
  <conditionalFormatting sqref="P19:AJ19">
    <cfRule type="expression" dxfId="2789" priority="13747">
      <formula>IF(RIGHT(TEXT(P19,"0.#"),1)=".",FALSE,TRUE)</formula>
    </cfRule>
    <cfRule type="expression" dxfId="2788" priority="13748">
      <formula>IF(RIGHT(TEXT(P19,"0.#"),1)=".",TRUE,FALSE)</formula>
    </cfRule>
  </conditionalFormatting>
  <conditionalFormatting sqref="AE101">
    <cfRule type="expression" dxfId="2787" priority="13739">
      <formula>IF(RIGHT(TEXT(AE101,"0.#"),1)=".",FALSE,TRUE)</formula>
    </cfRule>
    <cfRule type="expression" dxfId="2786" priority="13740">
      <formula>IF(RIGHT(TEXT(AE101,"0.#"),1)=".",TRUE,FALSE)</formula>
    </cfRule>
  </conditionalFormatting>
  <conditionalFormatting sqref="Y791:Y798 Y789">
    <cfRule type="expression" dxfId="2785" priority="13725">
      <formula>IF(RIGHT(TEXT(Y789,"0.#"),1)=".",FALSE,TRUE)</formula>
    </cfRule>
    <cfRule type="expression" dxfId="2784" priority="13726">
      <formula>IF(RIGHT(TEXT(Y789,"0.#"),1)=".",TRUE,FALSE)</formula>
    </cfRule>
  </conditionalFormatting>
  <conditionalFormatting sqref="AU790">
    <cfRule type="expression" dxfId="2783" priority="13723">
      <formula>IF(RIGHT(TEXT(AU790,"0.#"),1)=".",FALSE,TRUE)</formula>
    </cfRule>
    <cfRule type="expression" dxfId="2782" priority="13724">
      <formula>IF(RIGHT(TEXT(AU790,"0.#"),1)=".",TRUE,FALSE)</formula>
    </cfRule>
  </conditionalFormatting>
  <conditionalFormatting sqref="AU799">
    <cfRule type="expression" dxfId="2781" priority="13721">
      <formula>IF(RIGHT(TEXT(AU799,"0.#"),1)=".",FALSE,TRUE)</formula>
    </cfRule>
    <cfRule type="expression" dxfId="2780" priority="13722">
      <formula>IF(RIGHT(TEXT(AU799,"0.#"),1)=".",TRUE,FALSE)</formula>
    </cfRule>
  </conditionalFormatting>
  <conditionalFormatting sqref="AU791:AU798 AU789">
    <cfRule type="expression" dxfId="2779" priority="13719">
      <formula>IF(RIGHT(TEXT(AU789,"0.#"),1)=".",FALSE,TRUE)</formula>
    </cfRule>
    <cfRule type="expression" dxfId="2778" priority="13720">
      <formula>IF(RIGHT(TEXT(AU789,"0.#"),1)=".",TRUE,FALSE)</formula>
    </cfRule>
  </conditionalFormatting>
  <conditionalFormatting sqref="Y829 Y816 Y803">
    <cfRule type="expression" dxfId="2777" priority="13705">
      <formula>IF(RIGHT(TEXT(Y803,"0.#"),1)=".",FALSE,TRUE)</formula>
    </cfRule>
    <cfRule type="expression" dxfId="2776" priority="13706">
      <formula>IF(RIGHT(TEXT(Y803,"0.#"),1)=".",TRUE,FALSE)</formula>
    </cfRule>
  </conditionalFormatting>
  <conditionalFormatting sqref="Y838 Y825 Y812">
    <cfRule type="expression" dxfId="2775" priority="13703">
      <formula>IF(RIGHT(TEXT(Y812,"0.#"),1)=".",FALSE,TRUE)</formula>
    </cfRule>
    <cfRule type="expression" dxfId="2774" priority="13704">
      <formula>IF(RIGHT(TEXT(Y812,"0.#"),1)=".",TRUE,FALSE)</formula>
    </cfRule>
  </conditionalFormatting>
  <conditionalFormatting sqref="AU829 AU816 AU803">
    <cfRule type="expression" dxfId="2773" priority="13699">
      <formula>IF(RIGHT(TEXT(AU803,"0.#"),1)=".",FALSE,TRUE)</formula>
    </cfRule>
    <cfRule type="expression" dxfId="2772" priority="13700">
      <formula>IF(RIGHT(TEXT(AU803,"0.#"),1)=".",TRUE,FALSE)</formula>
    </cfRule>
  </conditionalFormatting>
  <conditionalFormatting sqref="AU838 AU825 AU812">
    <cfRule type="expression" dxfId="2771" priority="13697">
      <formula>IF(RIGHT(TEXT(AU812,"0.#"),1)=".",FALSE,TRUE)</formula>
    </cfRule>
    <cfRule type="expression" dxfId="2770" priority="13698">
      <formula>IF(RIGHT(TEXT(AU812,"0.#"),1)=".",TRUE,FALSE)</formula>
    </cfRule>
  </conditionalFormatting>
  <conditionalFormatting sqref="AU830:AU837 AU828 AU817:AU824 AU815 AU804:AU811 AU802">
    <cfRule type="expression" dxfId="2769" priority="13695">
      <formula>IF(RIGHT(TEXT(AU802,"0.#"),1)=".",FALSE,TRUE)</formula>
    </cfRule>
    <cfRule type="expression" dxfId="2768" priority="13696">
      <formula>IF(RIGHT(TEXT(AU802,"0.#"),1)=".",TRUE,FALSE)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E33">
    <cfRule type="expression" dxfId="2761" priority="13509">
      <formula>IF(RIGHT(TEXT(AE33,"0.#"),1)=".",FALSE,TRUE)</formula>
    </cfRule>
    <cfRule type="expression" dxfId="2760" priority="13510">
      <formula>IF(RIGHT(TEXT(AE33,"0.#"),1)=".",TRUE,FALSE)</formula>
    </cfRule>
  </conditionalFormatting>
  <conditionalFormatting sqref="AE34">
    <cfRule type="expression" dxfId="2759" priority="13507">
      <formula>IF(RIGHT(TEXT(AE34,"0.#"),1)=".",FALSE,TRUE)</formula>
    </cfRule>
    <cfRule type="expression" dxfId="2758" priority="13508">
      <formula>IF(RIGHT(TEXT(AE34,"0.#"),1)=".",TRUE,FALSE)</formula>
    </cfRule>
  </conditionalFormatting>
  <conditionalFormatting sqref="AI34 AM34">
    <cfRule type="expression" dxfId="2757" priority="13505">
      <formula>IF(RIGHT(TEXT(AI34,"0.#"),1)=".",FALSE,TRUE)</formula>
    </cfRule>
    <cfRule type="expression" dxfId="2756" priority="13506">
      <formula>IF(RIGHT(TEXT(AI34,"0.#"),1)=".",TRUE,FALSE)</formula>
    </cfRule>
  </conditionalFormatting>
  <conditionalFormatting sqref="AI33 AM33">
    <cfRule type="expression" dxfId="2755" priority="13503">
      <formula>IF(RIGHT(TEXT(AI33,"0.#"),1)=".",FALSE,TRUE)</formula>
    </cfRule>
    <cfRule type="expression" dxfId="2754" priority="13504">
      <formula>IF(RIGHT(TEXT(AI33,"0.#"),1)=".",TRUE,FALSE)</formula>
    </cfRule>
  </conditionalFormatting>
  <conditionalFormatting sqref="AI32 AM32">
    <cfRule type="expression" dxfId="2753" priority="13501">
      <formula>IF(RIGHT(TEXT(AI32,"0.#"),1)=".",FALSE,TRUE)</formula>
    </cfRule>
    <cfRule type="expression" dxfId="2752" priority="13502">
      <formula>IF(RIGHT(TEXT(AI32,"0.#"),1)=".",TRUE,FALSE)</formula>
    </cfRule>
  </conditionalFormatting>
  <conditionalFormatting sqref="AQ32:AQ34">
    <cfRule type="expression" dxfId="2751" priority="13489">
      <formula>IF(RIGHT(TEXT(AQ32,"0.#"),1)=".",FALSE,TRUE)</formula>
    </cfRule>
    <cfRule type="expression" dxfId="2750" priority="13490">
      <formula>IF(RIGHT(TEXT(AQ32,"0.#"),1)=".",TRUE,FALSE)</formula>
    </cfRule>
  </conditionalFormatting>
  <conditionalFormatting sqref="AU32:AU34">
    <cfRule type="expression" dxfId="2749" priority="13487">
      <formula>IF(RIGHT(TEXT(AU32,"0.#"),1)=".",FALSE,TRUE)</formula>
    </cfRule>
    <cfRule type="expression" dxfId="2748" priority="13488">
      <formula>IF(RIGHT(TEXT(AU32,"0.#"),1)=".",TRUE,FALSE)</formula>
    </cfRule>
  </conditionalFormatting>
  <conditionalFormatting sqref="AE53">
    <cfRule type="expression" dxfId="2747" priority="13421">
      <formula>IF(RIGHT(TEXT(AE53,"0.#"),1)=".",FALSE,TRUE)</formula>
    </cfRule>
    <cfRule type="expression" dxfId="2746" priority="13422">
      <formula>IF(RIGHT(TEXT(AE53,"0.#"),1)=".",TRUE,FALSE)</formula>
    </cfRule>
  </conditionalFormatting>
  <conditionalFormatting sqref="AE54">
    <cfRule type="expression" dxfId="2745" priority="13419">
      <formula>IF(RIGHT(TEXT(AE54,"0.#"),1)=".",FALSE,TRUE)</formula>
    </cfRule>
    <cfRule type="expression" dxfId="2744" priority="13420">
      <formula>IF(RIGHT(TEXT(AE54,"0.#"),1)=".",TRUE,FALSE)</formula>
    </cfRule>
  </conditionalFormatting>
  <conditionalFormatting sqref="AI54">
    <cfRule type="expression" dxfId="2743" priority="13413">
      <formula>IF(RIGHT(TEXT(AI54,"0.#"),1)=".",FALSE,TRUE)</formula>
    </cfRule>
    <cfRule type="expression" dxfId="2742" priority="13414">
      <formula>IF(RIGHT(TEXT(AI54,"0.#"),1)=".",TRUE,FALSE)</formula>
    </cfRule>
  </conditionalFormatting>
  <conditionalFormatting sqref="AI53">
    <cfRule type="expression" dxfId="2741" priority="13411">
      <formula>IF(RIGHT(TEXT(AI53,"0.#"),1)=".",FALSE,TRUE)</formula>
    </cfRule>
    <cfRule type="expression" dxfId="2740" priority="13412">
      <formula>IF(RIGHT(TEXT(AI53,"0.#"),1)=".",TRUE,FALSE)</formula>
    </cfRule>
  </conditionalFormatting>
  <conditionalFormatting sqref="AM53">
    <cfRule type="expression" dxfId="2739" priority="13409">
      <formula>IF(RIGHT(TEXT(AM53,"0.#"),1)=".",FALSE,TRUE)</formula>
    </cfRule>
    <cfRule type="expression" dxfId="2738" priority="13410">
      <formula>IF(RIGHT(TEXT(AM53,"0.#"),1)=".",TRUE,FALSE)</formula>
    </cfRule>
  </conditionalFormatting>
  <conditionalFormatting sqref="AM54">
    <cfRule type="expression" dxfId="2737" priority="13407">
      <formula>IF(RIGHT(TEXT(AM54,"0.#"),1)=".",FALSE,TRUE)</formula>
    </cfRule>
    <cfRule type="expression" dxfId="2736" priority="13408">
      <formula>IF(RIGHT(TEXT(AM54,"0.#"),1)=".",TRUE,FALSE)</formula>
    </cfRule>
  </conditionalFormatting>
  <conditionalFormatting sqref="AM55">
    <cfRule type="expression" dxfId="2735" priority="13405">
      <formula>IF(RIGHT(TEXT(AM55,"0.#"),1)=".",FALSE,TRUE)</formula>
    </cfRule>
    <cfRule type="expression" dxfId="2734" priority="13406">
      <formula>IF(RIGHT(TEXT(AM55,"0.#"),1)=".",TRUE,FALSE)</formula>
    </cfRule>
  </conditionalFormatting>
  <conditionalFormatting sqref="AE60">
    <cfRule type="expression" dxfId="2733" priority="13391">
      <formula>IF(RIGHT(TEXT(AE60,"0.#"),1)=".",FALSE,TRUE)</formula>
    </cfRule>
    <cfRule type="expression" dxfId="2732" priority="13392">
      <formula>IF(RIGHT(TEXT(AE60,"0.#"),1)=".",TRUE,FALSE)</formula>
    </cfRule>
  </conditionalFormatting>
  <conditionalFormatting sqref="AE61">
    <cfRule type="expression" dxfId="2731" priority="13389">
      <formula>IF(RIGHT(TEXT(AE61,"0.#"),1)=".",FALSE,TRUE)</formula>
    </cfRule>
    <cfRule type="expression" dxfId="2730" priority="13390">
      <formula>IF(RIGHT(TEXT(AE61,"0.#"),1)=".",TRUE,FALSE)</formula>
    </cfRule>
  </conditionalFormatting>
  <conditionalFormatting sqref="AE62">
    <cfRule type="expression" dxfId="2729" priority="13387">
      <formula>IF(RIGHT(TEXT(AE62,"0.#"),1)=".",FALSE,TRUE)</formula>
    </cfRule>
    <cfRule type="expression" dxfId="2728" priority="13388">
      <formula>IF(RIGHT(TEXT(AE62,"0.#"),1)=".",TRUE,FALSE)</formula>
    </cfRule>
  </conditionalFormatting>
  <conditionalFormatting sqref="AI62">
    <cfRule type="expression" dxfId="2727" priority="13385">
      <formula>IF(RIGHT(TEXT(AI62,"0.#"),1)=".",FALSE,TRUE)</formula>
    </cfRule>
    <cfRule type="expression" dxfId="2726" priority="13386">
      <formula>IF(RIGHT(TEXT(AI62,"0.#"),1)=".",TRUE,FALSE)</formula>
    </cfRule>
  </conditionalFormatting>
  <conditionalFormatting sqref="AI61">
    <cfRule type="expression" dxfId="2725" priority="13383">
      <formula>IF(RIGHT(TEXT(AI61,"0.#"),1)=".",FALSE,TRUE)</formula>
    </cfRule>
    <cfRule type="expression" dxfId="2724" priority="13384">
      <formula>IF(RIGHT(TEXT(AI61,"0.#"),1)=".",TRUE,FALSE)</formula>
    </cfRule>
  </conditionalFormatting>
  <conditionalFormatting sqref="AI60">
    <cfRule type="expression" dxfId="2723" priority="13381">
      <formula>IF(RIGHT(TEXT(AI60,"0.#"),1)=".",FALSE,TRUE)</formula>
    </cfRule>
    <cfRule type="expression" dxfId="2722" priority="13382">
      <formula>IF(RIGHT(TEXT(AI60,"0.#"),1)=".",TRUE,FALSE)</formula>
    </cfRule>
  </conditionalFormatting>
  <conditionalFormatting sqref="AM60">
    <cfRule type="expression" dxfId="2721" priority="13379">
      <formula>IF(RIGHT(TEXT(AM60,"0.#"),1)=".",FALSE,TRUE)</formula>
    </cfRule>
    <cfRule type="expression" dxfId="2720" priority="13380">
      <formula>IF(RIGHT(TEXT(AM60,"0.#"),1)=".",TRUE,FALSE)</formula>
    </cfRule>
  </conditionalFormatting>
  <conditionalFormatting sqref="AM61">
    <cfRule type="expression" dxfId="2719" priority="13377">
      <formula>IF(RIGHT(TEXT(AM61,"0.#"),1)=".",FALSE,TRUE)</formula>
    </cfRule>
    <cfRule type="expression" dxfId="2718" priority="13378">
      <formula>IF(RIGHT(TEXT(AM61,"0.#"),1)=".",TRUE,FALSE)</formula>
    </cfRule>
  </conditionalFormatting>
  <conditionalFormatting sqref="AM62">
    <cfRule type="expression" dxfId="2717" priority="13375">
      <formula>IF(RIGHT(TEXT(AM62,"0.#"),1)=".",FALSE,TRUE)</formula>
    </cfRule>
    <cfRule type="expression" dxfId="2716" priority="13376">
      <formula>IF(RIGHT(TEXT(AM62,"0.#"),1)=".",TRUE,FALSE)</formula>
    </cfRule>
  </conditionalFormatting>
  <conditionalFormatting sqref="AE87">
    <cfRule type="expression" dxfId="2715" priority="13361">
      <formula>IF(RIGHT(TEXT(AE87,"0.#"),1)=".",FALSE,TRUE)</formula>
    </cfRule>
    <cfRule type="expression" dxfId="2714" priority="13362">
      <formula>IF(RIGHT(TEXT(AE87,"0.#"),1)=".",TRUE,FALSE)</formula>
    </cfRule>
  </conditionalFormatting>
  <conditionalFormatting sqref="AE88">
    <cfRule type="expression" dxfId="2713" priority="13359">
      <formula>IF(RIGHT(TEXT(AE88,"0.#"),1)=".",FALSE,TRUE)</formula>
    </cfRule>
    <cfRule type="expression" dxfId="2712" priority="13360">
      <formula>IF(RIGHT(TEXT(AE88,"0.#"),1)=".",TRUE,FALSE)</formula>
    </cfRule>
  </conditionalFormatting>
  <conditionalFormatting sqref="AE89">
    <cfRule type="expression" dxfId="2711" priority="13357">
      <formula>IF(RIGHT(TEXT(AE89,"0.#"),1)=".",FALSE,TRUE)</formula>
    </cfRule>
    <cfRule type="expression" dxfId="2710" priority="13358">
      <formula>IF(RIGHT(TEXT(AE89,"0.#"),1)=".",TRUE,FALSE)</formula>
    </cfRule>
  </conditionalFormatting>
  <conditionalFormatting sqref="AI89">
    <cfRule type="expression" dxfId="2709" priority="13355">
      <formula>IF(RIGHT(TEXT(AI89,"0.#"),1)=".",FALSE,TRUE)</formula>
    </cfRule>
    <cfRule type="expression" dxfId="2708" priority="13356">
      <formula>IF(RIGHT(TEXT(AI89,"0.#"),1)=".",TRUE,FALSE)</formula>
    </cfRule>
  </conditionalFormatting>
  <conditionalFormatting sqref="AI88">
    <cfRule type="expression" dxfId="2707" priority="13353">
      <formula>IF(RIGHT(TEXT(AI88,"0.#"),1)=".",FALSE,TRUE)</formula>
    </cfRule>
    <cfRule type="expression" dxfId="2706" priority="13354">
      <formula>IF(RIGHT(TEXT(AI88,"0.#"),1)=".",TRUE,FALSE)</formula>
    </cfRule>
  </conditionalFormatting>
  <conditionalFormatting sqref="AI87">
    <cfRule type="expression" dxfId="2705" priority="13351">
      <formula>IF(RIGHT(TEXT(AI87,"0.#"),1)=".",FALSE,TRUE)</formula>
    </cfRule>
    <cfRule type="expression" dxfId="2704" priority="13352">
      <formula>IF(RIGHT(TEXT(AI87,"0.#"),1)=".",TRUE,FALSE)</formula>
    </cfRule>
  </conditionalFormatting>
  <conditionalFormatting sqref="AM89">
    <cfRule type="expression" dxfId="2703" priority="13345">
      <formula>IF(RIGHT(TEXT(AM89,"0.#"),1)=".",FALSE,TRUE)</formula>
    </cfRule>
    <cfRule type="expression" dxfId="2702" priority="13346">
      <formula>IF(RIGHT(TEXT(AM89,"0.#"),1)=".",TRUE,FALSE)</formula>
    </cfRule>
  </conditionalFormatting>
  <conditionalFormatting sqref="AE92">
    <cfRule type="expression" dxfId="2701" priority="13331">
      <formula>IF(RIGHT(TEXT(AE92,"0.#"),1)=".",FALSE,TRUE)</formula>
    </cfRule>
    <cfRule type="expression" dxfId="2700" priority="13332">
      <formula>IF(RIGHT(TEXT(AE92,"0.#"),1)=".",TRUE,FALSE)</formula>
    </cfRule>
  </conditionalFormatting>
  <conditionalFormatting sqref="AE93">
    <cfRule type="expression" dxfId="2699" priority="13329">
      <formula>IF(RIGHT(TEXT(AE93,"0.#"),1)=".",FALSE,TRUE)</formula>
    </cfRule>
    <cfRule type="expression" dxfId="2698" priority="13330">
      <formula>IF(RIGHT(TEXT(AE93,"0.#"),1)=".",TRUE,FALSE)</formula>
    </cfRule>
  </conditionalFormatting>
  <conditionalFormatting sqref="AE94">
    <cfRule type="expression" dxfId="2697" priority="13327">
      <formula>IF(RIGHT(TEXT(AE94,"0.#"),1)=".",FALSE,TRUE)</formula>
    </cfRule>
    <cfRule type="expression" dxfId="2696" priority="13328">
      <formula>IF(RIGHT(TEXT(AE94,"0.#"),1)=".",TRUE,FALSE)</formula>
    </cfRule>
  </conditionalFormatting>
  <conditionalFormatting sqref="AI94">
    <cfRule type="expression" dxfId="2695" priority="13325">
      <formula>IF(RIGHT(TEXT(AI94,"0.#"),1)=".",FALSE,TRUE)</formula>
    </cfRule>
    <cfRule type="expression" dxfId="2694" priority="13326">
      <formula>IF(RIGHT(TEXT(AI94,"0.#"),1)=".",TRUE,FALSE)</formula>
    </cfRule>
  </conditionalFormatting>
  <conditionalFormatting sqref="AI93">
    <cfRule type="expression" dxfId="2693" priority="13323">
      <formula>IF(RIGHT(TEXT(AI93,"0.#"),1)=".",FALSE,TRUE)</formula>
    </cfRule>
    <cfRule type="expression" dxfId="2692" priority="13324">
      <formula>IF(RIGHT(TEXT(AI93,"0.#"),1)=".",TRUE,FALSE)</formula>
    </cfRule>
  </conditionalFormatting>
  <conditionalFormatting sqref="AI92">
    <cfRule type="expression" dxfId="2691" priority="13321">
      <formula>IF(RIGHT(TEXT(AI92,"0.#"),1)=".",FALSE,TRUE)</formula>
    </cfRule>
    <cfRule type="expression" dxfId="2690" priority="13322">
      <formula>IF(RIGHT(TEXT(AI92,"0.#"),1)=".",TRUE,FALSE)</formula>
    </cfRule>
  </conditionalFormatting>
  <conditionalFormatting sqref="AM92">
    <cfRule type="expression" dxfId="2689" priority="13319">
      <formula>IF(RIGHT(TEXT(AM92,"0.#"),1)=".",FALSE,TRUE)</formula>
    </cfRule>
    <cfRule type="expression" dxfId="2688" priority="13320">
      <formula>IF(RIGHT(TEXT(AM92,"0.#"),1)=".",TRUE,FALSE)</formula>
    </cfRule>
  </conditionalFormatting>
  <conditionalFormatting sqref="AM93">
    <cfRule type="expression" dxfId="2687" priority="13317">
      <formula>IF(RIGHT(TEXT(AM93,"0.#"),1)=".",FALSE,TRUE)</formula>
    </cfRule>
    <cfRule type="expression" dxfId="2686" priority="13318">
      <formula>IF(RIGHT(TEXT(AM93,"0.#"),1)=".",TRUE,FALSE)</formula>
    </cfRule>
  </conditionalFormatting>
  <conditionalFormatting sqref="AM94">
    <cfRule type="expression" dxfId="2685" priority="13315">
      <formula>IF(RIGHT(TEXT(AM94,"0.#"),1)=".",FALSE,TRUE)</formula>
    </cfRule>
    <cfRule type="expression" dxfId="2684" priority="13316">
      <formula>IF(RIGHT(TEXT(AM94,"0.#"),1)=".",TRUE,FALSE)</formula>
    </cfRule>
  </conditionalFormatting>
  <conditionalFormatting sqref="AE97">
    <cfRule type="expression" dxfId="2683" priority="13301">
      <formula>IF(RIGHT(TEXT(AE97,"0.#"),1)=".",FALSE,TRUE)</formula>
    </cfRule>
    <cfRule type="expression" dxfId="2682" priority="13302">
      <formula>IF(RIGHT(TEXT(AE97,"0.#"),1)=".",TRUE,FALSE)</formula>
    </cfRule>
  </conditionalFormatting>
  <conditionalFormatting sqref="AE98">
    <cfRule type="expression" dxfId="2681" priority="13299">
      <formula>IF(RIGHT(TEXT(AE98,"0.#"),1)=".",FALSE,TRUE)</formula>
    </cfRule>
    <cfRule type="expression" dxfId="2680" priority="13300">
      <formula>IF(RIGHT(TEXT(AE98,"0.#"),1)=".",TRUE,FALSE)</formula>
    </cfRule>
  </conditionalFormatting>
  <conditionalFormatting sqref="AE99">
    <cfRule type="expression" dxfId="2679" priority="13297">
      <formula>IF(RIGHT(TEXT(AE99,"0.#"),1)=".",FALSE,TRUE)</formula>
    </cfRule>
    <cfRule type="expression" dxfId="2678" priority="13298">
      <formula>IF(RIGHT(TEXT(AE99,"0.#"),1)=".",TRUE,FALSE)</formula>
    </cfRule>
  </conditionalFormatting>
  <conditionalFormatting sqref="AI99">
    <cfRule type="expression" dxfId="2677" priority="13295">
      <formula>IF(RIGHT(TEXT(AI99,"0.#"),1)=".",FALSE,TRUE)</formula>
    </cfRule>
    <cfRule type="expression" dxfId="2676" priority="13296">
      <formula>IF(RIGHT(TEXT(AI99,"0.#"),1)=".",TRUE,FALSE)</formula>
    </cfRule>
  </conditionalFormatting>
  <conditionalFormatting sqref="AI98">
    <cfRule type="expression" dxfId="2675" priority="13293">
      <formula>IF(RIGHT(TEXT(AI98,"0.#"),1)=".",FALSE,TRUE)</formula>
    </cfRule>
    <cfRule type="expression" dxfId="2674" priority="13294">
      <formula>IF(RIGHT(TEXT(AI98,"0.#"),1)=".",TRUE,FALSE)</formula>
    </cfRule>
  </conditionalFormatting>
  <conditionalFormatting sqref="AI97">
    <cfRule type="expression" dxfId="2673" priority="13291">
      <formula>IF(RIGHT(TEXT(AI97,"0.#"),1)=".",FALSE,TRUE)</formula>
    </cfRule>
    <cfRule type="expression" dxfId="2672" priority="13292">
      <formula>IF(RIGHT(TEXT(AI97,"0.#"),1)=".",TRUE,FALSE)</formula>
    </cfRule>
  </conditionalFormatting>
  <conditionalFormatting sqref="AM97">
    <cfRule type="expression" dxfId="2671" priority="13289">
      <formula>IF(RIGHT(TEXT(AM97,"0.#"),1)=".",FALSE,TRUE)</formula>
    </cfRule>
    <cfRule type="expression" dxfId="2670" priority="13290">
      <formula>IF(RIGHT(TEXT(AM97,"0.#"),1)=".",TRUE,FALSE)</formula>
    </cfRule>
  </conditionalFormatting>
  <conditionalFormatting sqref="AM98">
    <cfRule type="expression" dxfId="2669" priority="13287">
      <formula>IF(RIGHT(TEXT(AM98,"0.#"),1)=".",FALSE,TRUE)</formula>
    </cfRule>
    <cfRule type="expression" dxfId="2668" priority="13288">
      <formula>IF(RIGHT(TEXT(AM98,"0.#"),1)=".",TRUE,FALSE)</formula>
    </cfRule>
  </conditionalFormatting>
  <conditionalFormatting sqref="AM99">
    <cfRule type="expression" dxfId="2667" priority="13285">
      <formula>IF(RIGHT(TEXT(AM99,"0.#"),1)=".",FALSE,TRUE)</formula>
    </cfRule>
    <cfRule type="expression" dxfId="2666" priority="13286">
      <formula>IF(RIGHT(TEXT(AM99,"0.#"),1)=".",TRUE,FALSE)</formula>
    </cfRule>
  </conditionalFormatting>
  <conditionalFormatting sqref="AI101">
    <cfRule type="expression" dxfId="2665" priority="13271">
      <formula>IF(RIGHT(TEXT(AI101,"0.#"),1)=".",FALSE,TRUE)</formula>
    </cfRule>
    <cfRule type="expression" dxfId="2664" priority="13272">
      <formula>IF(RIGHT(TEXT(AI101,"0.#"),1)=".",TRUE,FALSE)</formula>
    </cfRule>
  </conditionalFormatting>
  <conditionalFormatting sqref="AE102">
    <cfRule type="expression" dxfId="2663" priority="13267">
      <formula>IF(RIGHT(TEXT(AE102,"0.#"),1)=".",FALSE,TRUE)</formula>
    </cfRule>
    <cfRule type="expression" dxfId="2662" priority="13268">
      <formula>IF(RIGHT(TEXT(AE102,"0.#"),1)=".",TRUE,FALSE)</formula>
    </cfRule>
  </conditionalFormatting>
  <conditionalFormatting sqref="AI102">
    <cfRule type="expression" dxfId="2661" priority="13265">
      <formula>IF(RIGHT(TEXT(AI102,"0.#"),1)=".",FALSE,TRUE)</formula>
    </cfRule>
    <cfRule type="expression" dxfId="2660" priority="13266">
      <formula>IF(RIGHT(TEXT(AI102,"0.#"),1)=".",TRUE,FALSE)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E116">
    <cfRule type="expression" dxfId="2609" priority="13203">
      <formula>IF(RIGHT(TEXT(AE116,"0.#"),1)=".",FALSE,TRUE)</formula>
    </cfRule>
    <cfRule type="expression" dxfId="2608" priority="13204">
      <formula>IF(RIGHT(TEXT(AE116,"0.#"),1)=".",TRUE,FALSE)</formula>
    </cfRule>
  </conditionalFormatting>
  <conditionalFormatting sqref="AI116">
    <cfRule type="expression" dxfId="2607" priority="13201">
      <formula>IF(RIGHT(TEXT(AI116,"0.#"),1)=".",FALSE,TRUE)</formula>
    </cfRule>
    <cfRule type="expression" dxfId="2606" priority="13202">
      <formula>IF(RIGHT(TEXT(AI116,"0.#"),1)=".",TRUE,FALSE)</formula>
    </cfRule>
  </conditionalFormatting>
  <conditionalFormatting sqref="AM116">
    <cfRule type="expression" dxfId="2605" priority="13199">
      <formula>IF(RIGHT(TEXT(AM116,"0.#"),1)=".",FALSE,TRUE)</formula>
    </cfRule>
    <cfRule type="expression" dxfId="2604" priority="13200">
      <formula>IF(RIGHT(TEXT(AM116,"0.#"),1)=".",TRUE,FALSE)</formula>
    </cfRule>
  </conditionalFormatting>
  <conditionalFormatting sqref="AE117 AM117">
    <cfRule type="expression" dxfId="2603" priority="13197">
      <formula>IF(RIGHT(TEXT(AE117,"0.#"),1)=".",FALSE,TRUE)</formula>
    </cfRule>
    <cfRule type="expression" dxfId="2602" priority="13198">
      <formula>IF(RIGHT(TEXT(AE117,"0.#"),1)=".",TRUE,FALSE)</formula>
    </cfRule>
  </conditionalFormatting>
  <conditionalFormatting sqref="AI117">
    <cfRule type="expression" dxfId="2601" priority="13195">
      <formula>IF(RIGHT(TEXT(AI117,"0.#"),1)=".",FALSE,TRUE)</formula>
    </cfRule>
    <cfRule type="expression" dxfId="2600" priority="13196">
      <formula>IF(RIGHT(TEXT(AI117,"0.#"),1)=".",TRUE,FALSE)</formula>
    </cfRule>
  </conditionalFormatting>
  <conditionalFormatting sqref="AE119 AQ119">
    <cfRule type="expression" dxfId="2599" priority="13189">
      <formula>IF(RIGHT(TEXT(AE119,"0.#"),1)=".",FALSE,TRUE)</formula>
    </cfRule>
    <cfRule type="expression" dxfId="2598" priority="13190">
      <formula>IF(RIGHT(TEXT(AE119,"0.#"),1)=".",TRUE,FALSE)</formula>
    </cfRule>
  </conditionalFormatting>
  <conditionalFormatting sqref="AI119">
    <cfRule type="expression" dxfId="2597" priority="13187">
      <formula>IF(RIGHT(TEXT(AI119,"0.#"),1)=".",FALSE,TRUE)</formula>
    </cfRule>
    <cfRule type="expression" dxfId="2596" priority="13188">
      <formula>IF(RIGHT(TEXT(AI119,"0.#"),1)=".",TRUE,FALSE)</formula>
    </cfRule>
  </conditionalFormatting>
  <conditionalFormatting sqref="AM119">
    <cfRule type="expression" dxfId="2595" priority="13185">
      <formula>IF(RIGHT(TEXT(AM119,"0.#"),1)=".",FALSE,TRUE)</formula>
    </cfRule>
    <cfRule type="expression" dxfId="2594" priority="13186">
      <formula>IF(RIGHT(TEXT(AM119,"0.#"),1)=".",TRUE,FALSE)</formula>
    </cfRule>
  </conditionalFormatting>
  <conditionalFormatting sqref="AQ120">
    <cfRule type="expression" dxfId="2593" priority="13177">
      <formula>IF(RIGHT(TEXT(AQ120,"0.#"),1)=".",FALSE,TRUE)</formula>
    </cfRule>
    <cfRule type="expression" dxfId="2592" priority="13178">
      <formula>IF(RIGHT(TEXT(AQ120,"0.#"),1)=".",TRUE,FALSE)</formula>
    </cfRule>
  </conditionalFormatting>
  <conditionalFormatting sqref="AE122 AQ122">
    <cfRule type="expression" dxfId="2591" priority="13175">
      <formula>IF(RIGHT(TEXT(AE122,"0.#"),1)=".",FALSE,TRUE)</formula>
    </cfRule>
    <cfRule type="expression" dxfId="2590" priority="13176">
      <formula>IF(RIGHT(TEXT(AE122,"0.#"),1)=".",TRUE,FALSE)</formula>
    </cfRule>
  </conditionalFormatting>
  <conditionalFormatting sqref="AI122">
    <cfRule type="expression" dxfId="2589" priority="13173">
      <formula>IF(RIGHT(TEXT(AI122,"0.#"),1)=".",FALSE,TRUE)</formula>
    </cfRule>
    <cfRule type="expression" dxfId="2588" priority="13174">
      <formula>IF(RIGHT(TEXT(AI122,"0.#"),1)=".",TRUE,FALSE)</formula>
    </cfRule>
  </conditionalFormatting>
  <conditionalFormatting sqref="AM122">
    <cfRule type="expression" dxfId="2587" priority="13171">
      <formula>IF(RIGHT(TEXT(AM122,"0.#"),1)=".",FALSE,TRUE)</formula>
    </cfRule>
    <cfRule type="expression" dxfId="2586" priority="13172">
      <formula>IF(RIGHT(TEXT(AM122,"0.#"),1)=".",TRUE,FALSE)</formula>
    </cfRule>
  </conditionalFormatting>
  <conditionalFormatting sqref="AQ123">
    <cfRule type="expression" dxfId="2585" priority="13163">
      <formula>IF(RIGHT(TEXT(AQ123,"0.#"),1)=".",FALSE,TRUE)</formula>
    </cfRule>
    <cfRule type="expression" dxfId="2584" priority="13164">
      <formula>IF(RIGHT(TEXT(AQ123,"0.#"),1)=".",TRUE,FALSE)</formula>
    </cfRule>
  </conditionalFormatting>
  <conditionalFormatting sqref="AE125 AQ125">
    <cfRule type="expression" dxfId="2583" priority="13161">
      <formula>IF(RIGHT(TEXT(AE125,"0.#"),1)=".",FALSE,TRUE)</formula>
    </cfRule>
    <cfRule type="expression" dxfId="2582" priority="13162">
      <formula>IF(RIGHT(TEXT(AE125,"0.#"),1)=".",TRUE,FALSE)</formula>
    </cfRule>
  </conditionalFormatting>
  <conditionalFormatting sqref="AI125">
    <cfRule type="expression" dxfId="2581" priority="13159">
      <formula>IF(RIGHT(TEXT(AI125,"0.#"),1)=".",FALSE,TRUE)</formula>
    </cfRule>
    <cfRule type="expression" dxfId="2580" priority="13160">
      <formula>IF(RIGHT(TEXT(AI125,"0.#"),1)=".",TRUE,FALSE)</formula>
    </cfRule>
  </conditionalFormatting>
  <conditionalFormatting sqref="AM125">
    <cfRule type="expression" dxfId="2579" priority="13157">
      <formula>IF(RIGHT(TEXT(AM125,"0.#"),1)=".",FALSE,TRUE)</formula>
    </cfRule>
    <cfRule type="expression" dxfId="2578" priority="13158">
      <formula>IF(RIGHT(TEXT(AM125,"0.#"),1)=".",TRUE,FALSE)</formula>
    </cfRule>
  </conditionalFormatting>
  <conditionalFormatting sqref="AQ126">
    <cfRule type="expression" dxfId="2577" priority="13149">
      <formula>IF(RIGHT(TEXT(AQ126,"0.#"),1)=".",FALSE,TRUE)</formula>
    </cfRule>
    <cfRule type="expression" dxfId="2576" priority="13150">
      <formula>IF(RIGHT(TEXT(AQ126,"0.#"),1)=".",TRUE,FALSE)</formula>
    </cfRule>
  </conditionalFormatting>
  <conditionalFormatting sqref="AE128 AQ128">
    <cfRule type="expression" dxfId="2575" priority="13147">
      <formula>IF(RIGHT(TEXT(AE128,"0.#"),1)=".",FALSE,TRUE)</formula>
    </cfRule>
    <cfRule type="expression" dxfId="2574" priority="13148">
      <formula>IF(RIGHT(TEXT(AE128,"0.#"),1)=".",TRUE,FALSE)</formula>
    </cfRule>
  </conditionalFormatting>
  <conditionalFormatting sqref="AI128">
    <cfRule type="expression" dxfId="2573" priority="13145">
      <formula>IF(RIGHT(TEXT(AI128,"0.#"),1)=".",FALSE,TRUE)</formula>
    </cfRule>
    <cfRule type="expression" dxfId="2572" priority="13146">
      <formula>IF(RIGHT(TEXT(AI128,"0.#"),1)=".",TRUE,FALSE)</formula>
    </cfRule>
  </conditionalFormatting>
  <conditionalFormatting sqref="AM128">
    <cfRule type="expression" dxfId="2571" priority="13143">
      <formula>IF(RIGHT(TEXT(AM128,"0.#"),1)=".",FALSE,TRUE)</formula>
    </cfRule>
    <cfRule type="expression" dxfId="2570" priority="13144">
      <formula>IF(RIGHT(TEXT(AM128,"0.#"),1)=".",TRUE,FALSE)</formula>
    </cfRule>
  </conditionalFormatting>
  <conditionalFormatting sqref="AQ129">
    <cfRule type="expression" dxfId="2569" priority="13135">
      <formula>IF(RIGHT(TEXT(AQ129,"0.#"),1)=".",FALSE,TRUE)</formula>
    </cfRule>
    <cfRule type="expression" dxfId="2568" priority="13136">
      <formula>IF(RIGHT(TEXT(AQ129,"0.#"),1)=".",TRUE,FALSE)</formula>
    </cfRule>
  </conditionalFormatting>
  <conditionalFormatting sqref="AE75">
    <cfRule type="expression" dxfId="2567" priority="13133">
      <formula>IF(RIGHT(TEXT(AE75,"0.#"),1)=".",FALSE,TRUE)</formula>
    </cfRule>
    <cfRule type="expression" dxfId="2566" priority="13134">
      <formula>IF(RIGHT(TEXT(AE75,"0.#"),1)=".",TRUE,FALSE)</formula>
    </cfRule>
  </conditionalFormatting>
  <conditionalFormatting sqref="AE76">
    <cfRule type="expression" dxfId="2565" priority="13131">
      <formula>IF(RIGHT(TEXT(AE76,"0.#"),1)=".",FALSE,TRUE)</formula>
    </cfRule>
    <cfRule type="expression" dxfId="2564" priority="13132">
      <formula>IF(RIGHT(TEXT(AE76,"0.#"),1)=".",TRUE,FALSE)</formula>
    </cfRule>
  </conditionalFormatting>
  <conditionalFormatting sqref="AE77">
    <cfRule type="expression" dxfId="2563" priority="13129">
      <formula>IF(RIGHT(TEXT(AE77,"0.#"),1)=".",FALSE,TRUE)</formula>
    </cfRule>
    <cfRule type="expression" dxfId="2562" priority="13130">
      <formula>IF(RIGHT(TEXT(AE77,"0.#"),1)=".",TRUE,FALSE)</formula>
    </cfRule>
  </conditionalFormatting>
  <conditionalFormatting sqref="AI77">
    <cfRule type="expression" dxfId="2561" priority="13127">
      <formula>IF(RIGHT(TEXT(AI77,"0.#"),1)=".",FALSE,TRUE)</formula>
    </cfRule>
    <cfRule type="expression" dxfId="2560" priority="13128">
      <formula>IF(RIGHT(TEXT(AI77,"0.#"),1)=".",TRUE,FALSE)</formula>
    </cfRule>
  </conditionalFormatting>
  <conditionalFormatting sqref="AI76">
    <cfRule type="expression" dxfId="2559" priority="13125">
      <formula>IF(RIGHT(TEXT(AI76,"0.#"),1)=".",FALSE,TRUE)</formula>
    </cfRule>
    <cfRule type="expression" dxfId="2558" priority="13126">
      <formula>IF(RIGHT(TEXT(AI76,"0.#"),1)=".",TRUE,FALSE)</formula>
    </cfRule>
  </conditionalFormatting>
  <conditionalFormatting sqref="AI75">
    <cfRule type="expression" dxfId="2557" priority="13123">
      <formula>IF(RIGHT(TEXT(AI75,"0.#"),1)=".",FALSE,TRUE)</formula>
    </cfRule>
    <cfRule type="expression" dxfId="2556" priority="13124">
      <formula>IF(RIGHT(TEXT(AI75,"0.#"),1)=".",TRUE,FALSE)</formula>
    </cfRule>
  </conditionalFormatting>
  <conditionalFormatting sqref="AM75">
    <cfRule type="expression" dxfId="2555" priority="13121">
      <formula>IF(RIGHT(TEXT(AM75,"0.#"),1)=".",FALSE,TRUE)</formula>
    </cfRule>
    <cfRule type="expression" dxfId="2554" priority="13122">
      <formula>IF(RIGHT(TEXT(AM75,"0.#"),1)=".",TRUE,FALSE)</formula>
    </cfRule>
  </conditionalFormatting>
  <conditionalFormatting sqref="AM76">
    <cfRule type="expression" dxfId="2553" priority="13119">
      <formula>IF(RIGHT(TEXT(AM76,"0.#"),1)=".",FALSE,TRUE)</formula>
    </cfRule>
    <cfRule type="expression" dxfId="2552" priority="13120">
      <formula>IF(RIGHT(TEXT(AM76,"0.#"),1)=".",TRUE,FALSE)</formula>
    </cfRule>
  </conditionalFormatting>
  <conditionalFormatting sqref="AM77">
    <cfRule type="expression" dxfId="2551" priority="13117">
      <formula>IF(RIGHT(TEXT(AM77,"0.#"),1)=".",FALSE,TRUE)</formula>
    </cfRule>
    <cfRule type="expression" dxfId="2550" priority="13118">
      <formula>IF(RIGHT(TEXT(AM77,"0.#"),1)=".",TRUE,FALSE)</formula>
    </cfRule>
  </conditionalFormatting>
  <conditionalFormatting sqref="AE134:AE135 AI134:AI135 AQ134:AQ135 AU134:AU135 AM134">
    <cfRule type="expression" dxfId="2549" priority="13103">
      <formula>IF(RIGHT(TEXT(AE134,"0.#"),1)=".",FALSE,TRUE)</formula>
    </cfRule>
    <cfRule type="expression" dxfId="2548" priority="13104">
      <formula>IF(RIGHT(TEXT(AE134,"0.#"),1)=".",TRUE,FALSE)</formula>
    </cfRule>
  </conditionalFormatting>
  <conditionalFormatting sqref="AE433">
    <cfRule type="expression" dxfId="2547" priority="13073">
      <formula>IF(RIGHT(TEXT(AE433,"0.#"),1)=".",FALSE,TRUE)</formula>
    </cfRule>
    <cfRule type="expression" dxfId="2546" priority="13074">
      <formula>IF(RIGHT(TEXT(AE433,"0.#"),1)=".",TRUE,FALSE)</formula>
    </cfRule>
  </conditionalFormatting>
  <conditionalFormatting sqref="AE434">
    <cfRule type="expression" dxfId="2545" priority="13071">
      <formula>IF(RIGHT(TEXT(AE434,"0.#"),1)=".",FALSE,TRUE)</formula>
    </cfRule>
    <cfRule type="expression" dxfId="2544" priority="13072">
      <formula>IF(RIGHT(TEXT(AE434,"0.#"),1)=".",TRUE,FALSE)</formula>
    </cfRule>
  </conditionalFormatting>
  <conditionalFormatting sqref="AE435">
    <cfRule type="expression" dxfId="2543" priority="13069">
      <formula>IF(RIGHT(TEXT(AE435,"0.#"),1)=".",FALSE,TRUE)</formula>
    </cfRule>
    <cfRule type="expression" dxfId="2542" priority="13070">
      <formula>IF(RIGHT(TEXT(AE435,"0.#"),1)=".",TRUE,FALSE)</formula>
    </cfRule>
  </conditionalFormatting>
  <conditionalFormatting sqref="AU433">
    <cfRule type="expression" dxfId="2541" priority="13049">
      <formula>IF(RIGHT(TEXT(AU433,"0.#"),1)=".",FALSE,TRUE)</formula>
    </cfRule>
    <cfRule type="expression" dxfId="2540" priority="13050">
      <formula>IF(RIGHT(TEXT(AU433,"0.#"),1)=".",TRUE,FALSE)</formula>
    </cfRule>
  </conditionalFormatting>
  <conditionalFormatting sqref="AU434">
    <cfRule type="expression" dxfId="2539" priority="13047">
      <formula>IF(RIGHT(TEXT(AU434,"0.#"),1)=".",FALSE,TRUE)</formula>
    </cfRule>
    <cfRule type="expression" dxfId="2538" priority="13048">
      <formula>IF(RIGHT(TEXT(AU434,"0.#"),1)=".",TRUE,FALSE)</formula>
    </cfRule>
  </conditionalFormatting>
  <conditionalFormatting sqref="AU435">
    <cfRule type="expression" dxfId="2537" priority="13045">
      <formula>IF(RIGHT(TEXT(AU435,"0.#"),1)=".",FALSE,TRUE)</formula>
    </cfRule>
    <cfRule type="expression" dxfId="2536" priority="13046">
      <formula>IF(RIGHT(TEXT(AU435,"0.#"),1)=".",TRUE,FALSE)</formula>
    </cfRule>
  </conditionalFormatting>
  <conditionalFormatting sqref="AQ434">
    <cfRule type="expression" dxfId="2535" priority="12965">
      <formula>IF(RIGHT(TEXT(AQ434,"0.#"),1)=".",FALSE,TRUE)</formula>
    </cfRule>
    <cfRule type="expression" dxfId="2534" priority="12966">
      <formula>IF(RIGHT(TEXT(AQ434,"0.#"),1)=".",TRUE,FALSE)</formula>
    </cfRule>
  </conditionalFormatting>
  <conditionalFormatting sqref="AQ435">
    <cfRule type="expression" dxfId="2533" priority="12951">
      <formula>IF(RIGHT(TEXT(AQ435,"0.#"),1)=".",FALSE,TRUE)</formula>
    </cfRule>
    <cfRule type="expression" dxfId="2532" priority="12952">
      <formula>IF(RIGHT(TEXT(AQ435,"0.#"),1)=".",TRUE,FALSE)</formula>
    </cfRule>
  </conditionalFormatting>
  <conditionalFormatting sqref="AQ433">
    <cfRule type="expression" dxfId="2531" priority="12949">
      <formula>IF(RIGHT(TEXT(AQ433,"0.#"),1)=".",FALSE,TRUE)</formula>
    </cfRule>
    <cfRule type="expression" dxfId="2530" priority="12950">
      <formula>IF(RIGHT(TEXT(AQ433,"0.#"),1)=".",TRUE,FALSE)</formula>
    </cfRule>
  </conditionalFormatting>
  <conditionalFormatting sqref="AL855:AO874">
    <cfRule type="expression" dxfId="2529" priority="6673">
      <formula>IF(AND(AL855&gt;=0, RIGHT(TEXT(AL855,"0.#"),1)&lt;&gt;"."),TRUE,FALSE)</formula>
    </cfRule>
    <cfRule type="expression" dxfId="2528" priority="6674">
      <formula>IF(AND(AL855&gt;=0, RIGHT(TEXT(AL855,"0.#"),1)="."),TRUE,FALSE)</formula>
    </cfRule>
    <cfRule type="expression" dxfId="2527" priority="6675">
      <formula>IF(AND(AL855&lt;0, RIGHT(TEXT(AL855,"0.#"),1)&lt;&gt;"."),TRUE,FALSE)</formula>
    </cfRule>
    <cfRule type="expression" dxfId="2526" priority="6676">
      <formula>IF(AND(AL855&lt;0, RIGHT(TEXT(AL855,"0.#"),1)="."),TRUE,FALSE)</formula>
    </cfRule>
  </conditionalFormatting>
  <conditionalFormatting sqref="AQ53:AQ55">
    <cfRule type="expression" dxfId="2525" priority="4695">
      <formula>IF(RIGHT(TEXT(AQ53,"0.#"),1)=".",FALSE,TRUE)</formula>
    </cfRule>
    <cfRule type="expression" dxfId="2524" priority="4696">
      <formula>IF(RIGHT(TEXT(AQ53,"0.#"),1)=".",TRUE,FALSE)</formula>
    </cfRule>
  </conditionalFormatting>
  <conditionalFormatting sqref="AU53:AU55">
    <cfRule type="expression" dxfId="2523" priority="4693">
      <formula>IF(RIGHT(TEXT(AU53,"0.#"),1)=".",FALSE,TRUE)</formula>
    </cfRule>
    <cfRule type="expression" dxfId="2522" priority="4694">
      <formula>IF(RIGHT(TEXT(AU53,"0.#"),1)=".",TRUE,FALSE)</formula>
    </cfRule>
  </conditionalFormatting>
  <conditionalFormatting sqref="AQ60:AQ62">
    <cfRule type="expression" dxfId="2521" priority="4691">
      <formula>IF(RIGHT(TEXT(AQ60,"0.#"),1)=".",FALSE,TRUE)</formula>
    </cfRule>
    <cfRule type="expression" dxfId="2520" priority="4692">
      <formula>IF(RIGHT(TEXT(AQ60,"0.#"),1)=".",TRUE,FALSE)</formula>
    </cfRule>
  </conditionalFormatting>
  <conditionalFormatting sqref="AU60:AU62">
    <cfRule type="expression" dxfId="2519" priority="4689">
      <formula>IF(RIGHT(TEXT(AU60,"0.#"),1)=".",FALSE,TRUE)</formula>
    </cfRule>
    <cfRule type="expression" dxfId="2518" priority="4690">
      <formula>IF(RIGHT(TEXT(AU60,"0.#"),1)=".",TRUE,FALSE)</formula>
    </cfRule>
  </conditionalFormatting>
  <conditionalFormatting sqref="AQ75:AQ77">
    <cfRule type="expression" dxfId="2517" priority="4687">
      <formula>IF(RIGHT(TEXT(AQ75,"0.#"),1)=".",FALSE,TRUE)</formula>
    </cfRule>
    <cfRule type="expression" dxfId="2516" priority="4688">
      <formula>IF(RIGHT(TEXT(AQ75,"0.#"),1)=".",TRUE,FALSE)</formula>
    </cfRule>
  </conditionalFormatting>
  <conditionalFormatting sqref="AU75:AU77">
    <cfRule type="expression" dxfId="2515" priority="4685">
      <formula>IF(RIGHT(TEXT(AU75,"0.#"),1)=".",FALSE,TRUE)</formula>
    </cfRule>
    <cfRule type="expression" dxfId="2514" priority="4686">
      <formula>IF(RIGHT(TEXT(AU75,"0.#"),1)=".",TRUE,FALSE)</formula>
    </cfRule>
  </conditionalFormatting>
  <conditionalFormatting sqref="AQ87:AQ89">
    <cfRule type="expression" dxfId="2513" priority="4683">
      <formula>IF(RIGHT(TEXT(AQ87,"0.#"),1)=".",FALSE,TRUE)</formula>
    </cfRule>
    <cfRule type="expression" dxfId="2512" priority="4684">
      <formula>IF(RIGHT(TEXT(AQ87,"0.#"),1)=".",TRUE,FALSE)</formula>
    </cfRule>
  </conditionalFormatting>
  <conditionalFormatting sqref="AU87:AU89">
    <cfRule type="expression" dxfId="2511" priority="4681">
      <formula>IF(RIGHT(TEXT(AU87,"0.#"),1)=".",FALSE,TRUE)</formula>
    </cfRule>
    <cfRule type="expression" dxfId="2510" priority="4682">
      <formula>IF(RIGHT(TEXT(AU87,"0.#"),1)=".",TRUE,FALSE)</formula>
    </cfRule>
  </conditionalFormatting>
  <conditionalFormatting sqref="AQ92:AQ94">
    <cfRule type="expression" dxfId="2509" priority="4679">
      <formula>IF(RIGHT(TEXT(AQ92,"0.#"),1)=".",FALSE,TRUE)</formula>
    </cfRule>
    <cfRule type="expression" dxfId="2508" priority="4680">
      <formula>IF(RIGHT(TEXT(AQ92,"0.#"),1)=".",TRUE,FALSE)</formula>
    </cfRule>
  </conditionalFormatting>
  <conditionalFormatting sqref="AU92:AU94">
    <cfRule type="expression" dxfId="2507" priority="4677">
      <formula>IF(RIGHT(TEXT(AU92,"0.#"),1)=".",FALSE,TRUE)</formula>
    </cfRule>
    <cfRule type="expression" dxfId="2506" priority="4678">
      <formula>IF(RIGHT(TEXT(AU92,"0.#"),1)=".",TRUE,FALSE)</formula>
    </cfRule>
  </conditionalFormatting>
  <conditionalFormatting sqref="AQ97:AQ99">
    <cfRule type="expression" dxfId="2505" priority="4675">
      <formula>IF(RIGHT(TEXT(AQ97,"0.#"),1)=".",FALSE,TRUE)</formula>
    </cfRule>
    <cfRule type="expression" dxfId="2504" priority="4676">
      <formula>IF(RIGHT(TEXT(AQ97,"0.#"),1)=".",TRUE,FALSE)</formula>
    </cfRule>
  </conditionalFormatting>
  <conditionalFormatting sqref="AU97:AU99">
    <cfRule type="expression" dxfId="2503" priority="4673">
      <formula>IF(RIGHT(TEXT(AU97,"0.#"),1)=".",FALSE,TRUE)</formula>
    </cfRule>
    <cfRule type="expression" dxfId="2502" priority="4674">
      <formula>IF(RIGHT(TEXT(AU97,"0.#"),1)=".",TRUE,FALSE)</formula>
    </cfRule>
  </conditionalFormatting>
  <conditionalFormatting sqref="AE458">
    <cfRule type="expression" dxfId="2501" priority="4367">
      <formula>IF(RIGHT(TEXT(AE458,"0.#"),1)=".",FALSE,TRUE)</formula>
    </cfRule>
    <cfRule type="expression" dxfId="2500" priority="4368">
      <formula>IF(RIGHT(TEXT(AE458,"0.#"),1)=".",TRUE,FALSE)</formula>
    </cfRule>
  </conditionalFormatting>
  <conditionalFormatting sqref="AM460">
    <cfRule type="expression" dxfId="2499" priority="4357">
      <formula>IF(RIGHT(TEXT(AM460,"0.#"),1)=".",FALSE,TRUE)</formula>
    </cfRule>
    <cfRule type="expression" dxfId="2498" priority="4358">
      <formula>IF(RIGHT(TEXT(AM460,"0.#"),1)=".",TRUE,FALSE)</formula>
    </cfRule>
  </conditionalFormatting>
  <conditionalFormatting sqref="AE459">
    <cfRule type="expression" dxfId="2497" priority="4365">
      <formula>IF(RIGHT(TEXT(AE459,"0.#"),1)=".",FALSE,TRUE)</formula>
    </cfRule>
    <cfRule type="expression" dxfId="2496" priority="4366">
      <formula>IF(RIGHT(TEXT(AE459,"0.#"),1)=".",TRUE,FALSE)</formula>
    </cfRule>
  </conditionalFormatting>
  <conditionalFormatting sqref="AE460">
    <cfRule type="expression" dxfId="2495" priority="4363">
      <formula>IF(RIGHT(TEXT(AE460,"0.#"),1)=".",FALSE,TRUE)</formula>
    </cfRule>
    <cfRule type="expression" dxfId="2494" priority="4364">
      <formula>IF(RIGHT(TEXT(AE460,"0.#"),1)=".",TRUE,FALSE)</formula>
    </cfRule>
  </conditionalFormatting>
  <conditionalFormatting sqref="AM458">
    <cfRule type="expression" dxfId="2493" priority="4361">
      <formula>IF(RIGHT(TEXT(AM458,"0.#"),1)=".",FALSE,TRUE)</formula>
    </cfRule>
    <cfRule type="expression" dxfId="2492" priority="4362">
      <formula>IF(RIGHT(TEXT(AM458,"0.#"),1)=".",TRUE,FALSE)</formula>
    </cfRule>
  </conditionalFormatting>
  <conditionalFormatting sqref="AM459">
    <cfRule type="expression" dxfId="2491" priority="4359">
      <formula>IF(RIGHT(TEXT(AM459,"0.#"),1)=".",FALSE,TRUE)</formula>
    </cfRule>
    <cfRule type="expression" dxfId="2490" priority="4360">
      <formula>IF(RIGHT(TEXT(AM459,"0.#"),1)=".",TRUE,FALSE)</formula>
    </cfRule>
  </conditionalFormatting>
  <conditionalFormatting sqref="AU458">
    <cfRule type="expression" dxfId="2489" priority="4355">
      <formula>IF(RIGHT(TEXT(AU458,"0.#"),1)=".",FALSE,TRUE)</formula>
    </cfRule>
    <cfRule type="expression" dxfId="2488" priority="4356">
      <formula>IF(RIGHT(TEXT(AU458,"0.#"),1)=".",TRUE,FALSE)</formula>
    </cfRule>
  </conditionalFormatting>
  <conditionalFormatting sqref="AU459">
    <cfRule type="expression" dxfId="2487" priority="4353">
      <formula>IF(RIGHT(TEXT(AU459,"0.#"),1)=".",FALSE,TRUE)</formula>
    </cfRule>
    <cfRule type="expression" dxfId="2486" priority="4354">
      <formula>IF(RIGHT(TEXT(AU459,"0.#"),1)=".",TRUE,FALSE)</formula>
    </cfRule>
  </conditionalFormatting>
  <conditionalFormatting sqref="AU460">
    <cfRule type="expression" dxfId="2485" priority="4351">
      <formula>IF(RIGHT(TEXT(AU460,"0.#"),1)=".",FALSE,TRUE)</formula>
    </cfRule>
    <cfRule type="expression" dxfId="2484" priority="4352">
      <formula>IF(RIGHT(TEXT(AU460,"0.#"),1)=".",TRUE,FALSE)</formula>
    </cfRule>
  </conditionalFormatting>
  <conditionalFormatting sqref="AI460">
    <cfRule type="expression" dxfId="2483" priority="4345">
      <formula>IF(RIGHT(TEXT(AI460,"0.#"),1)=".",FALSE,TRUE)</formula>
    </cfRule>
    <cfRule type="expression" dxfId="2482" priority="4346">
      <formula>IF(RIGHT(TEXT(AI460,"0.#"),1)=".",TRUE,FALSE)</formula>
    </cfRule>
  </conditionalFormatting>
  <conditionalFormatting sqref="AI458">
    <cfRule type="expression" dxfId="2481" priority="4349">
      <formula>IF(RIGHT(TEXT(AI458,"0.#"),1)=".",FALSE,TRUE)</formula>
    </cfRule>
    <cfRule type="expression" dxfId="2480" priority="4350">
      <formula>IF(RIGHT(TEXT(AI458,"0.#"),1)=".",TRUE,FALSE)</formula>
    </cfRule>
  </conditionalFormatting>
  <conditionalFormatting sqref="AI459">
    <cfRule type="expression" dxfId="2479" priority="4347">
      <formula>IF(RIGHT(TEXT(AI459,"0.#"),1)=".",FALSE,TRUE)</formula>
    </cfRule>
    <cfRule type="expression" dxfId="2478" priority="4348">
      <formula>IF(RIGHT(TEXT(AI459,"0.#"),1)=".",TRUE,FALSE)</formula>
    </cfRule>
  </conditionalFormatting>
  <conditionalFormatting sqref="AQ459">
    <cfRule type="expression" dxfId="2477" priority="4343">
      <formula>IF(RIGHT(TEXT(AQ459,"0.#"),1)=".",FALSE,TRUE)</formula>
    </cfRule>
    <cfRule type="expression" dxfId="2476" priority="4344">
      <formula>IF(RIGHT(TEXT(AQ459,"0.#"),1)=".",TRUE,FALSE)</formula>
    </cfRule>
  </conditionalFormatting>
  <conditionalFormatting sqref="AQ460">
    <cfRule type="expression" dxfId="2475" priority="4341">
      <formula>IF(RIGHT(TEXT(AQ460,"0.#"),1)=".",FALSE,TRUE)</formula>
    </cfRule>
    <cfRule type="expression" dxfId="2474" priority="4342">
      <formula>IF(RIGHT(TEXT(AQ460,"0.#"),1)=".",TRUE,FALSE)</formula>
    </cfRule>
  </conditionalFormatting>
  <conditionalFormatting sqref="AQ458">
    <cfRule type="expression" dxfId="2473" priority="4339">
      <formula>IF(RIGHT(TEXT(AQ458,"0.#"),1)=".",FALSE,TRUE)</formula>
    </cfRule>
    <cfRule type="expression" dxfId="2472" priority="4340">
      <formula>IF(RIGHT(TEXT(AQ458,"0.#"),1)=".",TRUE,FALSE)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55:Y874">
    <cfRule type="expression" dxfId="2455" priority="3001">
      <formula>IF(RIGHT(TEXT(Y855,"0.#"),1)=".",FALSE,TRUE)</formula>
    </cfRule>
    <cfRule type="expression" dxfId="2454" priority="3002">
      <formula>IF(RIGHT(TEXT(Y855,"0.#"),1)=".",TRUE,FALSE)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11:AO1139">
    <cfRule type="expression" dxfId="2425" priority="2907">
      <formula>IF(AND(AL1111&gt;=0, RIGHT(TEXT(AL1111,"0.#"),1)&lt;&gt;"."),TRUE,FALSE)</formula>
    </cfRule>
    <cfRule type="expression" dxfId="2424" priority="2908">
      <formula>IF(AND(AL1111&gt;=0, RIGHT(TEXT(AL1111,"0.#"),1)="."),TRUE,FALSE)</formula>
    </cfRule>
    <cfRule type="expression" dxfId="2423" priority="2909">
      <formula>IF(AND(AL1111&lt;0, RIGHT(TEXT(AL1111,"0.#"),1)&lt;&gt;"."),TRUE,FALSE)</formula>
    </cfRule>
    <cfRule type="expression" dxfId="2422" priority="2910">
      <formula>IF(AND(AL1111&lt;0, RIGHT(TEXT(AL1111,"0.#"),1)="."),TRUE,FALSE)</formula>
    </cfRule>
  </conditionalFormatting>
  <conditionalFormatting sqref="Y1111:Y1139">
    <cfRule type="expression" dxfId="2421" priority="2905">
      <formula>IF(RIGHT(TEXT(Y1111,"0.#"),1)=".",FALSE,TRUE)</formula>
    </cfRule>
    <cfRule type="expression" dxfId="2420" priority="2906">
      <formula>IF(RIGHT(TEXT(Y1111,"0.#"),1)=".",TRUE,FALSE)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E492">
    <cfRule type="expression" dxfId="2411" priority="1645">
      <formula>IF(RIGHT(TEXT(AE492,"0.#"),1)=".",FALSE,TRUE)</formula>
    </cfRule>
    <cfRule type="expression" dxfId="2410" priority="1646">
      <formula>IF(RIGHT(TEXT(AE492,"0.#"),1)=".",TRUE,FALSE)</formula>
    </cfRule>
  </conditionalFormatting>
  <conditionalFormatting sqref="AE493">
    <cfRule type="expression" dxfId="2409" priority="1643">
      <formula>IF(RIGHT(TEXT(AE493,"0.#"),1)=".",FALSE,TRUE)</formula>
    </cfRule>
    <cfRule type="expression" dxfId="2408" priority="1644">
      <formula>IF(RIGHT(TEXT(AE493,"0.#"),1)=".",TRUE,FALSE)</formula>
    </cfRule>
  </conditionalFormatting>
  <conditionalFormatting sqref="AE494">
    <cfRule type="expression" dxfId="2407" priority="1641">
      <formula>IF(RIGHT(TEXT(AE494,"0.#"),1)=".",FALSE,TRUE)</formula>
    </cfRule>
    <cfRule type="expression" dxfId="2406" priority="1642">
      <formula>IF(RIGHT(TEXT(AE494,"0.#"),1)=".",TRUE,FALSE)</formula>
    </cfRule>
  </conditionalFormatting>
  <conditionalFormatting sqref="AQ493">
    <cfRule type="expression" dxfId="2405" priority="1621">
      <formula>IF(RIGHT(TEXT(AQ493,"0.#"),1)=".",FALSE,TRUE)</formula>
    </cfRule>
    <cfRule type="expression" dxfId="2404" priority="1622">
      <formula>IF(RIGHT(TEXT(AQ493,"0.#"),1)=".",TRUE,FALSE)</formula>
    </cfRule>
  </conditionalFormatting>
  <conditionalFormatting sqref="AQ494">
    <cfRule type="expression" dxfId="2403" priority="1619">
      <formula>IF(RIGHT(TEXT(AQ494,"0.#"),1)=".",FALSE,TRUE)</formula>
    </cfRule>
    <cfRule type="expression" dxfId="2402" priority="1620">
      <formula>IF(RIGHT(TEXT(AQ494,"0.#"),1)=".",TRUE,FALSE)</formula>
    </cfRule>
  </conditionalFormatting>
  <conditionalFormatting sqref="AQ492">
    <cfRule type="expression" dxfId="2401" priority="1617">
      <formula>IF(RIGHT(TEXT(AQ492,"0.#"),1)=".",FALSE,TRUE)</formula>
    </cfRule>
    <cfRule type="expression" dxfId="2400" priority="1618">
      <formula>IF(RIGHT(TEXT(AQ492,"0.#"),1)=".",TRUE,FALSE)</formula>
    </cfRule>
  </conditionalFormatting>
  <conditionalFormatting sqref="AU494">
    <cfRule type="expression" dxfId="2399" priority="1629">
      <formula>IF(RIGHT(TEXT(AU494,"0.#"),1)=".",FALSE,TRUE)</formula>
    </cfRule>
    <cfRule type="expression" dxfId="2398" priority="1630">
      <formula>IF(RIGHT(TEXT(AU494,"0.#"),1)=".",TRUE,FALSE)</formula>
    </cfRule>
  </conditionalFormatting>
  <conditionalFormatting sqref="AU492">
    <cfRule type="expression" dxfId="2397" priority="1633">
      <formula>IF(RIGHT(TEXT(AU492,"0.#"),1)=".",FALSE,TRUE)</formula>
    </cfRule>
    <cfRule type="expression" dxfId="2396" priority="1634">
      <formula>IF(RIGHT(TEXT(AU492,"0.#"),1)=".",TRUE,FALSE)</formula>
    </cfRule>
  </conditionalFormatting>
  <conditionalFormatting sqref="AU493">
    <cfRule type="expression" dxfId="2395" priority="1631">
      <formula>IF(RIGHT(TEXT(AU493,"0.#"),1)=".",FALSE,TRUE)</formula>
    </cfRule>
    <cfRule type="expression" dxfId="2394" priority="1632">
      <formula>IF(RIGHT(TEXT(AU493,"0.#"),1)=".",TRUE,FALSE)</formula>
    </cfRule>
  </conditionalFormatting>
  <conditionalFormatting sqref="AU583">
    <cfRule type="expression" dxfId="2393" priority="1149">
      <formula>IF(RIGHT(TEXT(AU583,"0.#"),1)=".",FALSE,TRUE)</formula>
    </cfRule>
    <cfRule type="expression" dxfId="2392" priority="1150">
      <formula>IF(RIGHT(TEXT(AU583,"0.#"),1)=".",TRUE,FALSE)</formula>
    </cfRule>
  </conditionalFormatting>
  <conditionalFormatting sqref="AU582">
    <cfRule type="expression" dxfId="2391" priority="1151">
      <formula>IF(RIGHT(TEXT(AU582,"0.#"),1)=".",FALSE,TRUE)</formula>
    </cfRule>
    <cfRule type="expression" dxfId="2390" priority="1152">
      <formula>IF(RIGHT(TEXT(AU582,"0.#"),1)=".",TRUE,FALSE)</formula>
    </cfRule>
  </conditionalFormatting>
  <conditionalFormatting sqref="AE499">
    <cfRule type="expression" dxfId="2389" priority="1611">
      <formula>IF(RIGHT(TEXT(AE499,"0.#"),1)=".",FALSE,TRUE)</formula>
    </cfRule>
    <cfRule type="expression" dxfId="2388" priority="1612">
      <formula>IF(RIGHT(TEXT(AE499,"0.#"),1)=".",TRUE,FALSE)</formula>
    </cfRule>
  </conditionalFormatting>
  <conditionalFormatting sqref="AE497">
    <cfRule type="expression" dxfId="2387" priority="1615">
      <formula>IF(RIGHT(TEXT(AE497,"0.#"),1)=".",FALSE,TRUE)</formula>
    </cfRule>
    <cfRule type="expression" dxfId="2386" priority="1616">
      <formula>IF(RIGHT(TEXT(AE497,"0.#"),1)=".",TRUE,FALSE)</formula>
    </cfRule>
  </conditionalFormatting>
  <conditionalFormatting sqref="AE498">
    <cfRule type="expression" dxfId="2385" priority="1613">
      <formula>IF(RIGHT(TEXT(AE498,"0.#"),1)=".",FALSE,TRUE)</formula>
    </cfRule>
    <cfRule type="expression" dxfId="2384" priority="1614">
      <formula>IF(RIGHT(TEXT(AE498,"0.#"),1)=".",TRUE,FALSE)</formula>
    </cfRule>
  </conditionalFormatting>
  <conditionalFormatting sqref="AU499">
    <cfRule type="expression" dxfId="2383" priority="1599">
      <formula>IF(RIGHT(TEXT(AU499,"0.#"),1)=".",FALSE,TRUE)</formula>
    </cfRule>
    <cfRule type="expression" dxfId="2382" priority="1600">
      <formula>IF(RIGHT(TEXT(AU499,"0.#"),1)=".",TRUE,FALSE)</formula>
    </cfRule>
  </conditionalFormatting>
  <conditionalFormatting sqref="AU497">
    <cfRule type="expression" dxfId="2381" priority="1603">
      <formula>IF(RIGHT(TEXT(AU497,"0.#"),1)=".",FALSE,TRUE)</formula>
    </cfRule>
    <cfRule type="expression" dxfId="2380" priority="1604">
      <formula>IF(RIGHT(TEXT(AU497,"0.#"),1)=".",TRUE,FALSE)</formula>
    </cfRule>
  </conditionalFormatting>
  <conditionalFormatting sqref="AU498">
    <cfRule type="expression" dxfId="2379" priority="1601">
      <formula>IF(RIGHT(TEXT(AU498,"0.#"),1)=".",FALSE,TRUE)</formula>
    </cfRule>
    <cfRule type="expression" dxfId="2378" priority="1602">
      <formula>IF(RIGHT(TEXT(AU498,"0.#"),1)=".",TRUE,FALSE)</formula>
    </cfRule>
  </conditionalFormatting>
  <conditionalFormatting sqref="AQ497">
    <cfRule type="expression" dxfId="2377" priority="1587">
      <formula>IF(RIGHT(TEXT(AQ497,"0.#"),1)=".",FALSE,TRUE)</formula>
    </cfRule>
    <cfRule type="expression" dxfId="2376" priority="1588">
      <formula>IF(RIGHT(TEXT(AQ497,"0.#"),1)=".",TRUE,FALSE)</formula>
    </cfRule>
  </conditionalFormatting>
  <conditionalFormatting sqref="AQ498">
    <cfRule type="expression" dxfId="2375" priority="1591">
      <formula>IF(RIGHT(TEXT(AQ498,"0.#"),1)=".",FALSE,TRUE)</formula>
    </cfRule>
    <cfRule type="expression" dxfId="2374" priority="1592">
      <formula>IF(RIGHT(TEXT(AQ498,"0.#"),1)=".",TRUE,FALSE)</formula>
    </cfRule>
  </conditionalFormatting>
  <conditionalFormatting sqref="AQ499">
    <cfRule type="expression" dxfId="2373" priority="1589">
      <formula>IF(RIGHT(TEXT(AQ499,"0.#"),1)=".",FALSE,TRUE)</formula>
    </cfRule>
    <cfRule type="expression" dxfId="2372" priority="1590">
      <formula>IF(RIGHT(TEXT(AQ499,"0.#"),1)=".",TRUE,FALSE)</formula>
    </cfRule>
  </conditionalFormatting>
  <conditionalFormatting sqref="AE504">
    <cfRule type="expression" dxfId="2371" priority="1581">
      <formula>IF(RIGHT(TEXT(AE504,"0.#"),1)=".",FALSE,TRUE)</formula>
    </cfRule>
    <cfRule type="expression" dxfId="2370" priority="1582">
      <formula>IF(RIGHT(TEXT(AE504,"0.#"),1)=".",TRUE,FALSE)</formula>
    </cfRule>
  </conditionalFormatting>
  <conditionalFormatting sqref="AE502">
    <cfRule type="expression" dxfId="2369" priority="1585">
      <formula>IF(RIGHT(TEXT(AE502,"0.#"),1)=".",FALSE,TRUE)</formula>
    </cfRule>
    <cfRule type="expression" dxfId="2368" priority="1586">
      <formula>IF(RIGHT(TEXT(AE502,"0.#"),1)=".",TRUE,FALSE)</formula>
    </cfRule>
  </conditionalFormatting>
  <conditionalFormatting sqref="AE503">
    <cfRule type="expression" dxfId="2367" priority="1583">
      <formula>IF(RIGHT(TEXT(AE503,"0.#"),1)=".",FALSE,TRUE)</formula>
    </cfRule>
    <cfRule type="expression" dxfId="2366" priority="1584">
      <formula>IF(RIGHT(TEXT(AE503,"0.#"),1)=".",TRUE,FALSE)</formula>
    </cfRule>
  </conditionalFormatting>
  <conditionalFormatting sqref="AU504">
    <cfRule type="expression" dxfId="2365" priority="1569">
      <formula>IF(RIGHT(TEXT(AU504,"0.#"),1)=".",FALSE,TRUE)</formula>
    </cfRule>
    <cfRule type="expression" dxfId="2364" priority="1570">
      <formula>IF(RIGHT(TEXT(AU504,"0.#"),1)=".",TRUE,FALSE)</formula>
    </cfRule>
  </conditionalFormatting>
  <conditionalFormatting sqref="AU502">
    <cfRule type="expression" dxfId="2363" priority="1573">
      <formula>IF(RIGHT(TEXT(AU502,"0.#"),1)=".",FALSE,TRUE)</formula>
    </cfRule>
    <cfRule type="expression" dxfId="2362" priority="1574">
      <formula>IF(RIGHT(TEXT(AU502,"0.#"),1)=".",TRUE,FALSE)</formula>
    </cfRule>
  </conditionalFormatting>
  <conditionalFormatting sqref="AU503">
    <cfRule type="expression" dxfId="2361" priority="1571">
      <formula>IF(RIGHT(TEXT(AU503,"0.#"),1)=".",FALSE,TRUE)</formula>
    </cfRule>
    <cfRule type="expression" dxfId="2360" priority="1572">
      <formula>IF(RIGHT(TEXT(AU503,"0.#"),1)=".",TRUE,FALSE)</formula>
    </cfRule>
  </conditionalFormatting>
  <conditionalFormatting sqref="AQ502">
    <cfRule type="expression" dxfId="2359" priority="1557">
      <formula>IF(RIGHT(TEXT(AQ502,"0.#"),1)=".",FALSE,TRUE)</formula>
    </cfRule>
    <cfRule type="expression" dxfId="2358" priority="1558">
      <formula>IF(RIGHT(TEXT(AQ502,"0.#"),1)=".",TRUE,FALSE)</formula>
    </cfRule>
  </conditionalFormatting>
  <conditionalFormatting sqref="AQ503">
    <cfRule type="expression" dxfId="2357" priority="1561">
      <formula>IF(RIGHT(TEXT(AQ503,"0.#"),1)=".",FALSE,TRUE)</formula>
    </cfRule>
    <cfRule type="expression" dxfId="2356" priority="1562">
      <formula>IF(RIGHT(TEXT(AQ503,"0.#"),1)=".",TRUE,FALSE)</formula>
    </cfRule>
  </conditionalFormatting>
  <conditionalFormatting sqref="AQ504">
    <cfRule type="expression" dxfId="2355" priority="1559">
      <formula>IF(RIGHT(TEXT(AQ504,"0.#"),1)=".",FALSE,TRUE)</formula>
    </cfRule>
    <cfRule type="expression" dxfId="2354" priority="1560">
      <formula>IF(RIGHT(TEXT(AQ504,"0.#"),1)=".",TRUE,FALSE)</formula>
    </cfRule>
  </conditionalFormatting>
  <conditionalFormatting sqref="AE509">
    <cfRule type="expression" dxfId="2353" priority="1551">
      <formula>IF(RIGHT(TEXT(AE509,"0.#"),1)=".",FALSE,TRUE)</formula>
    </cfRule>
    <cfRule type="expression" dxfId="2352" priority="1552">
      <formula>IF(RIGHT(TEXT(AE509,"0.#"),1)=".",TRUE,FALSE)</formula>
    </cfRule>
  </conditionalFormatting>
  <conditionalFormatting sqref="AE507">
    <cfRule type="expression" dxfId="2351" priority="1555">
      <formula>IF(RIGHT(TEXT(AE507,"0.#"),1)=".",FALSE,TRUE)</formula>
    </cfRule>
    <cfRule type="expression" dxfId="2350" priority="1556">
      <formula>IF(RIGHT(TEXT(AE507,"0.#"),1)=".",TRUE,FALSE)</formula>
    </cfRule>
  </conditionalFormatting>
  <conditionalFormatting sqref="AE508">
    <cfRule type="expression" dxfId="2349" priority="1553">
      <formula>IF(RIGHT(TEXT(AE508,"0.#"),1)=".",FALSE,TRUE)</formula>
    </cfRule>
    <cfRule type="expression" dxfId="2348" priority="1554">
      <formula>IF(RIGHT(TEXT(AE508,"0.#"),1)=".",TRUE,FALSE)</formula>
    </cfRule>
  </conditionalFormatting>
  <conditionalFormatting sqref="AU509">
    <cfRule type="expression" dxfId="2347" priority="1539">
      <formula>IF(RIGHT(TEXT(AU509,"0.#"),1)=".",FALSE,TRUE)</formula>
    </cfRule>
    <cfRule type="expression" dxfId="2346" priority="1540">
      <formula>IF(RIGHT(TEXT(AU509,"0.#"),1)=".",TRUE,FALSE)</formula>
    </cfRule>
  </conditionalFormatting>
  <conditionalFormatting sqref="AU507">
    <cfRule type="expression" dxfId="2345" priority="1543">
      <formula>IF(RIGHT(TEXT(AU507,"0.#"),1)=".",FALSE,TRUE)</formula>
    </cfRule>
    <cfRule type="expression" dxfId="2344" priority="1544">
      <formula>IF(RIGHT(TEXT(AU507,"0.#"),1)=".",TRUE,FALSE)</formula>
    </cfRule>
  </conditionalFormatting>
  <conditionalFormatting sqref="AU508">
    <cfRule type="expression" dxfId="2343" priority="1541">
      <formula>IF(RIGHT(TEXT(AU508,"0.#"),1)=".",FALSE,TRUE)</formula>
    </cfRule>
    <cfRule type="expression" dxfId="2342" priority="1542">
      <formula>IF(RIGHT(TEXT(AU508,"0.#"),1)=".",TRUE,FALSE)</formula>
    </cfRule>
  </conditionalFormatting>
  <conditionalFormatting sqref="AQ507">
    <cfRule type="expression" dxfId="2341" priority="1527">
      <formula>IF(RIGHT(TEXT(AQ507,"0.#"),1)=".",FALSE,TRUE)</formula>
    </cfRule>
    <cfRule type="expression" dxfId="2340" priority="1528">
      <formula>IF(RIGHT(TEXT(AQ507,"0.#"),1)=".",TRUE,FALSE)</formula>
    </cfRule>
  </conditionalFormatting>
  <conditionalFormatting sqref="AQ508">
    <cfRule type="expression" dxfId="2339" priority="1531">
      <formula>IF(RIGHT(TEXT(AQ508,"0.#"),1)=".",FALSE,TRUE)</formula>
    </cfRule>
    <cfRule type="expression" dxfId="2338" priority="1532">
      <formula>IF(RIGHT(TEXT(AQ508,"0.#"),1)=".",TRUE,FALSE)</formula>
    </cfRule>
  </conditionalFormatting>
  <conditionalFormatting sqref="AQ509">
    <cfRule type="expression" dxfId="2337" priority="1529">
      <formula>IF(RIGHT(TEXT(AQ509,"0.#"),1)=".",FALSE,TRUE)</formula>
    </cfRule>
    <cfRule type="expression" dxfId="2336" priority="1530">
      <formula>IF(RIGHT(TEXT(AQ509,"0.#"),1)=".",TRUE,FALSE)</formula>
    </cfRule>
  </conditionalFormatting>
  <conditionalFormatting sqref="AE465">
    <cfRule type="expression" dxfId="2335" priority="1821">
      <formula>IF(RIGHT(TEXT(AE465,"0.#"),1)=".",FALSE,TRUE)</formula>
    </cfRule>
    <cfRule type="expression" dxfId="2334" priority="1822">
      <formula>IF(RIGHT(TEXT(AE465,"0.#"),1)=".",TRUE,FALSE)</formula>
    </cfRule>
  </conditionalFormatting>
  <conditionalFormatting sqref="AE463">
    <cfRule type="expression" dxfId="2333" priority="1825">
      <formula>IF(RIGHT(TEXT(AE463,"0.#"),1)=".",FALSE,TRUE)</formula>
    </cfRule>
    <cfRule type="expression" dxfId="2332" priority="1826">
      <formula>IF(RIGHT(TEXT(AE463,"0.#"),1)=".",TRUE,FALSE)</formula>
    </cfRule>
  </conditionalFormatting>
  <conditionalFormatting sqref="AE464">
    <cfRule type="expression" dxfId="2331" priority="1823">
      <formula>IF(RIGHT(TEXT(AE464,"0.#"),1)=".",FALSE,TRUE)</formula>
    </cfRule>
    <cfRule type="expression" dxfId="2330" priority="1824">
      <formula>IF(RIGHT(TEXT(AE464,"0.#"),1)=".",TRUE,FALSE)</formula>
    </cfRule>
  </conditionalFormatting>
  <conditionalFormatting sqref="AM465">
    <cfRule type="expression" dxfId="2329" priority="1815">
      <formula>IF(RIGHT(TEXT(AM465,"0.#"),1)=".",FALSE,TRUE)</formula>
    </cfRule>
    <cfRule type="expression" dxfId="2328" priority="1816">
      <formula>IF(RIGHT(TEXT(AM465,"0.#"),1)=".",TRUE,FALSE)</formula>
    </cfRule>
  </conditionalFormatting>
  <conditionalFormatting sqref="AM463">
    <cfRule type="expression" dxfId="2327" priority="1819">
      <formula>IF(RIGHT(TEXT(AM463,"0.#"),1)=".",FALSE,TRUE)</formula>
    </cfRule>
    <cfRule type="expression" dxfId="2326" priority="1820">
      <formula>IF(RIGHT(TEXT(AM463,"0.#"),1)=".",TRUE,FALSE)</formula>
    </cfRule>
  </conditionalFormatting>
  <conditionalFormatting sqref="AM464">
    <cfRule type="expression" dxfId="2325" priority="1817">
      <formula>IF(RIGHT(TEXT(AM464,"0.#"),1)=".",FALSE,TRUE)</formula>
    </cfRule>
    <cfRule type="expression" dxfId="2324" priority="1818">
      <formula>IF(RIGHT(TEXT(AM464,"0.#"),1)=".",TRUE,FALSE)</formula>
    </cfRule>
  </conditionalFormatting>
  <conditionalFormatting sqref="AU465">
    <cfRule type="expression" dxfId="2323" priority="1809">
      <formula>IF(RIGHT(TEXT(AU465,"0.#"),1)=".",FALSE,TRUE)</formula>
    </cfRule>
    <cfRule type="expression" dxfId="2322" priority="1810">
      <formula>IF(RIGHT(TEXT(AU465,"0.#"),1)=".",TRUE,FALSE)</formula>
    </cfRule>
  </conditionalFormatting>
  <conditionalFormatting sqref="AU463">
    <cfRule type="expression" dxfId="2321" priority="1813">
      <formula>IF(RIGHT(TEXT(AU463,"0.#"),1)=".",FALSE,TRUE)</formula>
    </cfRule>
    <cfRule type="expression" dxfId="2320" priority="1814">
      <formula>IF(RIGHT(TEXT(AU463,"0.#"),1)=".",TRUE,FALSE)</formula>
    </cfRule>
  </conditionalFormatting>
  <conditionalFormatting sqref="AU464">
    <cfRule type="expression" dxfId="2319" priority="1811">
      <formula>IF(RIGHT(TEXT(AU464,"0.#"),1)=".",FALSE,TRUE)</formula>
    </cfRule>
    <cfRule type="expression" dxfId="2318" priority="1812">
      <formula>IF(RIGHT(TEXT(AU464,"0.#"),1)=".",TRUE,FALSE)</formula>
    </cfRule>
  </conditionalFormatting>
  <conditionalFormatting sqref="AI465">
    <cfRule type="expression" dxfId="2317" priority="1803">
      <formula>IF(RIGHT(TEXT(AI465,"0.#"),1)=".",FALSE,TRUE)</formula>
    </cfRule>
    <cfRule type="expression" dxfId="2316" priority="1804">
      <formula>IF(RIGHT(TEXT(AI465,"0.#"),1)=".",TRUE,FALSE)</formula>
    </cfRule>
  </conditionalFormatting>
  <conditionalFormatting sqref="AI463">
    <cfRule type="expression" dxfId="2315" priority="1807">
      <formula>IF(RIGHT(TEXT(AI463,"0.#"),1)=".",FALSE,TRUE)</formula>
    </cfRule>
    <cfRule type="expression" dxfId="2314" priority="1808">
      <formula>IF(RIGHT(TEXT(AI463,"0.#"),1)=".",TRUE,FALSE)</formula>
    </cfRule>
  </conditionalFormatting>
  <conditionalFormatting sqref="AI464">
    <cfRule type="expression" dxfId="2313" priority="1805">
      <formula>IF(RIGHT(TEXT(AI464,"0.#"),1)=".",FALSE,TRUE)</formula>
    </cfRule>
    <cfRule type="expression" dxfId="2312" priority="1806">
      <formula>IF(RIGHT(TEXT(AI464,"0.#"),1)=".",TRUE,FALSE)</formula>
    </cfRule>
  </conditionalFormatting>
  <conditionalFormatting sqref="AQ463">
    <cfRule type="expression" dxfId="2311" priority="1797">
      <formula>IF(RIGHT(TEXT(AQ463,"0.#"),1)=".",FALSE,TRUE)</formula>
    </cfRule>
    <cfRule type="expression" dxfId="2310" priority="1798">
      <formula>IF(RIGHT(TEXT(AQ463,"0.#"),1)=".",TRUE,FALSE)</formula>
    </cfRule>
  </conditionalFormatting>
  <conditionalFormatting sqref="AQ464">
    <cfRule type="expression" dxfId="2309" priority="1801">
      <formula>IF(RIGHT(TEXT(AQ464,"0.#"),1)=".",FALSE,TRUE)</formula>
    </cfRule>
    <cfRule type="expression" dxfId="2308" priority="1802">
      <formula>IF(RIGHT(TEXT(AQ464,"0.#"),1)=".",TRUE,FALSE)</formula>
    </cfRule>
  </conditionalFormatting>
  <conditionalFormatting sqref="AQ465">
    <cfRule type="expression" dxfId="2307" priority="1799">
      <formula>IF(RIGHT(TEXT(AQ465,"0.#"),1)=".",FALSE,TRUE)</formula>
    </cfRule>
    <cfRule type="expression" dxfId="2306" priority="1800">
      <formula>IF(RIGHT(TEXT(AQ465,"0.#"),1)=".",TRUE,FALSE)</formula>
    </cfRule>
  </conditionalFormatting>
  <conditionalFormatting sqref="AE470">
    <cfRule type="expression" dxfId="2305" priority="1791">
      <formula>IF(RIGHT(TEXT(AE470,"0.#"),1)=".",FALSE,TRUE)</formula>
    </cfRule>
    <cfRule type="expression" dxfId="2304" priority="1792">
      <formula>IF(RIGHT(TEXT(AE470,"0.#"),1)=".",TRUE,FALSE)</formula>
    </cfRule>
  </conditionalFormatting>
  <conditionalFormatting sqref="AE468">
    <cfRule type="expression" dxfId="2303" priority="1795">
      <formula>IF(RIGHT(TEXT(AE468,"0.#"),1)=".",FALSE,TRUE)</formula>
    </cfRule>
    <cfRule type="expression" dxfId="2302" priority="1796">
      <formula>IF(RIGHT(TEXT(AE468,"0.#"),1)=".",TRUE,FALSE)</formula>
    </cfRule>
  </conditionalFormatting>
  <conditionalFormatting sqref="AE469">
    <cfRule type="expression" dxfId="2301" priority="1793">
      <formula>IF(RIGHT(TEXT(AE469,"0.#"),1)=".",FALSE,TRUE)</formula>
    </cfRule>
    <cfRule type="expression" dxfId="2300" priority="1794">
      <formula>IF(RIGHT(TEXT(AE469,"0.#"),1)=".",TRUE,FALSE)</formula>
    </cfRule>
  </conditionalFormatting>
  <conditionalFormatting sqref="AM470">
    <cfRule type="expression" dxfId="2299" priority="1785">
      <formula>IF(RIGHT(TEXT(AM470,"0.#"),1)=".",FALSE,TRUE)</formula>
    </cfRule>
    <cfRule type="expression" dxfId="2298" priority="1786">
      <formula>IF(RIGHT(TEXT(AM470,"0.#"),1)=".",TRUE,FALSE)</formula>
    </cfRule>
  </conditionalFormatting>
  <conditionalFormatting sqref="AM468">
    <cfRule type="expression" dxfId="2297" priority="1789">
      <formula>IF(RIGHT(TEXT(AM468,"0.#"),1)=".",FALSE,TRUE)</formula>
    </cfRule>
    <cfRule type="expression" dxfId="2296" priority="1790">
      <formula>IF(RIGHT(TEXT(AM468,"0.#"),1)=".",TRUE,FALSE)</formula>
    </cfRule>
  </conditionalFormatting>
  <conditionalFormatting sqref="AM469">
    <cfRule type="expression" dxfId="2295" priority="1787">
      <formula>IF(RIGHT(TEXT(AM469,"0.#"),1)=".",FALSE,TRUE)</formula>
    </cfRule>
    <cfRule type="expression" dxfId="2294" priority="1788">
      <formula>IF(RIGHT(TEXT(AM469,"0.#"),1)=".",TRUE,FALSE)</formula>
    </cfRule>
  </conditionalFormatting>
  <conditionalFormatting sqref="AU470">
    <cfRule type="expression" dxfId="2293" priority="1779">
      <formula>IF(RIGHT(TEXT(AU470,"0.#"),1)=".",FALSE,TRUE)</formula>
    </cfRule>
    <cfRule type="expression" dxfId="2292" priority="1780">
      <formula>IF(RIGHT(TEXT(AU470,"0.#"),1)=".",TRUE,FALSE)</formula>
    </cfRule>
  </conditionalFormatting>
  <conditionalFormatting sqref="AU468">
    <cfRule type="expression" dxfId="2291" priority="1783">
      <formula>IF(RIGHT(TEXT(AU468,"0.#"),1)=".",FALSE,TRUE)</formula>
    </cfRule>
    <cfRule type="expression" dxfId="2290" priority="1784">
      <formula>IF(RIGHT(TEXT(AU468,"0.#"),1)=".",TRUE,FALSE)</formula>
    </cfRule>
  </conditionalFormatting>
  <conditionalFormatting sqref="AU469">
    <cfRule type="expression" dxfId="2289" priority="1781">
      <formula>IF(RIGHT(TEXT(AU469,"0.#"),1)=".",FALSE,TRUE)</formula>
    </cfRule>
    <cfRule type="expression" dxfId="2288" priority="1782">
      <formula>IF(RIGHT(TEXT(AU469,"0.#"),1)=".",TRUE,FALSE)</formula>
    </cfRule>
  </conditionalFormatting>
  <conditionalFormatting sqref="AI470">
    <cfRule type="expression" dxfId="2287" priority="1773">
      <formula>IF(RIGHT(TEXT(AI470,"0.#"),1)=".",FALSE,TRUE)</formula>
    </cfRule>
    <cfRule type="expression" dxfId="2286" priority="1774">
      <formula>IF(RIGHT(TEXT(AI470,"0.#"),1)=".",TRUE,FALSE)</formula>
    </cfRule>
  </conditionalFormatting>
  <conditionalFormatting sqref="AI468">
    <cfRule type="expression" dxfId="2285" priority="1777">
      <formula>IF(RIGHT(TEXT(AI468,"0.#"),1)=".",FALSE,TRUE)</formula>
    </cfRule>
    <cfRule type="expression" dxfId="2284" priority="1778">
      <formula>IF(RIGHT(TEXT(AI468,"0.#"),1)=".",TRUE,FALSE)</formula>
    </cfRule>
  </conditionalFormatting>
  <conditionalFormatting sqref="AI469">
    <cfRule type="expression" dxfId="2283" priority="1775">
      <formula>IF(RIGHT(TEXT(AI469,"0.#"),1)=".",FALSE,TRUE)</formula>
    </cfRule>
    <cfRule type="expression" dxfId="2282" priority="1776">
      <formula>IF(RIGHT(TEXT(AI469,"0.#"),1)=".",TRUE,FALSE)</formula>
    </cfRule>
  </conditionalFormatting>
  <conditionalFormatting sqref="AQ468">
    <cfRule type="expression" dxfId="2281" priority="1767">
      <formula>IF(RIGHT(TEXT(AQ468,"0.#"),1)=".",FALSE,TRUE)</formula>
    </cfRule>
    <cfRule type="expression" dxfId="2280" priority="1768">
      <formula>IF(RIGHT(TEXT(AQ468,"0.#"),1)=".",TRUE,FALSE)</formula>
    </cfRule>
  </conditionalFormatting>
  <conditionalFormatting sqref="AQ469">
    <cfRule type="expression" dxfId="2279" priority="1771">
      <formula>IF(RIGHT(TEXT(AQ469,"0.#"),1)=".",FALSE,TRUE)</formula>
    </cfRule>
    <cfRule type="expression" dxfId="2278" priority="1772">
      <formula>IF(RIGHT(TEXT(AQ469,"0.#"),1)=".",TRUE,FALSE)</formula>
    </cfRule>
  </conditionalFormatting>
  <conditionalFormatting sqref="AQ470">
    <cfRule type="expression" dxfId="2277" priority="1769">
      <formula>IF(RIGHT(TEXT(AQ470,"0.#"),1)=".",FALSE,TRUE)</formula>
    </cfRule>
    <cfRule type="expression" dxfId="2276" priority="1770">
      <formula>IF(RIGHT(TEXT(AQ470,"0.#"),1)=".",TRUE,FALSE)</formula>
    </cfRule>
  </conditionalFormatting>
  <conditionalFormatting sqref="AE475">
    <cfRule type="expression" dxfId="2275" priority="1761">
      <formula>IF(RIGHT(TEXT(AE475,"0.#"),1)=".",FALSE,TRUE)</formula>
    </cfRule>
    <cfRule type="expression" dxfId="2274" priority="1762">
      <formula>IF(RIGHT(TEXT(AE475,"0.#"),1)=".",TRUE,FALSE)</formula>
    </cfRule>
  </conditionalFormatting>
  <conditionalFormatting sqref="AE473">
    <cfRule type="expression" dxfId="2273" priority="1765">
      <formula>IF(RIGHT(TEXT(AE473,"0.#"),1)=".",FALSE,TRUE)</formula>
    </cfRule>
    <cfRule type="expression" dxfId="2272" priority="1766">
      <formula>IF(RIGHT(TEXT(AE473,"0.#"),1)=".",TRUE,FALSE)</formula>
    </cfRule>
  </conditionalFormatting>
  <conditionalFormatting sqref="AE474">
    <cfRule type="expression" dxfId="2271" priority="1763">
      <formula>IF(RIGHT(TEXT(AE474,"0.#"),1)=".",FALSE,TRUE)</formula>
    </cfRule>
    <cfRule type="expression" dxfId="2270" priority="1764">
      <formula>IF(RIGHT(TEXT(AE474,"0.#"),1)=".",TRUE,FALSE)</formula>
    </cfRule>
  </conditionalFormatting>
  <conditionalFormatting sqref="AM475">
    <cfRule type="expression" dxfId="2269" priority="1755">
      <formula>IF(RIGHT(TEXT(AM475,"0.#"),1)=".",FALSE,TRUE)</formula>
    </cfRule>
    <cfRule type="expression" dxfId="2268" priority="1756">
      <formula>IF(RIGHT(TEXT(AM475,"0.#"),1)=".",TRUE,FALSE)</formula>
    </cfRule>
  </conditionalFormatting>
  <conditionalFormatting sqref="AM473">
    <cfRule type="expression" dxfId="2267" priority="1759">
      <formula>IF(RIGHT(TEXT(AM473,"0.#"),1)=".",FALSE,TRUE)</formula>
    </cfRule>
    <cfRule type="expression" dxfId="2266" priority="1760">
      <formula>IF(RIGHT(TEXT(AM473,"0.#"),1)=".",TRUE,FALSE)</formula>
    </cfRule>
  </conditionalFormatting>
  <conditionalFormatting sqref="AM474">
    <cfRule type="expression" dxfId="2265" priority="1757">
      <formula>IF(RIGHT(TEXT(AM474,"0.#"),1)=".",FALSE,TRUE)</formula>
    </cfRule>
    <cfRule type="expression" dxfId="2264" priority="1758">
      <formula>IF(RIGHT(TEXT(AM474,"0.#"),1)=".",TRUE,FALSE)</formula>
    </cfRule>
  </conditionalFormatting>
  <conditionalFormatting sqref="AU475">
    <cfRule type="expression" dxfId="2263" priority="1749">
      <formula>IF(RIGHT(TEXT(AU475,"0.#"),1)=".",FALSE,TRUE)</formula>
    </cfRule>
    <cfRule type="expression" dxfId="2262" priority="1750">
      <formula>IF(RIGHT(TEXT(AU475,"0.#"),1)=".",TRUE,FALSE)</formula>
    </cfRule>
  </conditionalFormatting>
  <conditionalFormatting sqref="AU473">
    <cfRule type="expression" dxfId="2261" priority="1753">
      <formula>IF(RIGHT(TEXT(AU473,"0.#"),1)=".",FALSE,TRUE)</formula>
    </cfRule>
    <cfRule type="expression" dxfId="2260" priority="1754">
      <formula>IF(RIGHT(TEXT(AU473,"0.#"),1)=".",TRUE,FALSE)</formula>
    </cfRule>
  </conditionalFormatting>
  <conditionalFormatting sqref="AU474">
    <cfRule type="expression" dxfId="2259" priority="1751">
      <formula>IF(RIGHT(TEXT(AU474,"0.#"),1)=".",FALSE,TRUE)</formula>
    </cfRule>
    <cfRule type="expression" dxfId="2258" priority="1752">
      <formula>IF(RIGHT(TEXT(AU474,"0.#"),1)=".",TRUE,FALSE)</formula>
    </cfRule>
  </conditionalFormatting>
  <conditionalFormatting sqref="AI475">
    <cfRule type="expression" dxfId="2257" priority="1743">
      <formula>IF(RIGHT(TEXT(AI475,"0.#"),1)=".",FALSE,TRUE)</formula>
    </cfRule>
    <cfRule type="expression" dxfId="2256" priority="1744">
      <formula>IF(RIGHT(TEXT(AI475,"0.#"),1)=".",TRUE,FALSE)</formula>
    </cfRule>
  </conditionalFormatting>
  <conditionalFormatting sqref="AI473">
    <cfRule type="expression" dxfId="2255" priority="1747">
      <formula>IF(RIGHT(TEXT(AI473,"0.#"),1)=".",FALSE,TRUE)</formula>
    </cfRule>
    <cfRule type="expression" dxfId="2254" priority="1748">
      <formula>IF(RIGHT(TEXT(AI473,"0.#"),1)=".",TRUE,FALSE)</formula>
    </cfRule>
  </conditionalFormatting>
  <conditionalFormatting sqref="AI474">
    <cfRule type="expression" dxfId="2253" priority="1745">
      <formula>IF(RIGHT(TEXT(AI474,"0.#"),1)=".",FALSE,TRUE)</formula>
    </cfRule>
    <cfRule type="expression" dxfId="2252" priority="1746">
      <formula>IF(RIGHT(TEXT(AI474,"0.#"),1)=".",TRUE,FALSE)</formula>
    </cfRule>
  </conditionalFormatting>
  <conditionalFormatting sqref="AQ473">
    <cfRule type="expression" dxfId="2251" priority="1737">
      <formula>IF(RIGHT(TEXT(AQ473,"0.#"),1)=".",FALSE,TRUE)</formula>
    </cfRule>
    <cfRule type="expression" dxfId="2250" priority="1738">
      <formula>IF(RIGHT(TEXT(AQ473,"0.#"),1)=".",TRUE,FALSE)</formula>
    </cfRule>
  </conditionalFormatting>
  <conditionalFormatting sqref="AQ474">
    <cfRule type="expression" dxfId="2249" priority="1741">
      <formula>IF(RIGHT(TEXT(AQ474,"0.#"),1)=".",FALSE,TRUE)</formula>
    </cfRule>
    <cfRule type="expression" dxfId="2248" priority="1742">
      <formula>IF(RIGHT(TEXT(AQ474,"0.#"),1)=".",TRUE,FALSE)</formula>
    </cfRule>
  </conditionalFormatting>
  <conditionalFormatting sqref="AQ475">
    <cfRule type="expression" dxfId="2247" priority="1739">
      <formula>IF(RIGHT(TEXT(AQ475,"0.#"),1)=".",FALSE,TRUE)</formula>
    </cfRule>
    <cfRule type="expression" dxfId="2246" priority="1740">
      <formula>IF(RIGHT(TEXT(AQ475,"0.#"),1)=".",TRUE,FALSE)</formula>
    </cfRule>
  </conditionalFormatting>
  <conditionalFormatting sqref="AE480">
    <cfRule type="expression" dxfId="2245" priority="1731">
      <formula>IF(RIGHT(TEXT(AE480,"0.#"),1)=".",FALSE,TRUE)</formula>
    </cfRule>
    <cfRule type="expression" dxfId="2244" priority="1732">
      <formula>IF(RIGHT(TEXT(AE480,"0.#"),1)=".",TRUE,FALSE)</formula>
    </cfRule>
  </conditionalFormatting>
  <conditionalFormatting sqref="AE478">
    <cfRule type="expression" dxfId="2243" priority="1735">
      <formula>IF(RIGHT(TEXT(AE478,"0.#"),1)=".",FALSE,TRUE)</formula>
    </cfRule>
    <cfRule type="expression" dxfId="2242" priority="1736">
      <formula>IF(RIGHT(TEXT(AE478,"0.#"),1)=".",TRUE,FALSE)</formula>
    </cfRule>
  </conditionalFormatting>
  <conditionalFormatting sqref="AE479">
    <cfRule type="expression" dxfId="2241" priority="1733">
      <formula>IF(RIGHT(TEXT(AE479,"0.#"),1)=".",FALSE,TRUE)</formula>
    </cfRule>
    <cfRule type="expression" dxfId="2240" priority="1734">
      <formula>IF(RIGHT(TEXT(AE479,"0.#"),1)=".",TRUE,FALSE)</formula>
    </cfRule>
  </conditionalFormatting>
  <conditionalFormatting sqref="AM480">
    <cfRule type="expression" dxfId="2239" priority="1725">
      <formula>IF(RIGHT(TEXT(AM480,"0.#"),1)=".",FALSE,TRUE)</formula>
    </cfRule>
    <cfRule type="expression" dxfId="2238" priority="1726">
      <formula>IF(RIGHT(TEXT(AM480,"0.#"),1)=".",TRUE,FALSE)</formula>
    </cfRule>
  </conditionalFormatting>
  <conditionalFormatting sqref="AM478">
    <cfRule type="expression" dxfId="2237" priority="1729">
      <formula>IF(RIGHT(TEXT(AM478,"0.#"),1)=".",FALSE,TRUE)</formula>
    </cfRule>
    <cfRule type="expression" dxfId="2236" priority="1730">
      <formula>IF(RIGHT(TEXT(AM478,"0.#"),1)=".",TRUE,FALSE)</formula>
    </cfRule>
  </conditionalFormatting>
  <conditionalFormatting sqref="AM479">
    <cfRule type="expression" dxfId="2235" priority="1727">
      <formula>IF(RIGHT(TEXT(AM479,"0.#"),1)=".",FALSE,TRUE)</formula>
    </cfRule>
    <cfRule type="expression" dxfId="2234" priority="1728">
      <formula>IF(RIGHT(TEXT(AM479,"0.#"),1)=".",TRUE,FALSE)</formula>
    </cfRule>
  </conditionalFormatting>
  <conditionalFormatting sqref="AU480">
    <cfRule type="expression" dxfId="2233" priority="1719">
      <formula>IF(RIGHT(TEXT(AU480,"0.#"),1)=".",FALSE,TRUE)</formula>
    </cfRule>
    <cfRule type="expression" dxfId="2232" priority="1720">
      <formula>IF(RIGHT(TEXT(AU480,"0.#"),1)=".",TRUE,FALSE)</formula>
    </cfRule>
  </conditionalFormatting>
  <conditionalFormatting sqref="AU478">
    <cfRule type="expression" dxfId="2231" priority="1723">
      <formula>IF(RIGHT(TEXT(AU478,"0.#"),1)=".",FALSE,TRUE)</formula>
    </cfRule>
    <cfRule type="expression" dxfId="2230" priority="1724">
      <formula>IF(RIGHT(TEXT(AU478,"0.#"),1)=".",TRUE,FALSE)</formula>
    </cfRule>
  </conditionalFormatting>
  <conditionalFormatting sqref="AU479">
    <cfRule type="expression" dxfId="2229" priority="1721">
      <formula>IF(RIGHT(TEXT(AU479,"0.#"),1)=".",FALSE,TRUE)</formula>
    </cfRule>
    <cfRule type="expression" dxfId="2228" priority="1722">
      <formula>IF(RIGHT(TEXT(AU479,"0.#"),1)=".",TRUE,FALSE)</formula>
    </cfRule>
  </conditionalFormatting>
  <conditionalFormatting sqref="AI480">
    <cfRule type="expression" dxfId="2227" priority="1713">
      <formula>IF(RIGHT(TEXT(AI480,"0.#"),1)=".",FALSE,TRUE)</formula>
    </cfRule>
    <cfRule type="expression" dxfId="2226" priority="1714">
      <formula>IF(RIGHT(TEXT(AI480,"0.#"),1)=".",TRUE,FALSE)</formula>
    </cfRule>
  </conditionalFormatting>
  <conditionalFormatting sqref="AI478">
    <cfRule type="expression" dxfId="2225" priority="1717">
      <formula>IF(RIGHT(TEXT(AI478,"0.#"),1)=".",FALSE,TRUE)</formula>
    </cfRule>
    <cfRule type="expression" dxfId="2224" priority="1718">
      <formula>IF(RIGHT(TEXT(AI478,"0.#"),1)=".",TRUE,FALSE)</formula>
    </cfRule>
  </conditionalFormatting>
  <conditionalFormatting sqref="AI479">
    <cfRule type="expression" dxfId="2223" priority="1715">
      <formula>IF(RIGHT(TEXT(AI479,"0.#"),1)=".",FALSE,TRUE)</formula>
    </cfRule>
    <cfRule type="expression" dxfId="2222" priority="1716">
      <formula>IF(RIGHT(TEXT(AI479,"0.#"),1)=".",TRUE,FALSE)</formula>
    </cfRule>
  </conditionalFormatting>
  <conditionalFormatting sqref="AQ478">
    <cfRule type="expression" dxfId="2221" priority="1707">
      <formula>IF(RIGHT(TEXT(AQ478,"0.#"),1)=".",FALSE,TRUE)</formula>
    </cfRule>
    <cfRule type="expression" dxfId="2220" priority="1708">
      <formula>IF(RIGHT(TEXT(AQ478,"0.#"),1)=".",TRUE,FALSE)</formula>
    </cfRule>
  </conditionalFormatting>
  <conditionalFormatting sqref="AQ479">
    <cfRule type="expression" dxfId="2219" priority="1711">
      <formula>IF(RIGHT(TEXT(AQ479,"0.#"),1)=".",FALSE,TRUE)</formula>
    </cfRule>
    <cfRule type="expression" dxfId="2218" priority="1712">
      <formula>IF(RIGHT(TEXT(AQ479,"0.#"),1)=".",TRUE,FALSE)</formula>
    </cfRule>
  </conditionalFormatting>
  <conditionalFormatting sqref="AQ480">
    <cfRule type="expression" dxfId="2217" priority="1709">
      <formula>IF(RIGHT(TEXT(AQ480,"0.#"),1)=".",FALSE,TRUE)</formula>
    </cfRule>
    <cfRule type="expression" dxfId="2216" priority="1710">
      <formula>IF(RIGHT(TEXT(AQ480,"0.#"),1)=".",TRUE,FALSE)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38:AE139 AI138:AI139 AM138:AM139 AQ138:AQ139 AU138:AU139">
    <cfRule type="expression" dxfId="2201" priority="1993">
      <formula>IF(RIGHT(TEXT(AE138,"0.#"),1)=".",FALSE,TRUE)</formula>
    </cfRule>
    <cfRule type="expression" dxfId="2200" priority="1994">
      <formula>IF(RIGHT(TEXT(AE138,"0.#"),1)=".",TRUE,FALSE)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98:AE199 AI198:AI199 AM198:AM199 AQ198:AQ199 AU198:AU199">
    <cfRule type="expression" dxfId="2197" priority="1983">
      <formula>IF(RIGHT(TEXT(AE198,"0.#"),1)=".",FALSE,TRUE)</formula>
    </cfRule>
    <cfRule type="expression" dxfId="2196" priority="1984">
      <formula>IF(RIGHT(TEXT(AE198,"0.#"),1)=".",TRUE,FALSE)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194:AE195 AI194:AI195 AM194:AM195 AQ194:AQ195 AU194:AU195">
    <cfRule type="expression" dxfId="2193" priority="1985">
      <formula>IF(RIGHT(TEXT(AE194,"0.#"),1)=".",FALSE,TRUE)</formula>
    </cfRule>
    <cfRule type="expression" dxfId="2192" priority="1986">
      <formula>IF(RIGHT(TEXT(AE194,"0.#"),1)=".",TRUE,FALSE)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AM440">
    <cfRule type="expression" dxfId="2143" priority="1923">
      <formula>IF(RIGHT(TEXT(AI440,"0.#"),1)=".",FALSE,TRUE)</formula>
    </cfRule>
    <cfRule type="expression" dxfId="2142" priority="1924">
      <formula>IF(RIGHT(TEXT(AI440,"0.#"),1)=".",TRUE,FALSE)</formula>
    </cfRule>
  </conditionalFormatting>
  <conditionalFormatting sqref="AI438 AM438">
    <cfRule type="expression" dxfId="2141" priority="1927">
      <formula>IF(RIGHT(TEXT(AI438,"0.#"),1)=".",FALSE,TRUE)</formula>
    </cfRule>
    <cfRule type="expression" dxfId="2140" priority="1928">
      <formula>IF(RIGHT(TEXT(AI438,"0.#"),1)=".",TRUE,FALSE)</formula>
    </cfRule>
  </conditionalFormatting>
  <conditionalFormatting sqref="AI439 AM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80:Y907">
    <cfRule type="expression" dxfId="2101" priority="2117">
      <formula>IF(RIGHT(TEXT(Y880,"0.#"),1)=".",FALSE,TRUE)</formula>
    </cfRule>
    <cfRule type="expression" dxfId="2100" priority="2118">
      <formula>IF(RIGHT(TEXT(Y880,"0.#"),1)=".",TRUE,FALSE)</formula>
    </cfRule>
  </conditionalFormatting>
  <conditionalFormatting sqref="Y878:Y879">
    <cfRule type="expression" dxfId="2099" priority="2111">
      <formula>IF(RIGHT(TEXT(Y878,"0.#"),1)=".",FALSE,TRUE)</formula>
    </cfRule>
    <cfRule type="expression" dxfId="2098" priority="2112">
      <formula>IF(RIGHT(TEXT(Y878,"0.#"),1)=".",TRUE,FALSE)</formula>
    </cfRule>
  </conditionalFormatting>
  <conditionalFormatting sqref="Y913:Y940">
    <cfRule type="expression" dxfId="2097" priority="2105">
      <formula>IF(RIGHT(TEXT(Y913,"0.#"),1)=".",FALSE,TRUE)</formula>
    </cfRule>
    <cfRule type="expression" dxfId="2096" priority="2106">
      <formula>IF(RIGHT(TEXT(Y913,"0.#"),1)=".",TRUE,FALSE)</formula>
    </cfRule>
  </conditionalFormatting>
  <conditionalFormatting sqref="Y911:Y912">
    <cfRule type="expression" dxfId="2095" priority="2099">
      <formula>IF(RIGHT(TEXT(Y911,"0.#"),1)=".",FALSE,TRUE)</formula>
    </cfRule>
    <cfRule type="expression" dxfId="2094" priority="2100">
      <formula>IF(RIGHT(TEXT(Y911,"0.#"),1)=".",TRUE,FALSE)</formula>
    </cfRule>
  </conditionalFormatting>
  <conditionalFormatting sqref="Y946:Y973">
    <cfRule type="expression" dxfId="2093" priority="2093">
      <formula>IF(RIGHT(TEXT(Y946,"0.#"),1)=".",FALSE,TRUE)</formula>
    </cfRule>
    <cfRule type="expression" dxfId="2092" priority="2094">
      <formula>IF(RIGHT(TEXT(Y946,"0.#"),1)=".",TRUE,FALSE)</formula>
    </cfRule>
  </conditionalFormatting>
  <conditionalFormatting sqref="Y944:Y945">
    <cfRule type="expression" dxfId="2091" priority="2087">
      <formula>IF(RIGHT(TEXT(Y944,"0.#"),1)=".",FALSE,TRUE)</formula>
    </cfRule>
    <cfRule type="expression" dxfId="2090" priority="2088">
      <formula>IF(RIGHT(TEXT(Y944,"0.#"),1)=".",TRUE,FALSE)</formula>
    </cfRule>
  </conditionalFormatting>
  <conditionalFormatting sqref="Y979:Y1006">
    <cfRule type="expression" dxfId="2089" priority="2081">
      <formula>IF(RIGHT(TEXT(Y979,"0.#"),1)=".",FALSE,TRUE)</formula>
    </cfRule>
    <cfRule type="expression" dxfId="2088" priority="2082">
      <formula>IF(RIGHT(TEXT(Y979,"0.#"),1)=".",TRUE,FALSE)</formula>
    </cfRule>
  </conditionalFormatting>
  <conditionalFormatting sqref="Y977:Y978">
    <cfRule type="expression" dxfId="2087" priority="2075">
      <formula>IF(RIGHT(TEXT(Y977,"0.#"),1)=".",FALSE,TRUE)</formula>
    </cfRule>
    <cfRule type="expression" dxfId="2086" priority="2076">
      <formula>IF(RIGHT(TEXT(Y977,"0.#"),1)=".",TRUE,FALSE)</formula>
    </cfRule>
  </conditionalFormatting>
  <conditionalFormatting sqref="Y1012:Y1039">
    <cfRule type="expression" dxfId="2085" priority="2069">
      <formula>IF(RIGHT(TEXT(Y1012,"0.#"),1)=".",FALSE,TRUE)</formula>
    </cfRule>
    <cfRule type="expression" dxfId="2084" priority="2070">
      <formula>IF(RIGHT(TEXT(Y1012,"0.#"),1)=".",TRUE,FALSE)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0:AO907">
    <cfRule type="expression" dxfId="2003" priority="2119">
      <formula>IF(AND(AL880&gt;=0, RIGHT(TEXT(AL880,"0.#"),1)&lt;&gt;"."),TRUE,FALSE)</formula>
    </cfRule>
    <cfRule type="expression" dxfId="2002" priority="2120">
      <formula>IF(AND(AL880&gt;=0, RIGHT(TEXT(AL880,"0.#"),1)="."),TRUE,FALSE)</formula>
    </cfRule>
    <cfRule type="expression" dxfId="2001" priority="2121">
      <formula>IF(AND(AL880&lt;0, RIGHT(TEXT(AL880,"0.#"),1)&lt;&gt;"."),TRUE,FALSE)</formula>
    </cfRule>
    <cfRule type="expression" dxfId="2000" priority="2122">
      <formula>IF(AND(AL880&lt;0, RIGHT(TEXT(AL880,"0.#"),1)="."),TRUE,FALSE)</formula>
    </cfRule>
  </conditionalFormatting>
  <conditionalFormatting sqref="AL878:AO879">
    <cfRule type="expression" dxfId="1999" priority="2113">
      <formula>IF(AND(AL878&gt;=0, RIGHT(TEXT(AL878,"0.#"),1)&lt;&gt;"."),TRUE,FALSE)</formula>
    </cfRule>
    <cfRule type="expression" dxfId="1998" priority="2114">
      <formula>IF(AND(AL878&gt;=0, RIGHT(TEXT(AL878,"0.#"),1)="."),TRUE,FALSE)</formula>
    </cfRule>
    <cfRule type="expression" dxfId="1997" priority="2115">
      <formula>IF(AND(AL878&lt;0, RIGHT(TEXT(AL878,"0.#"),1)&lt;&gt;"."),TRUE,FALSE)</formula>
    </cfRule>
    <cfRule type="expression" dxfId="1996" priority="2116">
      <formula>IF(AND(AL878&lt;0, RIGHT(TEXT(AL878,"0.#"),1)="."),TRUE,FALSE)</formula>
    </cfRule>
  </conditionalFormatting>
  <conditionalFormatting sqref="AL913:AO940">
    <cfRule type="expression" dxfId="1995" priority="2107">
      <formula>IF(AND(AL913&gt;=0, RIGHT(TEXT(AL913,"0.#"),1)&lt;&gt;"."),TRUE,FALSE)</formula>
    </cfRule>
    <cfRule type="expression" dxfId="1994" priority="2108">
      <formula>IF(AND(AL913&gt;=0, RIGHT(TEXT(AL913,"0.#"),1)="."),TRUE,FALSE)</formula>
    </cfRule>
    <cfRule type="expression" dxfId="1993" priority="2109">
      <formula>IF(AND(AL913&lt;0, RIGHT(TEXT(AL913,"0.#"),1)&lt;&gt;"."),TRUE,FALSE)</formula>
    </cfRule>
    <cfRule type="expression" dxfId="1992" priority="2110">
      <formula>IF(AND(AL913&lt;0, RIGHT(TEXT(AL913,"0.#"),1)="."),TRUE,FALSE)</formula>
    </cfRule>
  </conditionalFormatting>
  <conditionalFormatting sqref="AL911:AO912">
    <cfRule type="expression" dxfId="1991" priority="2101">
      <formula>IF(AND(AL911&gt;=0, RIGHT(TEXT(AL911,"0.#"),1)&lt;&gt;"."),TRUE,FALSE)</formula>
    </cfRule>
    <cfRule type="expression" dxfId="1990" priority="2102">
      <formula>IF(AND(AL911&gt;=0, RIGHT(TEXT(AL911,"0.#"),1)="."),TRUE,FALSE)</formula>
    </cfRule>
    <cfRule type="expression" dxfId="1989" priority="2103">
      <formula>IF(AND(AL911&lt;0, RIGHT(TEXT(AL911,"0.#"),1)&lt;&gt;"."),TRUE,FALSE)</formula>
    </cfRule>
    <cfRule type="expression" dxfId="1988" priority="2104">
      <formula>IF(AND(AL911&lt;0, RIGHT(TEXT(AL911,"0.#"),1)="."),TRUE,FALSE)</formula>
    </cfRule>
  </conditionalFormatting>
  <conditionalFormatting sqref="AL946:AO973">
    <cfRule type="expression" dxfId="1987" priority="2095">
      <formula>IF(AND(AL946&gt;=0, RIGHT(TEXT(AL946,"0.#"),1)&lt;&gt;"."),TRUE,FALSE)</formula>
    </cfRule>
    <cfRule type="expression" dxfId="1986" priority="2096">
      <formula>IF(AND(AL946&gt;=0, RIGHT(TEXT(AL946,"0.#"),1)="."),TRUE,FALSE)</formula>
    </cfRule>
    <cfRule type="expression" dxfId="1985" priority="2097">
      <formula>IF(AND(AL946&lt;0, RIGHT(TEXT(AL946,"0.#"),1)&lt;&gt;"."),TRUE,FALSE)</formula>
    </cfRule>
    <cfRule type="expression" dxfId="1984" priority="2098">
      <formula>IF(AND(AL946&lt;0, RIGHT(TEXT(AL946,"0.#"),1)="."),TRUE,FALSE)</formula>
    </cfRule>
  </conditionalFormatting>
  <conditionalFormatting sqref="AL944:AO945">
    <cfRule type="expression" dxfId="1983" priority="2089">
      <formula>IF(AND(AL944&gt;=0, RIGHT(TEXT(AL944,"0.#"),1)&lt;&gt;"."),TRUE,FALSE)</formula>
    </cfRule>
    <cfRule type="expression" dxfId="1982" priority="2090">
      <formula>IF(AND(AL944&gt;=0, RIGHT(TEXT(AL944,"0.#"),1)="."),TRUE,FALSE)</formula>
    </cfRule>
    <cfRule type="expression" dxfId="1981" priority="2091">
      <formula>IF(AND(AL944&lt;0, RIGHT(TEXT(AL944,"0.#"),1)&lt;&gt;"."),TRUE,FALSE)</formula>
    </cfRule>
    <cfRule type="expression" dxfId="1980" priority="2092">
      <formula>IF(AND(AL944&lt;0, RIGHT(TEXT(AL944,"0.#"),1)="."),TRUE,FALSE)</formula>
    </cfRule>
  </conditionalFormatting>
  <conditionalFormatting sqref="AL979:AO1006">
    <cfRule type="expression" dxfId="1979" priority="2083">
      <formula>IF(AND(AL979&gt;=0, RIGHT(TEXT(AL979,"0.#"),1)&lt;&gt;"."),TRUE,FALSE)</formula>
    </cfRule>
    <cfRule type="expression" dxfId="1978" priority="2084">
      <formula>IF(AND(AL979&gt;=0, RIGHT(TEXT(AL979,"0.#"),1)="."),TRUE,FALSE)</formula>
    </cfRule>
    <cfRule type="expression" dxfId="1977" priority="2085">
      <formula>IF(AND(AL979&lt;0, RIGHT(TEXT(AL979,"0.#"),1)&lt;&gt;"."),TRUE,FALSE)</formula>
    </cfRule>
    <cfRule type="expression" dxfId="1976" priority="2086">
      <formula>IF(AND(AL979&lt;0, RIGHT(TEXT(AL979,"0.#"),1)="."),TRUE,FALSE)</formula>
    </cfRule>
  </conditionalFormatting>
  <conditionalFormatting sqref="AL977:AO978">
    <cfRule type="expression" dxfId="1975" priority="2077">
      <formula>IF(AND(AL977&gt;=0, RIGHT(TEXT(AL977,"0.#"),1)&lt;&gt;"."),TRUE,FALSE)</formula>
    </cfRule>
    <cfRule type="expression" dxfId="1974" priority="2078">
      <formula>IF(AND(AL977&gt;=0, RIGHT(TEXT(AL977,"0.#"),1)="."),TRUE,FALSE)</formula>
    </cfRule>
    <cfRule type="expression" dxfId="1973" priority="2079">
      <formula>IF(AND(AL977&lt;0, RIGHT(TEXT(AL977,"0.#"),1)&lt;&gt;"."),TRUE,FALSE)</formula>
    </cfRule>
    <cfRule type="expression" dxfId="1972" priority="2080">
      <formula>IF(AND(AL977&lt;0, RIGHT(TEXT(AL977,"0.#"),1)="."),TRUE,FALSE)</formula>
    </cfRule>
  </conditionalFormatting>
  <conditionalFormatting sqref="AL1012:AO1039">
    <cfRule type="expression" dxfId="1971" priority="2071">
      <formula>IF(AND(AL1012&gt;=0, RIGHT(TEXT(AL1012,"0.#"),1)&lt;&gt;"."),TRUE,FALSE)</formula>
    </cfRule>
    <cfRule type="expression" dxfId="1970" priority="2072">
      <formula>IF(AND(AL1012&gt;=0, RIGHT(TEXT(AL1012,"0.#"),1)="."),TRUE,FALSE)</formula>
    </cfRule>
    <cfRule type="expression" dxfId="1969" priority="2073">
      <formula>IF(AND(AL1012&lt;0, RIGHT(TEXT(AL1012,"0.#"),1)&lt;&gt;"."),TRUE,FALSE)</formula>
    </cfRule>
    <cfRule type="expression" dxfId="1968" priority="2074">
      <formula>IF(AND(AL1012&lt;0, RIGHT(TEXT(AL1012,"0.#"),1)="."),TRUE,FALSE)</formula>
    </cfRule>
  </conditionalFormatting>
  <conditionalFormatting sqref="AL1010:AO1011">
    <cfRule type="expression" dxfId="1967" priority="2065">
      <formula>IF(AND(AL1010&gt;=0, RIGHT(TEXT(AL1010,"0.#"),1)&lt;&gt;"."),TRUE,FALSE)</formula>
    </cfRule>
    <cfRule type="expression" dxfId="1966" priority="2066">
      <formula>IF(AND(AL1010&gt;=0, RIGHT(TEXT(AL1010,"0.#"),1)="."),TRUE,FALSE)</formula>
    </cfRule>
    <cfRule type="expression" dxfId="1965" priority="2067">
      <formula>IF(AND(AL1010&lt;0, RIGHT(TEXT(AL1010,"0.#"),1)&lt;&gt;"."),TRUE,FALSE)</formula>
    </cfRule>
    <cfRule type="expression" dxfId="1964" priority="2068">
      <formula>IF(AND(AL1010&lt;0, RIGHT(TEXT(AL1010,"0.#"),1)="."),TRUE,FALSE)</formula>
    </cfRule>
  </conditionalFormatting>
  <conditionalFormatting sqref="Y1010:Y1011">
    <cfRule type="expression" dxfId="1963" priority="2063">
      <formula>IF(RIGHT(TEXT(Y1010,"0.#"),1)=".",FALSE,TRUE)</formula>
    </cfRule>
    <cfRule type="expression" dxfId="1962" priority="2064">
      <formula>IF(RIGHT(TEXT(Y1010,"0.#"),1)=".",TRUE,FALSE)</formula>
    </cfRule>
  </conditionalFormatting>
  <conditionalFormatting sqref="AL1045:AO1072">
    <cfRule type="expression" dxfId="1961" priority="2059">
      <formula>IF(AND(AL1045&gt;=0, RIGHT(TEXT(AL1045,"0.#"),1)&lt;&gt;"."),TRUE,FALSE)</formula>
    </cfRule>
    <cfRule type="expression" dxfId="1960" priority="2060">
      <formula>IF(AND(AL1045&gt;=0, RIGHT(TEXT(AL1045,"0.#"),1)="."),TRUE,FALSE)</formula>
    </cfRule>
    <cfRule type="expression" dxfId="1959" priority="2061">
      <formula>IF(AND(AL1045&lt;0, RIGHT(TEXT(AL1045,"0.#"),1)&lt;&gt;"."),TRUE,FALSE)</formula>
    </cfRule>
    <cfRule type="expression" dxfId="1958" priority="2062">
      <formula>IF(AND(AL1045&lt;0, RIGHT(TEXT(AL1045,"0.#"),1)="."),TRUE,FALSE)</formula>
    </cfRule>
  </conditionalFormatting>
  <conditionalFormatting sqref="Y1045:Y1072">
    <cfRule type="expression" dxfId="1957" priority="2057">
      <formula>IF(RIGHT(TEXT(Y1045,"0.#"),1)=".",FALSE,TRUE)</formula>
    </cfRule>
    <cfRule type="expression" dxfId="1956" priority="2058">
      <formula>IF(RIGHT(TEXT(Y1045,"0.#"),1)=".",TRUE,FALSE)</formula>
    </cfRule>
  </conditionalFormatting>
  <conditionalFormatting sqref="AL1043:AO1044">
    <cfRule type="expression" dxfId="1955" priority="2053">
      <formula>IF(AND(AL1043&gt;=0, RIGHT(TEXT(AL1043,"0.#"),1)&lt;&gt;"."),TRUE,FALSE)</formula>
    </cfRule>
    <cfRule type="expression" dxfId="1954" priority="2054">
      <formula>IF(AND(AL1043&gt;=0, RIGHT(TEXT(AL1043,"0.#"),1)="."),TRUE,FALSE)</formula>
    </cfRule>
    <cfRule type="expression" dxfId="1953" priority="2055">
      <formula>IF(AND(AL1043&lt;0, RIGHT(TEXT(AL1043,"0.#"),1)&lt;&gt;"."),TRUE,FALSE)</formula>
    </cfRule>
    <cfRule type="expression" dxfId="1952" priority="2056">
      <formula>IF(AND(AL1043&lt;0, RIGHT(TEXT(AL1043,"0.#"),1)="."),TRUE,FALSE)</formula>
    </cfRule>
  </conditionalFormatting>
  <conditionalFormatting sqref="Y1043:Y1044">
    <cfRule type="expression" dxfId="1951" priority="2051">
      <formula>IF(RIGHT(TEXT(Y1043,"0.#"),1)=".",FALSE,TRUE)</formula>
    </cfRule>
    <cfRule type="expression" dxfId="1950" priority="2052">
      <formula>IF(RIGHT(TEXT(Y1043,"0.#"),1)=".",TRUE,FALSE)</formula>
    </cfRule>
  </conditionalFormatting>
  <conditionalFormatting sqref="AL1078:AO1105">
    <cfRule type="expression" dxfId="1949" priority="2047">
      <formula>IF(AND(AL1078&gt;=0, RIGHT(TEXT(AL1078,"0.#"),1)&lt;&gt;"."),TRUE,FALSE)</formula>
    </cfRule>
    <cfRule type="expression" dxfId="1948" priority="2048">
      <formula>IF(AND(AL1078&gt;=0, RIGHT(TEXT(AL1078,"0.#"),1)="."),TRUE,FALSE)</formula>
    </cfRule>
    <cfRule type="expression" dxfId="1947" priority="2049">
      <formula>IF(AND(AL1078&lt;0, RIGHT(TEXT(AL1078,"0.#"),1)&lt;&gt;"."),TRUE,FALSE)</formula>
    </cfRule>
    <cfRule type="expression" dxfId="1946" priority="2050">
      <formula>IF(AND(AL1078&lt;0, RIGHT(TEXT(AL1078,"0.#"),1)="."),TRUE,FALSE)</formula>
    </cfRule>
  </conditionalFormatting>
  <conditionalFormatting sqref="Y1078:Y1105">
    <cfRule type="expression" dxfId="1945" priority="2045">
      <formula>IF(RIGHT(TEXT(Y1078,"0.#"),1)=".",FALSE,TRUE)</formula>
    </cfRule>
    <cfRule type="expression" dxfId="1944" priority="2046">
      <formula>IF(RIGHT(TEXT(Y1078,"0.#"),1)=".",TRUE,FALSE)</formula>
    </cfRule>
  </conditionalFormatting>
  <conditionalFormatting sqref="AL1076:AO1077">
    <cfRule type="expression" dxfId="1943" priority="2041">
      <formula>IF(AND(AL1076&gt;=0, RIGHT(TEXT(AL1076,"0.#"),1)&lt;&gt;"."),TRUE,FALSE)</formula>
    </cfRule>
    <cfRule type="expression" dxfId="1942" priority="2042">
      <formula>IF(AND(AL1076&gt;=0, RIGHT(TEXT(AL1076,"0.#"),1)="."),TRUE,FALSE)</formula>
    </cfRule>
    <cfRule type="expression" dxfId="1941" priority="2043">
      <formula>IF(AND(AL1076&lt;0, RIGHT(TEXT(AL1076,"0.#"),1)&lt;&gt;"."),TRUE,FALSE)</formula>
    </cfRule>
    <cfRule type="expression" dxfId="1940" priority="2044">
      <formula>IF(AND(AL1076&lt;0, RIGHT(TEXT(AL1076,"0.#"),1)="."),TRUE,FALSE)</formula>
    </cfRule>
  </conditionalFormatting>
  <conditionalFormatting sqref="Y1076:Y1077">
    <cfRule type="expression" dxfId="1939" priority="2039">
      <formula>IF(RIGHT(TEXT(Y1076,"0.#"),1)=".",FALSE,TRUE)</formula>
    </cfRule>
    <cfRule type="expression" dxfId="1938" priority="2040">
      <formula>IF(RIGHT(TEXT(Y1076,"0.#"),1)=".",TRUE,FALSE)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1">
    <cfRule type="expression" dxfId="1197" priority="505">
      <formula>IF(RIGHT(TEXT(AU101,"0.#"),1)=".",FALSE,TRUE)</formula>
    </cfRule>
    <cfRule type="expression" dxfId="1196" priority="506">
      <formula>IF(RIGHT(TEXT(AU101,"0.#"),1)=".",TRUE,FALSE)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29:AC29">
    <cfRule type="expression" dxfId="745" priority="49">
      <formula>IF(RIGHT(TEXT(P29,"0.#"),1)=".",FALSE,TRUE)</formula>
    </cfRule>
    <cfRule type="expression" dxfId="744" priority="50">
      <formula>IF(RIGHT(TEXT(P29,"0.#"),1)=".",TRUE,FALSE)</formula>
    </cfRule>
  </conditionalFormatting>
  <conditionalFormatting sqref="AM88">
    <cfRule type="expression" dxfId="743" priority="47">
      <formula>IF(RIGHT(TEXT(AM88,"0.#"),1)=".",FALSE,TRUE)</formula>
    </cfRule>
    <cfRule type="expression" dxfId="742" priority="48">
      <formula>IF(RIGHT(TEXT(AM88,"0.#"),1)=".",TRUE,FALSE)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Q116">
    <cfRule type="expression" dxfId="735" priority="35">
      <formula>IF(RIGHT(TEXT(AQ116,"0.#"),1)=".",FALSE,TRUE)</formula>
    </cfRule>
    <cfRule type="expression" dxfId="734" priority="36">
      <formula>IF(RIGHT(TEXT(AQ116,"0.#"),1)=".",TRUE,FALSE)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M135">
    <cfRule type="expression" dxfId="731" priority="31">
      <formula>IF(RIGHT(TEXT(AM135,"0.#"),1)=".",FALSE,TRUE)</formula>
    </cfRule>
    <cfRule type="expression" dxfId="730" priority="32">
      <formula>IF(RIGHT(TEXT(AM135,"0.#"),1)=".",TRUE,FALSE)</formula>
    </cfRule>
  </conditionalFormatting>
  <conditionalFormatting sqref="AM433">
    <cfRule type="expression" dxfId="729" priority="29">
      <formula>IF(RIGHT(TEXT(AM433,"0.#"),1)=".",FALSE,TRUE)</formula>
    </cfRule>
    <cfRule type="expression" dxfId="728" priority="30">
      <formula>IF(RIGHT(TEXT(AM433,"0.#"),1)=".",TRUE,FALSE)</formula>
    </cfRule>
  </conditionalFormatting>
  <conditionalFormatting sqref="AM434">
    <cfRule type="expression" dxfId="727" priority="27">
      <formula>IF(RIGHT(TEXT(AM434,"0.#"),1)=".",FALSE,TRUE)</formula>
    </cfRule>
    <cfRule type="expression" dxfId="726" priority="28">
      <formula>IF(RIGHT(TEXT(AM434,"0.#"),1)=".",TRUE,FALSE)</formula>
    </cfRule>
  </conditionalFormatting>
  <conditionalFormatting sqref="AI433">
    <cfRule type="expression" dxfId="725" priority="25">
      <formula>IF(RIGHT(TEXT(AI433,"0.#"),1)=".",FALSE,TRUE)</formula>
    </cfRule>
    <cfRule type="expression" dxfId="724" priority="26">
      <formula>IF(RIGHT(TEXT(AI433,"0.#"),1)=".",TRUE,FALSE)</formula>
    </cfRule>
  </conditionalFormatting>
  <conditionalFormatting sqref="AI434">
    <cfRule type="expression" dxfId="723" priority="23">
      <formula>IF(RIGHT(TEXT(AI434,"0.#"),1)=".",FALSE,TRUE)</formula>
    </cfRule>
    <cfRule type="expression" dxfId="722" priority="24">
      <formula>IF(RIGHT(TEXT(AI434,"0.#"),1)=".",TRUE,FALSE)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L847:AO854">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Y847:Y854">
    <cfRule type="expression" dxfId="707" priority="7">
      <formula>IF(RIGHT(TEXT(Y847,"0.#"),1)=".",FALSE,TRUE)</formula>
    </cfRule>
    <cfRule type="expression" dxfId="706" priority="8">
      <formula>IF(RIGHT(TEXT(Y847,"0.#"),1)=".",TRUE,FALSE)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5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743</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391</v>
      </c>
      <c r="AF2" s="1031"/>
      <c r="AG2" s="1031"/>
      <c r="AH2" s="1031"/>
      <c r="AI2" s="1031" t="s">
        <v>413</v>
      </c>
      <c r="AJ2" s="1031"/>
      <c r="AK2" s="1031"/>
      <c r="AL2" s="559"/>
      <c r="AM2" s="1031" t="s">
        <v>510</v>
      </c>
      <c r="AN2" s="1031"/>
      <c r="AO2" s="1031"/>
      <c r="AP2" s="559"/>
      <c r="AQ2" s="160"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8"/>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391</v>
      </c>
      <c r="AF9" s="1031"/>
      <c r="AG9" s="1031"/>
      <c r="AH9" s="1031"/>
      <c r="AI9" s="1031" t="s">
        <v>413</v>
      </c>
      <c r="AJ9" s="1031"/>
      <c r="AK9" s="1031"/>
      <c r="AL9" s="559"/>
      <c r="AM9" s="1031" t="s">
        <v>510</v>
      </c>
      <c r="AN9" s="1031"/>
      <c r="AO9" s="1031"/>
      <c r="AP9" s="559"/>
      <c r="AQ9" s="160"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8"/>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391</v>
      </c>
      <c r="AF16" s="1031"/>
      <c r="AG16" s="1031"/>
      <c r="AH16" s="1031"/>
      <c r="AI16" s="1031" t="s">
        <v>413</v>
      </c>
      <c r="AJ16" s="1031"/>
      <c r="AK16" s="1031"/>
      <c r="AL16" s="559"/>
      <c r="AM16" s="1031" t="s">
        <v>510</v>
      </c>
      <c r="AN16" s="1031"/>
      <c r="AO16" s="1031"/>
      <c r="AP16" s="559"/>
      <c r="AQ16" s="160"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8"/>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391</v>
      </c>
      <c r="AF23" s="1031"/>
      <c r="AG23" s="1031"/>
      <c r="AH23" s="1031"/>
      <c r="AI23" s="1031" t="s">
        <v>413</v>
      </c>
      <c r="AJ23" s="1031"/>
      <c r="AK23" s="1031"/>
      <c r="AL23" s="559"/>
      <c r="AM23" s="1031" t="s">
        <v>510</v>
      </c>
      <c r="AN23" s="1031"/>
      <c r="AO23" s="1031"/>
      <c r="AP23" s="559"/>
      <c r="AQ23" s="160"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8"/>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391</v>
      </c>
      <c r="AF30" s="1031"/>
      <c r="AG30" s="1031"/>
      <c r="AH30" s="1031"/>
      <c r="AI30" s="1031" t="s">
        <v>413</v>
      </c>
      <c r="AJ30" s="1031"/>
      <c r="AK30" s="1031"/>
      <c r="AL30" s="559"/>
      <c r="AM30" s="1031" t="s">
        <v>510</v>
      </c>
      <c r="AN30" s="1031"/>
      <c r="AO30" s="1031"/>
      <c r="AP30" s="559"/>
      <c r="AQ30" s="160"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8"/>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391</v>
      </c>
      <c r="AF37" s="1031"/>
      <c r="AG37" s="1031"/>
      <c r="AH37" s="1031"/>
      <c r="AI37" s="1031" t="s">
        <v>413</v>
      </c>
      <c r="AJ37" s="1031"/>
      <c r="AK37" s="1031"/>
      <c r="AL37" s="559"/>
      <c r="AM37" s="1031" t="s">
        <v>510</v>
      </c>
      <c r="AN37" s="1031"/>
      <c r="AO37" s="1031"/>
      <c r="AP37" s="559"/>
      <c r="AQ37" s="160"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8"/>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391</v>
      </c>
      <c r="AF44" s="1031"/>
      <c r="AG44" s="1031"/>
      <c r="AH44" s="1031"/>
      <c r="AI44" s="1031" t="s">
        <v>413</v>
      </c>
      <c r="AJ44" s="1031"/>
      <c r="AK44" s="1031"/>
      <c r="AL44" s="559"/>
      <c r="AM44" s="1031" t="s">
        <v>510</v>
      </c>
      <c r="AN44" s="1031"/>
      <c r="AO44" s="1031"/>
      <c r="AP44" s="559"/>
      <c r="AQ44" s="160"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8"/>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391</v>
      </c>
      <c r="AF51" s="1031"/>
      <c r="AG51" s="1031"/>
      <c r="AH51" s="1031"/>
      <c r="AI51" s="1031" t="s">
        <v>413</v>
      </c>
      <c r="AJ51" s="1031"/>
      <c r="AK51" s="1031"/>
      <c r="AL51" s="559"/>
      <c r="AM51" s="1031" t="s">
        <v>510</v>
      </c>
      <c r="AN51" s="1031"/>
      <c r="AO51" s="1031"/>
      <c r="AP51" s="559"/>
      <c r="AQ51" s="160"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8"/>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391</v>
      </c>
      <c r="AF58" s="1031"/>
      <c r="AG58" s="1031"/>
      <c r="AH58" s="1031"/>
      <c r="AI58" s="1031" t="s">
        <v>413</v>
      </c>
      <c r="AJ58" s="1031"/>
      <c r="AK58" s="1031"/>
      <c r="AL58" s="559"/>
      <c r="AM58" s="1031" t="s">
        <v>510</v>
      </c>
      <c r="AN58" s="1031"/>
      <c r="AO58" s="1031"/>
      <c r="AP58" s="559"/>
      <c r="AQ58" s="160"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8"/>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391</v>
      </c>
      <c r="AF65" s="1031"/>
      <c r="AG65" s="1031"/>
      <c r="AH65" s="1031"/>
      <c r="AI65" s="1031" t="s">
        <v>413</v>
      </c>
      <c r="AJ65" s="1031"/>
      <c r="AK65" s="1031"/>
      <c r="AL65" s="559"/>
      <c r="AM65" s="1031" t="s">
        <v>510</v>
      </c>
      <c r="AN65" s="1031"/>
      <c r="AO65" s="1031"/>
      <c r="AP65" s="559"/>
      <c r="AQ65" s="160"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8"/>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2021-05-26T07:02:33Z</cp:lastPrinted>
  <dcterms:created xsi:type="dcterms:W3CDTF">2012-03-13T00:50:25Z</dcterms:created>
  <dcterms:modified xsi:type="dcterms:W3CDTF">2021-05-26T07:03:26Z</dcterms:modified>
</cp:coreProperties>
</file>