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8 老健○\"/>
    </mc:Choice>
  </mc:AlternateContent>
  <bookViews>
    <workbookView xWindow="930" yWindow="-120" windowWidth="15525" windowHeight="555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<sst xmlns="http://schemas.openxmlformats.org/spreadsheetml/2006/main" count="2508" uniqueCount="706">
  <si>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</si>
  <si>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</si>
  <si>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</si>
  <si>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</si>
  <si>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</si>
  <si>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</si>
  <si>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</si>
  <si>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</si>
  <si>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</si>
  <si>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</si>
  <si>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</si>
  <si>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</si>
  <si>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</si>
  <si>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</si>
  <si>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</si>
  <si>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</si>
  <si>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</si>
  <si>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</si>
  <si>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</si>
  <si>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</si>
  <si>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</si>
  <si>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</si>
  <si>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</si>
  <si>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</si>
  <si>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</si>
  <si>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</si>
  <si>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</si>
  <si>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</si>
  <si>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</si>
  <si>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</si>
  <si>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</si>
  <si>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</si>
  <si>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</si>
  <si>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</si>
  <si>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</si>
  <si>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</si>
  <si>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</si>
  <si>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</si>
  <si>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</si>
  <si>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</si>
  <si>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</si>
  <si>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</si>
  <si>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</si>
  <si>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</si>
  <si>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</si>
  <si>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</si>
  <si>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</si>
  <si>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</si>
  <si>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</si>
  <si>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</si>
  <si>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</si>
  <si>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</si>
  <si>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</si>
  <si>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</si>
  <si>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</si>
  <si>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</si>
  <si>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</si>
  <si>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</si>
  <si>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</si>
  <si>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</si>
  <si>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</si>
  <si>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</si>
  <si>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</si>
  <si>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</si>
  <si>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</si>
  <si>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</si>
  <si>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</si>
  <si>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</si>
  <si>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</si>
  <si>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</si>
  <si>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</si>
  <si>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</si>
  <si>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</si>
  <si>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</si>
  <si>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</si>
  <si>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</si>
  <si>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</si>
  <si>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</si>
  <si>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</si>
  <si>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</si>
  <si>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</si>
  <si>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</si>
  <si>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</si>
  <si>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</si>
  <si>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</si>
  <si>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</si>
  <si>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</si>
  <si>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</si>
  <si>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</si>
  <si>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</si>
  <si>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</si>
  <si>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</si>
  <si>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</si>
  <si>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</si>
  <si>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</si>
  <si>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</si>
  <si>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</si>
  <si>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</si>
  <si>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</si>
  <si>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</si>
  <si>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</si>
  <si>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</si>
  <si>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</si>
  <si>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</si>
  <si>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</si>
  <si>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</si>
  <si>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</si>
  <si>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</si>
  <si>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</si>
  <si>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</si>
  <si>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</si>
  <si>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</si>
  <si>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</si>
  <si>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</si>
  <si>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</si>
  <si>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</si>
  <si>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</si>
  <si>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</si>
  <si>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</si>
  <si>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</si>
  <si>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</si>
  <si>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</si>
  <si>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</si>
  <si>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</si>
  <si>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</si>
  <si>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</si>
  <si>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</si>
  <si>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</si>
  <si>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</si>
  <si>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</si>
  <si>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</si>
  <si>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</si>
  <si>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</si>
  <si>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</si>
  <si>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</si>
  <si>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</si>
  <si>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</si>
  <si>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</si>
  <si>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</si>
  <si>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</si>
  <si>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</si>
  <si>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</si>
  <si>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</si>
  <si>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</si>
  <si>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</si>
  <si>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</si>
  <si>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</si>
  <si>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</si>
  <si>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</si>
  <si>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</si>
  <si>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</si>
  <si>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</si>
  <si>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</si>
  <si>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</si>
  <si>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</si>
  <si>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</si>
  <si>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</si>
  <si>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</si>
  <si>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</si>
  <si>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</si>
  <si>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</si>
  <si>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</si>
  <si>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</si>
  <si>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</si>
  <si>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</si>
  <si>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</si>
  <si>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</si>
  <si>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</si>
  <si>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</si>
  <si>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</si>
  <si>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</si>
  <si>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</si>
  <si>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</si>
  <si>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</si>
  <si>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</si>
  <si>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</si>
  <si>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</si>
  <si>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</si>
  <si>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</si>
  <si>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</si>
  <si>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</si>
  <si>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</si>
  <si>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</si>
  <si>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</si>
  <si>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</si>
  <si>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</si>
  <si>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</si>
  <si>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</si>
  <si>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</si>
  <si>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</si>
  <si>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</si>
  <si>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</si>
  <si>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</si>
  <si>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</si>
  <si>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</si>
  <si>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</si>
  <si>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</si>
  <si>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</si>
  <si>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</si>
  <si>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</si>
  <si>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</si>
  <si>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</si>
  <si>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</si>
  <si>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</si>
  <si>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</si>
  <si>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</si>
  <si>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</si>
  <si>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</si>
  <si>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</si>
  <si>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</si>
  <si>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</si>
  <si>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</si>
  <si>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</si>
  <si>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</si>
  <si>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</si>
  <si>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</si>
  <si>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</si>
  <si>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</si>
  <si>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</si>
  <si>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</si>
  <si>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</si>
  <si>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</si>
  <si>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</si>
  <si>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</si>
  <si>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</si>
  <si>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</si>
  <si>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</si>
  <si>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</si>
  <si>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</si>
  <si>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</si>
  <si>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</si>
  <si>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</si>
  <si>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</si>
  <si>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</si>
  <si>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</si>
  <si>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</si>
  <si>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</si>
  <si>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</si>
  <si>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</si>
  <si>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</si>
  <si>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</si>
  <si>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</si>
  <si>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</si>
  <si>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</si>
  <si>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</si>
  <si>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</si>
  <si>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</si>
  <si>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</si>
  <si>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</si>
  <si>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</si>
  <si>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</si>
  <si>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</si>
  <si>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</si>
  <si>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</si>
  <si>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</si>
  <si>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</si>
  <si>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</si>
  <si>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</si>
  <si>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</si>
  <si>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</si>
  <si>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</si>
  <si>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</si>
  <si>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</si>
  <si>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</si>
  <si>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</si>
  <si>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</si>
  <si>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</si>
  <si>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</si>
  <si>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</si>
  <si>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</si>
  <si>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</si>
  <si>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</si>
  <si>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</si>
  <si>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</si>
  <si>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</si>
  <si>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</si>
  <si>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</si>
  <si>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</si>
  <si>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</si>
  <si>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</si>
  <si>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</si>
  <si>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</si>
  <si>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</si>
  <si>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</si>
  <si>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</si>
  <si>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</si>
  <si>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</si>
  <si>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</si>
  <si>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</si>
  <si>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</si>
  <si>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</si>
  <si>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</si>
  <si>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</si>
  <si>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</si>
  <si>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</si>
  <si>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</si>
  <si>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</si>
  <si>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</si>
  <si>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</si>
  <si>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</si>
  <si>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</si>
  <si>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</si>
  <si>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</si>
  <si>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</si>
  <si>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</si>
  <si>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</si>
  <si>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</si>
  <si>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</si>
  <si>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</si>
  <si>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</si>
  <si>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</si>
  <si>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</si>
  <si>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</si>
  <si>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</si>
  <si>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</si>
  <si>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</si>
  <si>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</si>
  <si>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</si>
  <si>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</si>
  <si>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</si>
  <si>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</si>
  <si>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</si>
  <si>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</si>
  <si>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</si>
  <si>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</si>
  <si>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</si>
  <si>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</si>
  <si>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</si>
  <si>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</si>
  <si>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</si>
  <si>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</si>
  <si>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</si>
  <si>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</si>
  <si>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</si>
  <si>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</si>
  <si>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</si>
  <si>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</si>
  <si>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</si>
  <si>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</si>
  <si>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</si>
  <si>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</si>
  <si>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</si>
  <si>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</si>
  <si>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</si>
  <si>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</si>
  <si>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</si>
  <si>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</si>
  <si>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</si>
  <si>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</si>
  <si>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</si>
  <si>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</si>
  <si>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</si>
  <si>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</si>
  <si>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</si>
  <si>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</si>
  <si>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</si>
  <si>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</si>
  <si>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</si>
  <si>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</si>
  <si>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</si>
  <si>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</si>
  <si>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</si>
  <si>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</si>
  <si>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</si>
  <si>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</si>
  <si>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</si>
  <si>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</si>
  <si>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</si>
  <si>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</si>
  <si>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</si>
  <si>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</si>
  <si>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</si>
  <si>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</si>
  <si>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</si>
  <si>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</si>
  <si>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</si>
  <si>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</si>
  <si>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</si>
  <si>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</si>
  <si>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</si>
  <si>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</si>
  <si>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</si>
  <si>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</si>
  <si>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</si>
  <si>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</si>
  <si>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</si>
  <si>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</si>
  <si>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</si>
  <si>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</si>
  <si>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</si>
  <si>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</si>
  <si>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</si>
  <si>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</si>
  <si>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</si>
  <si>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</si>
  <si>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</si>
  <si>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</si>
  <si>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</si>
  <si>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</si>
  <si>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</si>
  <si>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</si>
  <si>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</si>
  <si>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</si>
  <si>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</si>
  <si>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</si>
  <si>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</si>
  <si>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</si>
  <si>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</si>
  <si>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</si>
  <si>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</si>
  <si>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</si>
  <si>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</si>
  <si>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</si>
  <si>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</si>
  <si>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</si>
  <si>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</si>
  <si>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</si>
  <si>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</si>
  <si>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</si>
  <si>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</si>
  <si>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</si>
  <si>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</si>
  <si>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</si>
  <si>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</si>
  <si>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</si>
  <si>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</si>
  <si>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</si>
  <si>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</si>
  <si>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</si>
  <si>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</si>
  <si>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</si>
  <si>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</si>
  <si>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</si>
  <si>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</si>
  <si>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</si>
  <si>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</si>
  <si>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</si>
  <si>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</si>
  <si>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</si>
  <si>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</si>
  <si>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</si>
  <si>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</si>
  <si>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</si>
  <si>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</si>
  <si>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</si>
  <si>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</si>
  <si>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</si>
  <si>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</si>
  <si>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</si>
  <si>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</si>
  <si>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</si>
  <si>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</si>
  <si>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</si>
  <si>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</si>
  <si>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</si>
  <si>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</si>
  <si>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</si>
  <si>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</si>
  <si>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</si>
  <si>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</si>
  <si>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</si>
  <si>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</si>
  <si>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</si>
  <si>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</si>
  <si>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</si>
  <si>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</si>
  <si>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</si>
  <si>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</si>
  <si>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</si>
  <si>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</si>
  <si>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</si>
  <si>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</si>
  <si>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</si>
  <si>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</si>
  <si>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</si>
  <si>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</si>
  <si>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</si>
  <si>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</si>
  <si>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</si>
  <si>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</si>
  <si>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</si>
  <si>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</si>
  <si>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</si>
  <si>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</si>
  <si>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</si>
  <si>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</si>
  <si>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</si>
  <si>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</si>
  <si>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</si>
  <si>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</si>
  <si>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</si>
  <si>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</si>
  <si>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</si>
  <si>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</si>
  <si>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</si>
  <si>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</si>
  <si>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</si>
  <si>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</si>
  <si>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</si>
  <si>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</si>
  <si>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</si>
  <si>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</si>
  <si>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</si>
  <si>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</si>
  <si>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</si>
  <si>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</si>
  <si>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</si>
  <si>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</si>
  <si>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</si>
  <si>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</si>
  <si>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</si>
  <si>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</si>
  <si>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</si>
  <si>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</si>
  <si>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</si>
  <si>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</si>
  <si>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</si>
  <si>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</si>
  <si>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</si>
  <si>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</si>
  <si>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</si>
  <si>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</si>
  <si>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</si>
  <si>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</si>
  <si>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</si>
  <si>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</si>
  <si>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</si>
  <si>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</si>
  <si>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</si>
  <si>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</si>
  <si>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</si>
  <si>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</si>
  <si>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</si>
  <si>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</si>
  <si>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</si>
  <si>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</si>
  <si>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</si>
  <si>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</si>
  <si>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</si>
  <si>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</si>
  <si>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</si>
  <si>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</si>
  <si>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</si>
  <si>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</si>
  <si>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</si>
  <si>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</si>
  <si>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</si>
  <si>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</si>
  <si>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</si>
  <si>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</si>
  <si>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</si>
  <si>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</si>
  <si>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</si>
  <si>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</si>
  <si>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</si>
  <si>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</si>
  <si>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</si>
  <si>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</si>
  <si>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</si>
  <si>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</si>
  <si>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</si>
  <si>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</si>
  <si>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</si>
  <si>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</si>
  <si>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</si>
  <si>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</si>
  <si>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</si>
  <si>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</si>
  <si>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</si>
  <si>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</si>
  <si>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</si>
  <si>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</si>
  <si>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</si>
  <si>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</si>
  <si>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</si>
  <si>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</si>
  <si>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</si>
  <si>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</si>
  <si>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</si>
  <si>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</si>
  <si>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</si>
  <si>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</si>
  <si>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</si>
  <si>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</si>
  <si>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</si>
  <si>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</si>
  <si>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</si>
  <si>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</si>
  <si>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</si>
  <si>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</si>
  <si>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</si>
  <si>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</si>
  <si>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</si>
  <si>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</si>
  <si>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</si>
  <si>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</si>
  <si>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</si>
  <si>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</si>
  <si>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</si>
  <si>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</si>
  <si>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</si>
  <si>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</si>
  <si>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</si>
  <si>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</si>
  <si>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</si>
  <si>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</si>
  <si>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</si>
  <si>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</si>
  <si>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</si>
  <si>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</si>
  <si>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</si>
  <si>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</si>
  <si>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</si>
  <si>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</si>
  <si>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</si>
  <si>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</si>
  <si>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</si>
  <si>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</si>
  <si>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</si>
  <si>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</si>
  <si>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</si>
  <si>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</si>
  <si>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</si>
  <si>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</si>
  <si>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</si>
  <si>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</si>
  <si>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</si>
  <si>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</si>
  <si>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</si>
  <si>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介護給付等費用適正化事業</t>
  </si>
  <si>
    <t>老健局</t>
  </si>
  <si>
    <t>平成20年度</t>
  </si>
  <si>
    <t>終了予定なし</t>
  </si>
  <si>
    <t>介護保険計画課
認知症施策・地域介護推進課</t>
  </si>
  <si>
    <t>介護保険法第115条の45
介護保険法施行令第37条の13</t>
  </si>
  <si>
    <t>介護給付適正化の計画策定に関する指針について
地域支援事業交付金の交付について（地域支援事業交付金交付要綱）</t>
  </si>
  <si>
    <t>利用者に対する適切なサービスの確保や不適切な給付の削減が図られることにより、介護保険制度の信頼感を高めるとともに、介護給付費の増大や介護保険料の上昇を抑制することを通じて、持続可能な介護保険制度の構築に資することを目的とする。</t>
  </si>
  <si>
    <t>-</t>
  </si>
  <si>
    <t>地域支援事業交付金</t>
  </si>
  <si>
    <t>事業費を上回る成果実績（②～⑤の成果実績の合計）</t>
  </si>
  <si>
    <t>①要介護認定の適正化の効果額（過誤申立金額）
※公平、公正な要介護認定を図ることを目的とし、要介護認定を事前チェックする事業であるため、過誤申立金額は発生しない。
②ケアプランの点検の効果額（過誤申立金額）
③住宅改修等の点検の効果額（過誤申立金額）
④介護給付費通知の効果額（過誤申立金額）
⑤医療情報との突合・縦覧点検の効果額（過誤申立金額）</t>
  </si>
  <si>
    <t>百万円</t>
  </si>
  <si>
    <t>老健局介護保険計画課調べによる集計</t>
  </si>
  <si>
    <t>①要介護認定の適正化の実施率
　（実施保険者数／全保険者数）</t>
  </si>
  <si>
    <t>②ケアプランの点検の実施率
　（実施保険者数／全保険者数）</t>
  </si>
  <si>
    <t>③住宅改修等の点検の実施率
　（実施保険者数／全保険者数）</t>
  </si>
  <si>
    <t>④介護給付費通知の実施率
　（実施保険者数／全保険者数）</t>
  </si>
  <si>
    <t>介護給付費等費用適正化主要５事業全体（１事業あたり）
単位当たりコスト　＝　Ｘ／Ｙ
Ｘ：各事業年度の執行額
　　　　　　　Ｙ：適正化事業実施保険者の５事業合計　　　　　　　　　　　　</t>
    <phoneticPr fontId="5"/>
  </si>
  <si>
    <t>千円</t>
  </si>
  <si>
    <t>　Ｘ/Ｙ</t>
    <phoneticPr fontId="5"/>
  </si>
  <si>
    <t>介護給付費等費用適正化主要５事業全体（１保険者あたり）
単位当たりコスト　＝　Ｘ／Ｙ
　　　　　　　Ｘ：各事業年度の執行額 
Ｙ：保険者数</t>
    <phoneticPr fontId="5"/>
  </si>
  <si>
    <t>1,215百万円
/1,571</t>
  </si>
  <si>
    <t>1,361百万円
/1,571</t>
  </si>
  <si>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</si>
  <si>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高齢者の在宅生活に必要な生活支援・介護予防サービスを提供するとともに、生活機能の維持向上によって虚弱を防ぎ元気で豊かな老後生活を支援すること（施策目標Ⅺ－１－２）</t>
  </si>
  <si>
    <t>535</t>
  </si>
  <si>
    <t>487</t>
  </si>
  <si>
    <t>430</t>
  </si>
  <si>
    <t>823</t>
  </si>
  <si>
    <t>818</t>
  </si>
  <si>
    <t>829</t>
  </si>
  <si>
    <t>795</t>
  </si>
  <si>
    <t>795-1</t>
  </si>
  <si>
    <t>791-1</t>
  </si>
  <si>
    <t>○</t>
  </si>
  <si>
    <t>介護保険計画課長　山口　高志
認知症施策・地域介護推進課長　笹子　宗一郎</t>
    <phoneticPr fontId="5"/>
  </si>
  <si>
    <t>-</t>
    <phoneticPr fontId="5"/>
  </si>
  <si>
    <t>本事業の実施により、改革項目である市町村による給付費の適正化に向けた取組を促す。</t>
    <phoneticPr fontId="5"/>
  </si>
  <si>
    <t>介護給付の適正化は、介護保険制度の信頼性を高めるとともに、介護給付費の増大や介護保険料の上昇を抑制することから、国、都道府県、保険者が一体となって適正化の推進を図る必要がある。</t>
    <phoneticPr fontId="5"/>
  </si>
  <si>
    <t>介護給付の適正化は介護保険財政を担う国、都道府県、保険者が一体となって推進する事業である。</t>
    <phoneticPr fontId="5"/>
  </si>
  <si>
    <t>国において適正化計画に関する指針を定めており、持続可能な介護保険制度の構築に資する事業であることから、優先度の高い事業である。</t>
    <phoneticPr fontId="5"/>
  </si>
  <si>
    <t>‐</t>
  </si>
  <si>
    <t>無</t>
  </si>
  <si>
    <t>事業費以上に成果実績が上がっており、妥当である。</t>
    <phoneticPr fontId="5"/>
  </si>
  <si>
    <t>交付要綱に定める範囲で適切に交付を行っている。</t>
    <phoneticPr fontId="5"/>
  </si>
  <si>
    <t>成果実績が成果目標を超えている。</t>
    <phoneticPr fontId="5"/>
  </si>
  <si>
    <t>適正化効果が高い事業として、主要５事業を示し、効果的、効率的に事業を実施している。</t>
    <phoneticPr fontId="5"/>
  </si>
  <si>
    <t>事業費以上に成果実績が上がっており、見込みに見合った活動実績となっている。</t>
    <phoneticPr fontId="5"/>
  </si>
  <si>
    <t>地域支援事業交付金(老健局)の一部で行っている事業である。</t>
    <phoneticPr fontId="5"/>
  </si>
  <si>
    <t>引き続き、効率的・効果的な事業の推進に努めてまいりたい。</t>
    <phoneticPr fontId="5"/>
  </si>
  <si>
    <t>介護給付等費用適正化事業（介護給付費通知等）</t>
    <rPh sb="0" eb="2">
      <t>カイゴ</t>
    </rPh>
    <rPh sb="2" eb="4">
      <t>キュウフ</t>
    </rPh>
    <rPh sb="4" eb="5">
      <t>トウ</t>
    </rPh>
    <rPh sb="5" eb="7">
      <t>ヒヨウ</t>
    </rPh>
    <rPh sb="7" eb="10">
      <t>テキセイカ</t>
    </rPh>
    <rPh sb="10" eb="12">
      <t>ジギョウ</t>
    </rPh>
    <rPh sb="13" eb="15">
      <t>カイゴ</t>
    </rPh>
    <rPh sb="15" eb="18">
      <t>キュウフヒ</t>
    </rPh>
    <rPh sb="18" eb="20">
      <t>ツウチ</t>
    </rPh>
    <rPh sb="20" eb="21">
      <t>トウ</t>
    </rPh>
    <phoneticPr fontId="5"/>
  </si>
  <si>
    <t>介護給付費等適正化事業</t>
    <rPh sb="0" eb="2">
      <t>カイゴ</t>
    </rPh>
    <rPh sb="2" eb="5">
      <t>キュウフヒ</t>
    </rPh>
    <rPh sb="5" eb="6">
      <t>トウ</t>
    </rPh>
    <rPh sb="6" eb="9">
      <t>テキセイカ</t>
    </rPh>
    <rPh sb="9" eb="11">
      <t>ジギョウ</t>
    </rPh>
    <phoneticPr fontId="5"/>
  </si>
  <si>
    <t>補助金等交付</t>
  </si>
  <si>
    <t>厚労</t>
  </si>
  <si>
    <t>上記目的を達成するため、適正化事業の実施主体である保険者(市町村）が主に①～⑤を実施。
①認定調査状況チェック・・・ケアマネ等に委託して行った認定の変更等に係る調査内容をチェックする。
②ケアプラン点検・・・事業所への訪問調査等により、ケアプラン内容の点検及び指導を行う。
③住宅改修等の点検・・・住宅改修費申請時に、請求者宅の実態確認、工事見積書の点検等を行う。
④医療情報との突合等・・・入院情報と介護保険の給付情報を突合し、給付日数や提供されたサービスの整合性を確認する。
⑤介護給付費通知・・・利用者本人(又は家族）に対して、サービスの請求状況及び費用等について通知する。</t>
    <phoneticPr fontId="5"/>
  </si>
  <si>
    <t>33　ⅰ　地域の実情を踏まえた取組の推進（地域別の取組や成果について進捗管理・見える化を行うとともに、進捗の遅れている地域の要因を分析し、保険者機能の一層の強化を含め、さらなる対応の検討）</t>
    <phoneticPr fontId="5"/>
  </si>
  <si>
    <t>地域差を分析し、介護給付費の適正化の方策を策定した上で、介護給付費適正化の取組を実施した保険者【2020年度末までに100％】</t>
    <rPh sb="54" eb="55">
      <t>マツ</t>
    </rPh>
    <phoneticPr fontId="5"/>
  </si>
  <si>
    <t>1,485百万円
/1,571</t>
    <phoneticPr fontId="5"/>
  </si>
  <si>
    <t>A.福岡市</t>
    <rPh sb="2" eb="4">
      <t>フクオカ</t>
    </rPh>
    <rPh sb="4" eb="5">
      <t>シ</t>
    </rPh>
    <phoneticPr fontId="5"/>
  </si>
  <si>
    <t>福岡市</t>
  </si>
  <si>
    <t>神戸市</t>
  </si>
  <si>
    <t>北九州市</t>
  </si>
  <si>
    <t>横浜市</t>
  </si>
  <si>
    <t>大阪市</t>
  </si>
  <si>
    <t>福岡県介護保険広域連合</t>
  </si>
  <si>
    <t>広島市</t>
  </si>
  <si>
    <t>千葉市</t>
  </si>
  <si>
    <t>京都市</t>
  </si>
  <si>
    <t>堺市</t>
  </si>
  <si>
    <t>事業費</t>
    <rPh sb="0" eb="3">
      <t>ジギョウヒ</t>
    </rPh>
    <phoneticPr fontId="5"/>
  </si>
  <si>
    <t>介護給付適正化事業は、「第４期介護給付適正化計画」（平成30年度～令和２年度）に基づき、保険者が介護サービスを必要とする利用者に適切なサービスの確保と、その結果としての費用の効率化を通じて制度運営の適正化を図るものである。その中でも費用対効果が見込まれる「縦覧点検・医療情報」との突合を実施する保険者割合を指標として設定し、毎年度その数を上伸させることを目標とした。
ただし、「第４期介護給付適正化計画」（平成30年度～令和２年度）については事業の実施を目的化するのではなく、具体的な実施状況や実施内容にも着目し、評価を行いながら、取り組んでいくこととした。</t>
    <rPh sb="26" eb="28">
      <t>ヘイセイ</t>
    </rPh>
    <rPh sb="30" eb="32">
      <t>ネンド</t>
    </rPh>
    <rPh sb="33" eb="35">
      <t>レイワ</t>
    </rPh>
    <rPh sb="36" eb="38">
      <t>ネンド</t>
    </rPh>
    <rPh sb="203" eb="205">
      <t>ヘイセイ</t>
    </rPh>
    <rPh sb="207" eb="209">
      <t>ネンド</t>
    </rPh>
    <rPh sb="210" eb="212">
      <t>レイワ</t>
    </rPh>
    <rPh sb="213" eb="215">
      <t>ネンド</t>
    </rPh>
    <phoneticPr fontId="5"/>
  </si>
  <si>
    <t>⑤医療情報との突合・縦覧点検の実施率
　（実施保険者数／全保険者数）</t>
    <phoneticPr fontId="5"/>
  </si>
  <si>
    <t>介護給付費等費用適正化主要５事業のうち「医療情報との突合・縦覧点検」を実施する保険者の割合</t>
    <phoneticPr fontId="5"/>
  </si>
  <si>
    <t>年齢調整後の要介護度別認定率の地域差【2020年度末までに縮減】</t>
    <phoneticPr fontId="5"/>
  </si>
  <si>
    <t>-</t>
    <phoneticPr fontId="5"/>
  </si>
  <si>
    <t>集計中</t>
    <rPh sb="0" eb="3">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</si>
</sst>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108857</xdr:colOff>
      <xdr:row>12</xdr:row>
      <xdr:rowOff>36286</xdr:rowOff>
    </xdr:from>
    <xdr:to>
      <xdr:col>21</xdr:col>
      <xdr:colOff>106991</xdr:colOff>
      <xdr:row>12</xdr:row>
      <xdr:rowOff>240394</xdr:rowOff>
    </xdr:to>
    <xdr:sp macro="" textlink="">
      <xdr:nvSpPr>
        <xdr:cNvPr id="2" name="正方形/長方形 1"/>
        <xdr:cNvSpPr/>
      </xdr:nvSpPr>
      <xdr:spPr>
        <a:xfrm>
          <a:off x="2830286" y="6186715"/>
          <a:ext cx="1086705" cy="204108"/>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198,754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108857</xdr:colOff>
      <xdr:row>12</xdr:row>
      <xdr:rowOff>45358</xdr:rowOff>
    </xdr:from>
    <xdr:to>
      <xdr:col>28</xdr:col>
      <xdr:colOff>81253</xdr:colOff>
      <xdr:row>12</xdr:row>
      <xdr:rowOff>236592</xdr:rowOff>
    </xdr:to>
    <xdr:sp macro="" textlink="">
      <xdr:nvSpPr>
        <xdr:cNvPr id="3" name="正方形/長方形 2"/>
        <xdr:cNvSpPr/>
      </xdr:nvSpPr>
      <xdr:spPr>
        <a:xfrm>
          <a:off x="4100286" y="6195787"/>
          <a:ext cx="1060967"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194,119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127000</xdr:colOff>
      <xdr:row>12</xdr:row>
      <xdr:rowOff>36286</xdr:rowOff>
    </xdr:from>
    <xdr:to>
      <xdr:col>35</xdr:col>
      <xdr:colOff>99396</xdr:colOff>
      <xdr:row>12</xdr:row>
      <xdr:rowOff>227520</xdr:rowOff>
    </xdr:to>
    <xdr:sp macro="" textlink="">
      <xdr:nvSpPr>
        <xdr:cNvPr id="4" name="正方形/長方形 3"/>
        <xdr:cNvSpPr/>
      </xdr:nvSpPr>
      <xdr:spPr>
        <a:xfrm>
          <a:off x="5388429" y="6186715"/>
          <a:ext cx="1060967"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197,204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99785</xdr:colOff>
      <xdr:row>17</xdr:row>
      <xdr:rowOff>45357</xdr:rowOff>
    </xdr:from>
    <xdr:to>
      <xdr:col>21</xdr:col>
      <xdr:colOff>97919</xdr:colOff>
      <xdr:row>17</xdr:row>
      <xdr:rowOff>249465</xdr:rowOff>
    </xdr:to>
    <xdr:sp macro="" textlink="">
      <xdr:nvSpPr>
        <xdr:cNvPr id="8" name="正方形/長方形 7"/>
        <xdr:cNvSpPr/>
      </xdr:nvSpPr>
      <xdr:spPr>
        <a:xfrm>
          <a:off x="2844277" y="7590018"/>
          <a:ext cx="1095930" cy="204108"/>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198,754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63500</xdr:colOff>
      <xdr:row>17</xdr:row>
      <xdr:rowOff>63500</xdr:rowOff>
    </xdr:from>
    <xdr:to>
      <xdr:col>28</xdr:col>
      <xdr:colOff>35896</xdr:colOff>
      <xdr:row>17</xdr:row>
      <xdr:rowOff>254734</xdr:rowOff>
    </xdr:to>
    <xdr:sp macro="" textlink="">
      <xdr:nvSpPr>
        <xdr:cNvPr id="9" name="正方形/長方形 8"/>
        <xdr:cNvSpPr/>
      </xdr:nvSpPr>
      <xdr:spPr>
        <a:xfrm>
          <a:off x="4054929" y="7574643"/>
          <a:ext cx="1060967"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194,119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90715</xdr:colOff>
      <xdr:row>17</xdr:row>
      <xdr:rowOff>63500</xdr:rowOff>
    </xdr:from>
    <xdr:to>
      <xdr:col>35</xdr:col>
      <xdr:colOff>63111</xdr:colOff>
      <xdr:row>17</xdr:row>
      <xdr:rowOff>254734</xdr:rowOff>
    </xdr:to>
    <xdr:sp macro="" textlink="">
      <xdr:nvSpPr>
        <xdr:cNvPr id="10" name="正方形/長方形 9"/>
        <xdr:cNvSpPr/>
      </xdr:nvSpPr>
      <xdr:spPr>
        <a:xfrm>
          <a:off x="5352144" y="7574643"/>
          <a:ext cx="1060967"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197,204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154215</xdr:colOff>
      <xdr:row>20</xdr:row>
      <xdr:rowOff>99786</xdr:rowOff>
    </xdr:from>
    <xdr:to>
      <xdr:col>21</xdr:col>
      <xdr:colOff>53333</xdr:colOff>
      <xdr:row>20</xdr:row>
      <xdr:rowOff>263072</xdr:rowOff>
    </xdr:to>
    <xdr:sp macro="" textlink="">
      <xdr:nvSpPr>
        <xdr:cNvPr id="11" name="正方形/長方形 10"/>
        <xdr:cNvSpPr/>
      </xdr:nvSpPr>
      <xdr:spPr>
        <a:xfrm>
          <a:off x="2875644" y="8536215"/>
          <a:ext cx="987689" cy="16328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a:t>
          </a:r>
          <a:endParaRPr kumimoji="1" lang="en-US" altLang="ja-JP" sz="1100"/>
        </a:p>
      </xdr:txBody>
    </xdr:sp>
    <xdr:clientData/>
  </xdr:twoCellAnchor>
  <xdr:twoCellAnchor>
    <xdr:from>
      <xdr:col>22</xdr:col>
      <xdr:colOff>154214</xdr:colOff>
      <xdr:row>20</xdr:row>
      <xdr:rowOff>72572</xdr:rowOff>
    </xdr:from>
    <xdr:to>
      <xdr:col>28</xdr:col>
      <xdr:colOff>53332</xdr:colOff>
      <xdr:row>20</xdr:row>
      <xdr:rowOff>235858</xdr:rowOff>
    </xdr:to>
    <xdr:sp macro="" textlink="">
      <xdr:nvSpPr>
        <xdr:cNvPr id="12" name="正方形/長方形 11"/>
        <xdr:cNvSpPr/>
      </xdr:nvSpPr>
      <xdr:spPr>
        <a:xfrm>
          <a:off x="4554764" y="8568872"/>
          <a:ext cx="1099268" cy="16328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a:t>
          </a:r>
          <a:endParaRPr kumimoji="1" lang="en-US" altLang="ja-JP" sz="1100"/>
        </a:p>
      </xdr:txBody>
    </xdr:sp>
    <xdr:clientData/>
  </xdr:twoCellAnchor>
  <xdr:twoCellAnchor>
    <xdr:from>
      <xdr:col>38</xdr:col>
      <xdr:colOff>43050</xdr:colOff>
      <xdr:row>134</xdr:row>
      <xdr:rowOff>64577</xdr:rowOff>
    </xdr:from>
    <xdr:to>
      <xdr:col>41</xdr:col>
      <xdr:colOff>159220</xdr:colOff>
      <xdr:row>134</xdr:row>
      <xdr:rowOff>505161</xdr:rowOff>
    </xdr:to>
    <xdr:sp macro="" textlink="">
      <xdr:nvSpPr>
        <xdr:cNvPr id="13" name="正方形/長方形 12"/>
        <xdr:cNvSpPr/>
      </xdr:nvSpPr>
      <xdr:spPr>
        <a:xfrm>
          <a:off x="6995762" y="27584831"/>
          <a:ext cx="665068" cy="44058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前年度以上</a:t>
          </a:r>
          <a:endParaRPr kumimoji="1" lang="en-US" altLang="ja-JP" sz="1100"/>
        </a:p>
      </xdr:txBody>
    </xdr:sp>
    <xdr:clientData/>
  </xdr:twoCellAnchor>
  <xdr:twoCellAnchor>
    <xdr:from>
      <xdr:col>46</xdr:col>
      <xdr:colOff>96864</xdr:colOff>
      <xdr:row>674</xdr:row>
      <xdr:rowOff>86102</xdr:rowOff>
    </xdr:from>
    <xdr:to>
      <xdr:col>49</xdr:col>
      <xdr:colOff>376075</xdr:colOff>
      <xdr:row>674</xdr:row>
      <xdr:rowOff>272369</xdr:rowOff>
    </xdr:to>
    <xdr:sp macro="" textlink="">
      <xdr:nvSpPr>
        <xdr:cNvPr id="14" name="正方形/長方形 13"/>
        <xdr:cNvSpPr/>
      </xdr:nvSpPr>
      <xdr:spPr>
        <a:xfrm>
          <a:off x="8513305" y="34268475"/>
          <a:ext cx="828109" cy="18626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縮減</a:t>
          </a:r>
          <a:endParaRPr kumimoji="1" lang="en-US" altLang="ja-JP" sz="1000">
            <a:solidFill>
              <a:sysClr val="windowText" lastClr="000000"/>
            </a:solidFill>
          </a:endParaRPr>
        </a:p>
      </xdr:txBody>
    </xdr:sp>
    <xdr:clientData/>
  </xdr:twoCellAnchor>
  <xdr:twoCellAnchor>
    <xdr:from>
      <xdr:col>16</xdr:col>
      <xdr:colOff>139916</xdr:colOff>
      <xdr:row>748</xdr:row>
      <xdr:rowOff>107627</xdr:rowOff>
    </xdr:from>
    <xdr:to>
      <xdr:col>27</xdr:col>
      <xdr:colOff>47908</xdr:colOff>
      <xdr:row>749</xdr:row>
      <xdr:rowOff>53814</xdr:rowOff>
    </xdr:to>
    <xdr:sp macro="" textlink="">
      <xdr:nvSpPr>
        <xdr:cNvPr id="15" name="テキスト ボックス 14"/>
        <xdr:cNvSpPr txBox="1"/>
      </xdr:nvSpPr>
      <xdr:spPr>
        <a:xfrm>
          <a:off x="3067374" y="51553390"/>
          <a:ext cx="1920619" cy="301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令和２年度交付決定</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43051</xdr:colOff>
      <xdr:row>749</xdr:row>
      <xdr:rowOff>258305</xdr:rowOff>
    </xdr:from>
    <xdr:to>
      <xdr:col>17</xdr:col>
      <xdr:colOff>144404</xdr:colOff>
      <xdr:row>754</xdr:row>
      <xdr:rowOff>174611</xdr:rowOff>
    </xdr:to>
    <xdr:sp macro="" textlink="">
      <xdr:nvSpPr>
        <xdr:cNvPr id="16" name="テキスト ボックス 15"/>
        <xdr:cNvSpPr txBox="1"/>
      </xdr:nvSpPr>
      <xdr:spPr>
        <a:xfrm>
          <a:off x="1323814" y="52059237"/>
          <a:ext cx="1931014" cy="1681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○負担割合</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・国・・・</a:t>
          </a:r>
          <a:r>
            <a:rPr kumimoji="1" lang="en-US" altLang="ja-JP" sz="1100">
              <a:latin typeface="ＭＳ Ｐゴシック" panose="020B0600070205080204" pitchFamily="50" charset="-128"/>
              <a:ea typeface="ＭＳ Ｐゴシック" panose="020B0600070205080204" pitchFamily="50" charset="-128"/>
            </a:rPr>
            <a:t>38.5%</a:t>
          </a:r>
        </a:p>
        <a:p>
          <a:r>
            <a:rPr kumimoji="1" lang="ja-JP" altLang="en-US" sz="1100">
              <a:latin typeface="ＭＳ Ｐゴシック" panose="020B0600070205080204" pitchFamily="50" charset="-128"/>
              <a:ea typeface="ＭＳ Ｐゴシック" panose="020B0600070205080204" pitchFamily="50" charset="-128"/>
            </a:rPr>
            <a:t>　 ・都道府県･･･</a:t>
          </a:r>
          <a:r>
            <a:rPr kumimoji="1" lang="en-US" altLang="ja-JP" sz="1100">
              <a:latin typeface="ＭＳ Ｐゴシック" panose="020B0600070205080204" pitchFamily="50" charset="-128"/>
              <a:ea typeface="ＭＳ Ｐゴシック" panose="020B0600070205080204" pitchFamily="50" charset="-128"/>
            </a:rPr>
            <a:t>19.25%</a:t>
          </a:r>
        </a:p>
        <a:p>
          <a:r>
            <a:rPr kumimoji="1" lang="ja-JP" altLang="en-US" sz="1100">
              <a:latin typeface="ＭＳ Ｐゴシック" panose="020B0600070205080204" pitchFamily="50" charset="-128"/>
              <a:ea typeface="ＭＳ Ｐゴシック" panose="020B0600070205080204" pitchFamily="50" charset="-128"/>
            </a:rPr>
            <a:t>　 ・市町村･･･</a:t>
          </a:r>
          <a:r>
            <a:rPr kumimoji="1" lang="en-US" altLang="ja-JP" sz="1100">
              <a:latin typeface="ＭＳ Ｐゴシック" panose="020B0600070205080204" pitchFamily="50" charset="-128"/>
              <a:ea typeface="ＭＳ Ｐゴシック" panose="020B0600070205080204" pitchFamily="50" charset="-128"/>
            </a:rPr>
            <a:t>19.25%</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aseline="0">
              <a:latin typeface="ＭＳ Ｐゴシック" panose="020B0600070205080204" pitchFamily="50" charset="-128"/>
              <a:ea typeface="ＭＳ Ｐゴシック" panose="020B0600070205080204" pitchFamily="50" charset="-128"/>
            </a:rPr>
            <a:t>1</a:t>
          </a:r>
          <a:r>
            <a:rPr kumimoji="1" lang="ja-JP" altLang="en-US" sz="1100" baseline="0">
              <a:latin typeface="ＭＳ Ｐゴシック" panose="020B0600070205080204" pitchFamily="50" charset="-128"/>
              <a:ea typeface="ＭＳ Ｐゴシック" panose="020B0600070205080204" pitchFamily="50" charset="-128"/>
            </a:rPr>
            <a:t>号保険料･･･</a:t>
          </a:r>
          <a:r>
            <a:rPr kumimoji="1" lang="en-US" altLang="ja-JP" sz="1100" baseline="0">
              <a:latin typeface="ＭＳ Ｐゴシック" panose="020B0600070205080204" pitchFamily="50" charset="-128"/>
              <a:ea typeface="ＭＳ Ｐゴシック" panose="020B0600070205080204" pitchFamily="50" charset="-128"/>
            </a:rPr>
            <a:t>23%</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96864</xdr:colOff>
      <xdr:row>750</xdr:row>
      <xdr:rowOff>21526</xdr:rowOff>
    </xdr:from>
    <xdr:to>
      <xdr:col>36</xdr:col>
      <xdr:colOff>150220</xdr:colOff>
      <xdr:row>752</xdr:row>
      <xdr:rowOff>172203</xdr:rowOff>
    </xdr:to>
    <xdr:sp macro="" textlink="">
      <xdr:nvSpPr>
        <xdr:cNvPr id="17" name="正方形/長方形 16"/>
        <xdr:cNvSpPr/>
      </xdr:nvSpPr>
      <xdr:spPr>
        <a:xfrm>
          <a:off x="3207288" y="52177628"/>
          <a:ext cx="3529712" cy="8502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32289</xdr:colOff>
      <xdr:row>750</xdr:row>
      <xdr:rowOff>312118</xdr:rowOff>
    </xdr:from>
    <xdr:to>
      <xdr:col>21</xdr:col>
      <xdr:colOff>171051</xdr:colOff>
      <xdr:row>751</xdr:row>
      <xdr:rowOff>241497</xdr:rowOff>
    </xdr:to>
    <xdr:sp macro="" textlink="">
      <xdr:nvSpPr>
        <xdr:cNvPr id="18" name="テキスト ボックス 17"/>
        <xdr:cNvSpPr txBox="1"/>
      </xdr:nvSpPr>
      <xdr:spPr>
        <a:xfrm>
          <a:off x="3142713" y="52468220"/>
          <a:ext cx="870626" cy="284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市町村</a:t>
          </a:r>
        </a:p>
      </xdr:txBody>
    </xdr:sp>
    <xdr:clientData/>
  </xdr:twoCellAnchor>
  <xdr:twoCellAnchor>
    <xdr:from>
      <xdr:col>21</xdr:col>
      <xdr:colOff>161441</xdr:colOff>
      <xdr:row>750</xdr:row>
      <xdr:rowOff>301356</xdr:rowOff>
    </xdr:from>
    <xdr:to>
      <xdr:col>25</xdr:col>
      <xdr:colOff>155853</xdr:colOff>
      <xdr:row>751</xdr:row>
      <xdr:rowOff>240134</xdr:rowOff>
    </xdr:to>
    <xdr:sp macro="" textlink="">
      <xdr:nvSpPr>
        <xdr:cNvPr id="19" name="テキスト ボックス 18"/>
        <xdr:cNvSpPr txBox="1"/>
      </xdr:nvSpPr>
      <xdr:spPr>
        <a:xfrm>
          <a:off x="4003729" y="52457458"/>
          <a:ext cx="726277" cy="293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en-US" altLang="ja-JP" sz="1400" baseline="0"/>
            <a:t>   </a:t>
          </a:r>
          <a:r>
            <a:rPr kumimoji="1" lang="ja-JP" altLang="en-US" sz="1400"/>
            <a:t>国</a:t>
          </a:r>
        </a:p>
      </xdr:txBody>
    </xdr:sp>
    <xdr:clientData/>
  </xdr:twoCellAnchor>
  <xdr:twoCellAnchor>
    <xdr:from>
      <xdr:col>22</xdr:col>
      <xdr:colOff>43051</xdr:colOff>
      <xdr:row>750</xdr:row>
      <xdr:rowOff>86102</xdr:rowOff>
    </xdr:from>
    <xdr:to>
      <xdr:col>26</xdr:col>
      <xdr:colOff>15968</xdr:colOff>
      <xdr:row>752</xdr:row>
      <xdr:rowOff>118208</xdr:rowOff>
    </xdr:to>
    <xdr:sp macro="" textlink="">
      <xdr:nvSpPr>
        <xdr:cNvPr id="20" name="円/楕円 33"/>
        <xdr:cNvSpPr/>
      </xdr:nvSpPr>
      <xdr:spPr>
        <a:xfrm>
          <a:off x="4068305" y="52242204"/>
          <a:ext cx="704782" cy="731682"/>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118389</xdr:colOff>
      <xdr:row>750</xdr:row>
      <xdr:rowOff>301356</xdr:rowOff>
    </xdr:from>
    <xdr:to>
      <xdr:col>31</xdr:col>
      <xdr:colOff>124320</xdr:colOff>
      <xdr:row>751</xdr:row>
      <xdr:rowOff>230736</xdr:rowOff>
    </xdr:to>
    <xdr:sp macro="" textlink="">
      <xdr:nvSpPr>
        <xdr:cNvPr id="21" name="テキスト ボックス 20"/>
        <xdr:cNvSpPr txBox="1"/>
      </xdr:nvSpPr>
      <xdr:spPr>
        <a:xfrm>
          <a:off x="4875508" y="52457458"/>
          <a:ext cx="920761" cy="28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都道府県</a:t>
          </a:r>
        </a:p>
      </xdr:txBody>
    </xdr:sp>
    <xdr:clientData/>
  </xdr:twoCellAnchor>
  <xdr:twoCellAnchor>
    <xdr:from>
      <xdr:col>31</xdr:col>
      <xdr:colOff>21525</xdr:colOff>
      <xdr:row>750</xdr:row>
      <xdr:rowOff>290593</xdr:rowOff>
    </xdr:from>
    <xdr:to>
      <xdr:col>36</xdr:col>
      <xdr:colOff>169843</xdr:colOff>
      <xdr:row>751</xdr:row>
      <xdr:rowOff>230118</xdr:rowOff>
    </xdr:to>
    <xdr:sp macro="" textlink="">
      <xdr:nvSpPr>
        <xdr:cNvPr id="22" name="テキスト ボックス 21"/>
        <xdr:cNvSpPr txBox="1"/>
      </xdr:nvSpPr>
      <xdr:spPr>
        <a:xfrm>
          <a:off x="5693474" y="52446695"/>
          <a:ext cx="1063149" cy="294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号保険料</a:t>
          </a:r>
        </a:p>
      </xdr:txBody>
    </xdr:sp>
    <xdr:clientData/>
  </xdr:twoCellAnchor>
  <xdr:twoCellAnchor>
    <xdr:from>
      <xdr:col>23</xdr:col>
      <xdr:colOff>3611</xdr:colOff>
      <xdr:row>753</xdr:row>
      <xdr:rowOff>91888</xdr:rowOff>
    </xdr:from>
    <xdr:to>
      <xdr:col>31</xdr:col>
      <xdr:colOff>32287</xdr:colOff>
      <xdr:row>756</xdr:row>
      <xdr:rowOff>22038</xdr:rowOff>
    </xdr:to>
    <xdr:sp macro="" textlink="">
      <xdr:nvSpPr>
        <xdr:cNvPr id="23" name="テキスト ボックス 22"/>
        <xdr:cNvSpPr txBox="1"/>
      </xdr:nvSpPr>
      <xdr:spPr>
        <a:xfrm>
          <a:off x="4211831" y="48965363"/>
          <a:ext cx="1492405" cy="98489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a:t>
          </a:r>
          <a:r>
            <a:rPr kumimoji="1" lang="en-US" altLang="ja-JP" sz="1200"/>
            <a:t>1,485</a:t>
          </a:r>
          <a:r>
            <a:rPr kumimoji="1" lang="ja-JP" altLang="en-US" sz="1200"/>
            <a:t>百万円）</a:t>
          </a:r>
        </a:p>
      </xdr:txBody>
    </xdr:sp>
    <xdr:clientData/>
  </xdr:twoCellAnchor>
  <xdr:twoCellAnchor>
    <xdr:from>
      <xdr:col>19</xdr:col>
      <xdr:colOff>160618</xdr:colOff>
      <xdr:row>756</xdr:row>
      <xdr:rowOff>114862</xdr:rowOff>
    </xdr:from>
    <xdr:to>
      <xdr:col>34</xdr:col>
      <xdr:colOff>76200</xdr:colOff>
      <xdr:row>757</xdr:row>
      <xdr:rowOff>294958</xdr:rowOff>
    </xdr:to>
    <xdr:sp macro="" textlink="">
      <xdr:nvSpPr>
        <xdr:cNvPr id="24" name="テキスト ボックス 23"/>
        <xdr:cNvSpPr txBox="1"/>
      </xdr:nvSpPr>
      <xdr:spPr>
        <a:xfrm>
          <a:off x="3659468" y="49022562"/>
          <a:ext cx="2677832" cy="535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保険者が実施する介護給付適正化事業に対する支援を行う</a:t>
          </a:r>
          <a:r>
            <a:rPr kumimoji="1" lang="en-US" altLang="ja-JP" sz="1100"/>
            <a:t>】</a:t>
          </a:r>
          <a:endParaRPr kumimoji="1" lang="ja-JP" altLang="en-US" sz="1100"/>
        </a:p>
      </xdr:txBody>
    </xdr:sp>
    <xdr:clientData/>
  </xdr:twoCellAnchor>
  <xdr:twoCellAnchor>
    <xdr:from>
      <xdr:col>26</xdr:col>
      <xdr:colOff>167157</xdr:colOff>
      <xdr:row>757</xdr:row>
      <xdr:rowOff>162858</xdr:rowOff>
    </xdr:from>
    <xdr:to>
      <xdr:col>26</xdr:col>
      <xdr:colOff>168088</xdr:colOff>
      <xdr:row>759</xdr:row>
      <xdr:rowOff>78442</xdr:rowOff>
    </xdr:to>
    <xdr:cxnSp macro="">
      <xdr:nvCxnSpPr>
        <xdr:cNvPr id="25" name="直線矢印コネクタ 24"/>
        <xdr:cNvCxnSpPr/>
      </xdr:nvCxnSpPr>
      <xdr:spPr>
        <a:xfrm>
          <a:off x="4955057" y="49426158"/>
          <a:ext cx="931" cy="50613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62567</xdr:colOff>
      <xdr:row>759</xdr:row>
      <xdr:rowOff>159683</xdr:rowOff>
    </xdr:from>
    <xdr:to>
      <xdr:col>30</xdr:col>
      <xdr:colOff>162886</xdr:colOff>
      <xdr:row>760</xdr:row>
      <xdr:rowOff>302559</xdr:rowOff>
    </xdr:to>
    <xdr:sp macro="" textlink="">
      <xdr:nvSpPr>
        <xdr:cNvPr id="26" name="テキスト ボックス 25"/>
        <xdr:cNvSpPr txBox="1"/>
      </xdr:nvSpPr>
      <xdr:spPr>
        <a:xfrm>
          <a:off x="4298017" y="50013533"/>
          <a:ext cx="1389369" cy="49847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r>
            <a:rPr kumimoji="1" lang="ja-JP" altLang="en-US" sz="1100"/>
            <a:t>　      </a:t>
          </a:r>
          <a:r>
            <a:rPr kumimoji="1" lang="en-US" altLang="ja-JP" sz="1200"/>
            <a:t>A</a:t>
          </a:r>
          <a:r>
            <a:rPr kumimoji="1" lang="en-US" altLang="ja-JP" sz="1000" baseline="0"/>
            <a:t>  </a:t>
          </a:r>
          <a:r>
            <a:rPr kumimoji="1" lang="ja-JP" altLang="en-US" sz="1050"/>
            <a:t>保険者</a:t>
          </a:r>
          <a:endParaRPr kumimoji="1" lang="en-US" altLang="ja-JP" sz="1050"/>
        </a:p>
        <a:p>
          <a:pPr>
            <a:lnSpc>
              <a:spcPts val="1200"/>
            </a:lnSpc>
          </a:pPr>
          <a:r>
            <a:rPr kumimoji="1" lang="ja-JP" altLang="en-US" sz="1000"/>
            <a:t>         （市町村等）</a:t>
          </a:r>
          <a:endParaRPr kumimoji="1" lang="en-US" altLang="ja-JP" sz="1000"/>
        </a:p>
        <a:p>
          <a:pPr>
            <a:lnSpc>
              <a:spcPts val="1500"/>
            </a:lnSpc>
          </a:pPr>
          <a:endParaRPr kumimoji="1" lang="ja-JP" altLang="en-US" sz="1400"/>
        </a:p>
      </xdr:txBody>
    </xdr:sp>
    <xdr:clientData/>
  </xdr:twoCellAnchor>
  <xdr:oneCellAnchor>
    <xdr:from>
      <xdr:col>26</xdr:col>
      <xdr:colOff>172201</xdr:colOff>
      <xdr:row>758</xdr:row>
      <xdr:rowOff>79423</xdr:rowOff>
    </xdr:from>
    <xdr:ext cx="1711273" cy="292452"/>
    <xdr:sp macro="" textlink="">
      <xdr:nvSpPr>
        <xdr:cNvPr id="27" name="テキスト ボックス 26"/>
        <xdr:cNvSpPr txBox="1"/>
      </xdr:nvSpPr>
      <xdr:spPr>
        <a:xfrm>
          <a:off x="4929320" y="50717982"/>
          <a:ext cx="171127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200"/>
            <a:t>【</a:t>
          </a:r>
          <a:r>
            <a:rPr kumimoji="1" lang="ja-JP" altLang="en-US" sz="1200"/>
            <a:t>　補助金等交付　</a:t>
          </a:r>
          <a:r>
            <a:rPr kumimoji="1" lang="en-US" altLang="ja-JP" sz="1200"/>
            <a:t>】</a:t>
          </a:r>
          <a:endParaRPr kumimoji="1" lang="ja-JP" altLang="en-US" sz="1200"/>
        </a:p>
      </xdr:txBody>
    </xdr:sp>
    <xdr:clientData/>
  </xdr:oneCellAnchor>
  <xdr:twoCellAnchor>
    <xdr:from>
      <xdr:col>18</xdr:col>
      <xdr:colOff>146237</xdr:colOff>
      <xdr:row>762</xdr:row>
      <xdr:rowOff>56554</xdr:rowOff>
    </xdr:from>
    <xdr:to>
      <xdr:col>36</xdr:col>
      <xdr:colOff>104187</xdr:colOff>
      <xdr:row>764</xdr:row>
      <xdr:rowOff>152422</xdr:rowOff>
    </xdr:to>
    <xdr:sp macro="" textlink="">
      <xdr:nvSpPr>
        <xdr:cNvPr id="28" name="テキスト ボックス 27"/>
        <xdr:cNvSpPr txBox="1"/>
      </xdr:nvSpPr>
      <xdr:spPr>
        <a:xfrm>
          <a:off x="3460937" y="50970854"/>
          <a:ext cx="3272650" cy="654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保険者が策定した「介護給付適正化計画」に基づき介護給付適正化事業の取り組みを行う</a:t>
          </a:r>
          <a:r>
            <a:rPr kumimoji="1" lang="en-US" altLang="ja-JP" sz="1100"/>
            <a:t>】</a:t>
          </a:r>
          <a:endParaRPr kumimoji="1" lang="ja-JP" altLang="en-US" sz="1100"/>
        </a:p>
      </xdr:txBody>
    </xdr:sp>
    <xdr:clientData/>
  </xdr:twoCellAnchor>
  <xdr:twoCellAnchor>
    <xdr:from>
      <xdr:col>23</xdr:col>
      <xdr:colOff>59952</xdr:colOff>
      <xdr:row>761</xdr:row>
      <xdr:rowOff>22406</xdr:rowOff>
    </xdr:from>
    <xdr:to>
      <xdr:col>30</xdr:col>
      <xdr:colOff>150907</xdr:colOff>
      <xdr:row>762</xdr:row>
      <xdr:rowOff>96845</xdr:rowOff>
    </xdr:to>
    <xdr:sp macro="" textlink="">
      <xdr:nvSpPr>
        <xdr:cNvPr id="29" name="テキスト ボックス 28"/>
        <xdr:cNvSpPr txBox="1"/>
      </xdr:nvSpPr>
      <xdr:spPr>
        <a:xfrm>
          <a:off x="4295402" y="50581106"/>
          <a:ext cx="1380005" cy="43003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a:t>
          </a:r>
          <a:r>
            <a:rPr kumimoji="1" lang="en-US" altLang="ja-JP" sz="1100">
              <a:solidFill>
                <a:sysClr val="windowText" lastClr="000000"/>
              </a:solidFill>
            </a:rPr>
            <a:t>1,485</a:t>
          </a:r>
          <a:r>
            <a:rPr kumimoji="1" lang="ja-JP" altLang="en-US" sz="1100">
              <a:solidFill>
                <a:sysClr val="windowText" lastClr="000000"/>
              </a:solidFill>
            </a:rPr>
            <a:t>百万円</a:t>
          </a:r>
          <a:r>
            <a:rPr kumimoji="1" lang="ja-JP" altLang="en-US" sz="1100"/>
            <a:t>）</a:t>
          </a:r>
        </a:p>
      </xdr:txBody>
    </xdr:sp>
    <xdr:clientData/>
  </xdr:twoCellAnchor>
  <xdr:twoCellAnchor>
    <xdr:from>
      <xdr:col>31</xdr:col>
      <xdr:colOff>118390</xdr:colOff>
      <xdr:row>759</xdr:row>
      <xdr:rowOff>258305</xdr:rowOff>
    </xdr:from>
    <xdr:to>
      <xdr:col>39</xdr:col>
      <xdr:colOff>64222</xdr:colOff>
      <xdr:row>760</xdr:row>
      <xdr:rowOff>185130</xdr:rowOff>
    </xdr:to>
    <xdr:sp macro="" textlink="">
      <xdr:nvSpPr>
        <xdr:cNvPr id="31" name="テキスト ボックス 30"/>
        <xdr:cNvSpPr txBox="1"/>
      </xdr:nvSpPr>
      <xdr:spPr>
        <a:xfrm>
          <a:off x="5790339" y="51252034"/>
          <a:ext cx="1409561" cy="281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1126</a:t>
          </a:r>
          <a:r>
            <a:rPr kumimoji="1" lang="ja-JP" altLang="en-US" sz="1200">
              <a:latin typeface="ＭＳ Ｐゴシック" panose="020B0600070205080204" pitchFamily="50" charset="-128"/>
              <a:ea typeface="ＭＳ Ｐゴシック" panose="020B0600070205080204" pitchFamily="50" charset="-128"/>
            </a:rPr>
            <a:t>保険者）</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86102</xdr:colOff>
      <xdr:row>100</xdr:row>
      <xdr:rowOff>43049</xdr:rowOff>
    </xdr:from>
    <xdr:to>
      <xdr:col>33</xdr:col>
      <xdr:colOff>129153</xdr:colOff>
      <xdr:row>100</xdr:row>
      <xdr:rowOff>247540</xdr:rowOff>
    </xdr:to>
    <xdr:sp macro="" textlink="">
      <xdr:nvSpPr>
        <xdr:cNvPr id="37" name="正方形/長方形 36"/>
        <xdr:cNvSpPr/>
      </xdr:nvSpPr>
      <xdr:spPr>
        <a:xfrm>
          <a:off x="5575085" y="14217541"/>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34</xdr:col>
      <xdr:colOff>86102</xdr:colOff>
      <xdr:row>100</xdr:row>
      <xdr:rowOff>43051</xdr:rowOff>
    </xdr:from>
    <xdr:to>
      <xdr:col>37</xdr:col>
      <xdr:colOff>129152</xdr:colOff>
      <xdr:row>100</xdr:row>
      <xdr:rowOff>247542</xdr:rowOff>
    </xdr:to>
    <xdr:sp macro="" textlink="">
      <xdr:nvSpPr>
        <xdr:cNvPr id="38" name="正方形/長方形 37"/>
        <xdr:cNvSpPr/>
      </xdr:nvSpPr>
      <xdr:spPr>
        <a:xfrm>
          <a:off x="6306949" y="14217543"/>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30</xdr:col>
      <xdr:colOff>75339</xdr:colOff>
      <xdr:row>106</xdr:row>
      <xdr:rowOff>53814</xdr:rowOff>
    </xdr:from>
    <xdr:to>
      <xdr:col>33</xdr:col>
      <xdr:colOff>118390</xdr:colOff>
      <xdr:row>106</xdr:row>
      <xdr:rowOff>258305</xdr:rowOff>
    </xdr:to>
    <xdr:sp macro="" textlink="">
      <xdr:nvSpPr>
        <xdr:cNvPr id="41" name="正方形/長方形 40"/>
        <xdr:cNvSpPr/>
      </xdr:nvSpPr>
      <xdr:spPr>
        <a:xfrm>
          <a:off x="5564322" y="16187119"/>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34</xdr:col>
      <xdr:colOff>107627</xdr:colOff>
      <xdr:row>106</xdr:row>
      <xdr:rowOff>43051</xdr:rowOff>
    </xdr:from>
    <xdr:to>
      <xdr:col>37</xdr:col>
      <xdr:colOff>150677</xdr:colOff>
      <xdr:row>106</xdr:row>
      <xdr:rowOff>247542</xdr:rowOff>
    </xdr:to>
    <xdr:sp macro="" textlink="">
      <xdr:nvSpPr>
        <xdr:cNvPr id="42" name="正方形/長方形 41"/>
        <xdr:cNvSpPr/>
      </xdr:nvSpPr>
      <xdr:spPr>
        <a:xfrm>
          <a:off x="6328474" y="16176356"/>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30</xdr:col>
      <xdr:colOff>43051</xdr:colOff>
      <xdr:row>109</xdr:row>
      <xdr:rowOff>53814</xdr:rowOff>
    </xdr:from>
    <xdr:to>
      <xdr:col>33</xdr:col>
      <xdr:colOff>86102</xdr:colOff>
      <xdr:row>109</xdr:row>
      <xdr:rowOff>258305</xdr:rowOff>
    </xdr:to>
    <xdr:sp macro="" textlink="">
      <xdr:nvSpPr>
        <xdr:cNvPr id="43" name="正方形/長方形 42"/>
        <xdr:cNvSpPr/>
      </xdr:nvSpPr>
      <xdr:spPr>
        <a:xfrm>
          <a:off x="5532034" y="17166526"/>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34</xdr:col>
      <xdr:colOff>96865</xdr:colOff>
      <xdr:row>109</xdr:row>
      <xdr:rowOff>53814</xdr:rowOff>
    </xdr:from>
    <xdr:to>
      <xdr:col>37</xdr:col>
      <xdr:colOff>139915</xdr:colOff>
      <xdr:row>109</xdr:row>
      <xdr:rowOff>258305</xdr:rowOff>
    </xdr:to>
    <xdr:sp macro="" textlink="">
      <xdr:nvSpPr>
        <xdr:cNvPr id="44" name="正方形/長方形 43"/>
        <xdr:cNvSpPr/>
      </xdr:nvSpPr>
      <xdr:spPr>
        <a:xfrm>
          <a:off x="6317712" y="17166526"/>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30</xdr:col>
      <xdr:colOff>53813</xdr:colOff>
      <xdr:row>112</xdr:row>
      <xdr:rowOff>43050</xdr:rowOff>
    </xdr:from>
    <xdr:to>
      <xdr:col>33</xdr:col>
      <xdr:colOff>96864</xdr:colOff>
      <xdr:row>112</xdr:row>
      <xdr:rowOff>247541</xdr:rowOff>
    </xdr:to>
    <xdr:sp macro="" textlink="">
      <xdr:nvSpPr>
        <xdr:cNvPr id="45" name="正方形/長方形 44"/>
        <xdr:cNvSpPr/>
      </xdr:nvSpPr>
      <xdr:spPr>
        <a:xfrm>
          <a:off x="5542796" y="18135169"/>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34</xdr:col>
      <xdr:colOff>64576</xdr:colOff>
      <xdr:row>112</xdr:row>
      <xdr:rowOff>43051</xdr:rowOff>
    </xdr:from>
    <xdr:to>
      <xdr:col>37</xdr:col>
      <xdr:colOff>107626</xdr:colOff>
      <xdr:row>112</xdr:row>
      <xdr:rowOff>247542</xdr:rowOff>
    </xdr:to>
    <xdr:sp macro="" textlink="">
      <xdr:nvSpPr>
        <xdr:cNvPr id="46" name="正方形/長方形 45"/>
        <xdr:cNvSpPr/>
      </xdr:nvSpPr>
      <xdr:spPr>
        <a:xfrm>
          <a:off x="6285423" y="18135170"/>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34</xdr:col>
      <xdr:colOff>53813</xdr:colOff>
      <xdr:row>103</xdr:row>
      <xdr:rowOff>43051</xdr:rowOff>
    </xdr:from>
    <xdr:to>
      <xdr:col>37</xdr:col>
      <xdr:colOff>96863</xdr:colOff>
      <xdr:row>103</xdr:row>
      <xdr:rowOff>247542</xdr:rowOff>
    </xdr:to>
    <xdr:sp macro="" textlink="">
      <xdr:nvSpPr>
        <xdr:cNvPr id="47" name="正方形/長方形 46"/>
        <xdr:cNvSpPr/>
      </xdr:nvSpPr>
      <xdr:spPr>
        <a:xfrm>
          <a:off x="6274660" y="15196949"/>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36</xdr:col>
      <xdr:colOff>86102</xdr:colOff>
      <xdr:row>12</xdr:row>
      <xdr:rowOff>43051</xdr:rowOff>
    </xdr:from>
    <xdr:to>
      <xdr:col>42</xdr:col>
      <xdr:colOff>58499</xdr:colOff>
      <xdr:row>12</xdr:row>
      <xdr:rowOff>234285</xdr:rowOff>
    </xdr:to>
    <xdr:sp macro="" textlink="">
      <xdr:nvSpPr>
        <xdr:cNvPr id="48" name="正方形/長方形 47"/>
        <xdr:cNvSpPr/>
      </xdr:nvSpPr>
      <xdr:spPr>
        <a:xfrm>
          <a:off x="7401302" y="6227951"/>
          <a:ext cx="1191597"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190,634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96865</xdr:colOff>
      <xdr:row>17</xdr:row>
      <xdr:rowOff>75339</xdr:rowOff>
    </xdr:from>
    <xdr:to>
      <xdr:col>42</xdr:col>
      <xdr:colOff>69262</xdr:colOff>
      <xdr:row>17</xdr:row>
      <xdr:rowOff>266573</xdr:rowOff>
    </xdr:to>
    <xdr:sp macro="" textlink="">
      <xdr:nvSpPr>
        <xdr:cNvPr id="49" name="正方形/長方形 48"/>
        <xdr:cNvSpPr/>
      </xdr:nvSpPr>
      <xdr:spPr>
        <a:xfrm>
          <a:off x="7412065" y="7644539"/>
          <a:ext cx="1191597"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190,634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139916</xdr:colOff>
      <xdr:row>22</xdr:row>
      <xdr:rowOff>64576</xdr:rowOff>
    </xdr:from>
    <xdr:to>
      <xdr:col>21</xdr:col>
      <xdr:colOff>112313</xdr:colOff>
      <xdr:row>22</xdr:row>
      <xdr:rowOff>255810</xdr:rowOff>
    </xdr:to>
    <xdr:sp macro="" textlink="">
      <xdr:nvSpPr>
        <xdr:cNvPr id="50" name="正方形/長方形 49"/>
        <xdr:cNvSpPr/>
      </xdr:nvSpPr>
      <xdr:spPr>
        <a:xfrm>
          <a:off x="2884408" y="9105254"/>
          <a:ext cx="1070193"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190,634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129152</xdr:colOff>
      <xdr:row>28</xdr:row>
      <xdr:rowOff>64576</xdr:rowOff>
    </xdr:from>
    <xdr:to>
      <xdr:col>21</xdr:col>
      <xdr:colOff>101549</xdr:colOff>
      <xdr:row>28</xdr:row>
      <xdr:rowOff>255810</xdr:rowOff>
    </xdr:to>
    <xdr:sp macro="" textlink="">
      <xdr:nvSpPr>
        <xdr:cNvPr id="51" name="正方形/長方形 50"/>
        <xdr:cNvSpPr/>
      </xdr:nvSpPr>
      <xdr:spPr>
        <a:xfrm>
          <a:off x="2873644" y="9428135"/>
          <a:ext cx="1070193"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190,634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75340</xdr:colOff>
      <xdr:row>31</xdr:row>
      <xdr:rowOff>322881</xdr:rowOff>
    </xdr:from>
    <xdr:to>
      <xdr:col>33</xdr:col>
      <xdr:colOff>139916</xdr:colOff>
      <xdr:row>31</xdr:row>
      <xdr:rowOff>656525</xdr:rowOff>
    </xdr:to>
    <xdr:sp macro="" textlink="">
      <xdr:nvSpPr>
        <xdr:cNvPr id="52" name="正方形/長方形 51"/>
        <xdr:cNvSpPr/>
      </xdr:nvSpPr>
      <xdr:spPr>
        <a:xfrm>
          <a:off x="5564323" y="10482881"/>
          <a:ext cx="613474" cy="33364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34</xdr:col>
      <xdr:colOff>75339</xdr:colOff>
      <xdr:row>31</xdr:row>
      <xdr:rowOff>312119</xdr:rowOff>
    </xdr:from>
    <xdr:to>
      <xdr:col>37</xdr:col>
      <xdr:colOff>139914</xdr:colOff>
      <xdr:row>31</xdr:row>
      <xdr:rowOff>645763</xdr:rowOff>
    </xdr:to>
    <xdr:sp macro="" textlink="">
      <xdr:nvSpPr>
        <xdr:cNvPr id="53" name="正方形/長方形 52"/>
        <xdr:cNvSpPr/>
      </xdr:nvSpPr>
      <xdr:spPr>
        <a:xfrm>
          <a:off x="6296186" y="10472119"/>
          <a:ext cx="613474" cy="33364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30</xdr:col>
      <xdr:colOff>53814</xdr:colOff>
      <xdr:row>33</xdr:row>
      <xdr:rowOff>355169</xdr:rowOff>
    </xdr:from>
    <xdr:to>
      <xdr:col>33</xdr:col>
      <xdr:colOff>118390</xdr:colOff>
      <xdr:row>33</xdr:row>
      <xdr:rowOff>688813</xdr:rowOff>
    </xdr:to>
    <xdr:sp macro="" textlink="">
      <xdr:nvSpPr>
        <xdr:cNvPr id="54" name="正方形/長方形 53"/>
        <xdr:cNvSpPr/>
      </xdr:nvSpPr>
      <xdr:spPr>
        <a:xfrm>
          <a:off x="5542797" y="12430932"/>
          <a:ext cx="613474" cy="33364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34</xdr:col>
      <xdr:colOff>53813</xdr:colOff>
      <xdr:row>33</xdr:row>
      <xdr:rowOff>344407</xdr:rowOff>
    </xdr:from>
    <xdr:to>
      <xdr:col>37</xdr:col>
      <xdr:colOff>118388</xdr:colOff>
      <xdr:row>33</xdr:row>
      <xdr:rowOff>678051</xdr:rowOff>
    </xdr:to>
    <xdr:sp macro="" textlink="">
      <xdr:nvSpPr>
        <xdr:cNvPr id="55" name="正方形/長方形 54"/>
        <xdr:cNvSpPr/>
      </xdr:nvSpPr>
      <xdr:spPr>
        <a:xfrm>
          <a:off x="6274660" y="12420170"/>
          <a:ext cx="613474" cy="33364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30</xdr:col>
      <xdr:colOff>107628</xdr:colOff>
      <xdr:row>103</xdr:row>
      <xdr:rowOff>53814</xdr:rowOff>
    </xdr:from>
    <xdr:to>
      <xdr:col>33</xdr:col>
      <xdr:colOff>150679</xdr:colOff>
      <xdr:row>103</xdr:row>
      <xdr:rowOff>258305</xdr:rowOff>
    </xdr:to>
    <xdr:sp macro="" textlink="">
      <xdr:nvSpPr>
        <xdr:cNvPr id="56" name="正方形/長方形 55"/>
        <xdr:cNvSpPr/>
      </xdr:nvSpPr>
      <xdr:spPr>
        <a:xfrm>
          <a:off x="5596611" y="15207712"/>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30</xdr:col>
      <xdr:colOff>53814</xdr:colOff>
      <xdr:row>115</xdr:row>
      <xdr:rowOff>43051</xdr:rowOff>
    </xdr:from>
    <xdr:to>
      <xdr:col>33</xdr:col>
      <xdr:colOff>96865</xdr:colOff>
      <xdr:row>115</xdr:row>
      <xdr:rowOff>247542</xdr:rowOff>
    </xdr:to>
    <xdr:sp macro="" textlink="">
      <xdr:nvSpPr>
        <xdr:cNvPr id="57" name="正方形/長方形 56"/>
        <xdr:cNvSpPr/>
      </xdr:nvSpPr>
      <xdr:spPr>
        <a:xfrm>
          <a:off x="5542797" y="19006949"/>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34</xdr:col>
      <xdr:colOff>53813</xdr:colOff>
      <xdr:row>115</xdr:row>
      <xdr:rowOff>43052</xdr:rowOff>
    </xdr:from>
    <xdr:to>
      <xdr:col>37</xdr:col>
      <xdr:colOff>96863</xdr:colOff>
      <xdr:row>115</xdr:row>
      <xdr:rowOff>247543</xdr:rowOff>
    </xdr:to>
    <xdr:sp macro="" textlink="">
      <xdr:nvSpPr>
        <xdr:cNvPr id="59" name="正方形/長方形 58"/>
        <xdr:cNvSpPr/>
      </xdr:nvSpPr>
      <xdr:spPr>
        <a:xfrm>
          <a:off x="6274660" y="19006950"/>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30</xdr:col>
      <xdr:colOff>32288</xdr:colOff>
      <xdr:row>116</xdr:row>
      <xdr:rowOff>182966</xdr:rowOff>
    </xdr:from>
    <xdr:to>
      <xdr:col>33</xdr:col>
      <xdr:colOff>75339</xdr:colOff>
      <xdr:row>116</xdr:row>
      <xdr:rowOff>387457</xdr:rowOff>
    </xdr:to>
    <xdr:sp macro="" textlink="">
      <xdr:nvSpPr>
        <xdr:cNvPr id="60" name="正方形/長方形 59"/>
        <xdr:cNvSpPr/>
      </xdr:nvSpPr>
      <xdr:spPr>
        <a:xfrm>
          <a:off x="5521271" y="19437458"/>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34</xdr:col>
      <xdr:colOff>43051</xdr:colOff>
      <xdr:row>116</xdr:row>
      <xdr:rowOff>172204</xdr:rowOff>
    </xdr:from>
    <xdr:to>
      <xdr:col>37</xdr:col>
      <xdr:colOff>86101</xdr:colOff>
      <xdr:row>116</xdr:row>
      <xdr:rowOff>376695</xdr:rowOff>
    </xdr:to>
    <xdr:sp macro="" textlink="">
      <xdr:nvSpPr>
        <xdr:cNvPr id="61" name="正方形/長方形 60"/>
        <xdr:cNvSpPr/>
      </xdr:nvSpPr>
      <xdr:spPr>
        <a:xfrm>
          <a:off x="6263898" y="19426696"/>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30</xdr:col>
      <xdr:colOff>96865</xdr:colOff>
      <xdr:row>133</xdr:row>
      <xdr:rowOff>161441</xdr:rowOff>
    </xdr:from>
    <xdr:to>
      <xdr:col>33</xdr:col>
      <xdr:colOff>139916</xdr:colOff>
      <xdr:row>133</xdr:row>
      <xdr:rowOff>365932</xdr:rowOff>
    </xdr:to>
    <xdr:sp macro="" textlink="">
      <xdr:nvSpPr>
        <xdr:cNvPr id="62" name="正方形/長方形 61"/>
        <xdr:cNvSpPr/>
      </xdr:nvSpPr>
      <xdr:spPr>
        <a:xfrm>
          <a:off x="5585848" y="22795424"/>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34</xdr:col>
      <xdr:colOff>86102</xdr:colOff>
      <xdr:row>133</xdr:row>
      <xdr:rowOff>150678</xdr:rowOff>
    </xdr:from>
    <xdr:to>
      <xdr:col>37</xdr:col>
      <xdr:colOff>129152</xdr:colOff>
      <xdr:row>133</xdr:row>
      <xdr:rowOff>355169</xdr:rowOff>
    </xdr:to>
    <xdr:sp macro="" textlink="">
      <xdr:nvSpPr>
        <xdr:cNvPr id="63" name="正方形/長方形 62"/>
        <xdr:cNvSpPr/>
      </xdr:nvSpPr>
      <xdr:spPr>
        <a:xfrm>
          <a:off x="6306949" y="22784661"/>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34</xdr:col>
      <xdr:colOff>64577</xdr:colOff>
      <xdr:row>134</xdr:row>
      <xdr:rowOff>118390</xdr:rowOff>
    </xdr:from>
    <xdr:to>
      <xdr:col>37</xdr:col>
      <xdr:colOff>107627</xdr:colOff>
      <xdr:row>134</xdr:row>
      <xdr:rowOff>322881</xdr:rowOff>
    </xdr:to>
    <xdr:sp macro="" textlink="">
      <xdr:nvSpPr>
        <xdr:cNvPr id="64" name="正方形/長方形 63"/>
        <xdr:cNvSpPr/>
      </xdr:nvSpPr>
      <xdr:spPr>
        <a:xfrm>
          <a:off x="6285424" y="23258221"/>
          <a:ext cx="591949" cy="20449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集計中</a:t>
          </a:r>
          <a:endParaRPr kumimoji="1" lang="en-US" altLang="ja-JP" sz="1000">
            <a:solidFill>
              <a:sysClr val="windowText" lastClr="000000"/>
            </a:solidFill>
          </a:endParaRPr>
        </a:p>
      </xdr:txBody>
    </xdr:sp>
    <xdr:clientData/>
  </xdr:twoCellAnchor>
  <xdr:twoCellAnchor>
    <xdr:from>
      <xdr:col>29</xdr:col>
      <xdr:colOff>173264</xdr:colOff>
      <xdr:row>20</xdr:row>
      <xdr:rowOff>72572</xdr:rowOff>
    </xdr:from>
    <xdr:to>
      <xdr:col>35</xdr:col>
      <xdr:colOff>72382</xdr:colOff>
      <xdr:row>20</xdr:row>
      <xdr:rowOff>235858</xdr:rowOff>
    </xdr:to>
    <xdr:sp macro="" textlink="">
      <xdr:nvSpPr>
        <xdr:cNvPr id="58" name="正方形/長方形 57"/>
        <xdr:cNvSpPr/>
      </xdr:nvSpPr>
      <xdr:spPr>
        <a:xfrm>
          <a:off x="5973989" y="8568872"/>
          <a:ext cx="1099268" cy="16328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a:t>
          </a:r>
          <a:endParaRPr kumimoji="1" lang="en-US" altLang="ja-JP" sz="1100"/>
        </a:p>
      </xdr:txBody>
    </xdr:sp>
    <xdr:clientData/>
  </xdr:twoCellAnchor>
  <xdr:twoCellAnchor>
    <xdr:from>
      <xdr:col>34</xdr:col>
      <xdr:colOff>25400</xdr:colOff>
      <xdr:row>673</xdr:row>
      <xdr:rowOff>50799</xdr:rowOff>
    </xdr:from>
    <xdr:to>
      <xdr:col>37</xdr:col>
      <xdr:colOff>116524</xdr:colOff>
      <xdr:row>673</xdr:row>
      <xdr:rowOff>245532</xdr:rowOff>
    </xdr:to>
    <xdr:sp macro="" textlink="">
      <xdr:nvSpPr>
        <xdr:cNvPr id="65" name="正方形/長方形 64"/>
        <xdr:cNvSpPr/>
      </xdr:nvSpPr>
      <xdr:spPr>
        <a:xfrm>
          <a:off x="6358467" y="29015266"/>
          <a:ext cx="649924" cy="19473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精査中</a:t>
          </a:r>
          <a:endParaRPr kumimoji="1" lang="en-US" altLang="ja-JP" sz="1000">
            <a:solidFill>
              <a:sysClr val="windowText" lastClr="000000"/>
            </a:solidFill>
          </a:endParaRPr>
        </a:p>
      </xdr:txBody>
    </xdr:sp>
    <xdr:clientData/>
  </xdr:twoCellAnchor>
  <xdr:twoCellAnchor>
    <xdr:from>
      <xdr:col>34</xdr:col>
      <xdr:colOff>16933</xdr:colOff>
      <xdr:row>674</xdr:row>
      <xdr:rowOff>50800</xdr:rowOff>
    </xdr:from>
    <xdr:to>
      <xdr:col>37</xdr:col>
      <xdr:colOff>134201</xdr:colOff>
      <xdr:row>674</xdr:row>
      <xdr:rowOff>237067</xdr:rowOff>
    </xdr:to>
    <xdr:sp macro="" textlink="">
      <xdr:nvSpPr>
        <xdr:cNvPr id="66" name="正方形/長方形 65"/>
        <xdr:cNvSpPr/>
      </xdr:nvSpPr>
      <xdr:spPr>
        <a:xfrm>
          <a:off x="6350000" y="29311600"/>
          <a:ext cx="676068" cy="18626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縮減</a:t>
          </a:r>
          <a:endParaRPr kumimoji="1" lang="en-US" altLang="ja-JP" sz="1000">
            <a:solidFill>
              <a:sysClr val="windowText" lastClr="000000"/>
            </a:solidFill>
          </a:endParaRPr>
        </a:p>
      </xdr:txBody>
    </xdr:sp>
    <xdr:clientData/>
  </xdr:twoCellAnchor>
  <xdr:twoCellAnchor>
    <xdr:from>
      <xdr:col>47</xdr:col>
      <xdr:colOff>8467</xdr:colOff>
      <xdr:row>673</xdr:row>
      <xdr:rowOff>50800</xdr:rowOff>
    </xdr:from>
    <xdr:to>
      <xdr:col>49</xdr:col>
      <xdr:colOff>285857</xdr:colOff>
      <xdr:row>673</xdr:row>
      <xdr:rowOff>245533</xdr:rowOff>
    </xdr:to>
    <xdr:sp macro="" textlink="">
      <xdr:nvSpPr>
        <xdr:cNvPr id="67" name="正方形/長方形 66"/>
        <xdr:cNvSpPr/>
      </xdr:nvSpPr>
      <xdr:spPr>
        <a:xfrm>
          <a:off x="8763000" y="29015267"/>
          <a:ext cx="649924" cy="19473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精査中</a:t>
          </a:r>
          <a:endParaRPr kumimoji="1" lang="en-US" altLang="ja-JP" sz="1000">
            <a:solidFill>
              <a:sysClr val="windowText" lastClr="000000"/>
            </a:solidFill>
          </a:endParaRPr>
        </a:p>
      </xdr:txBody>
    </xdr:sp>
    <xdr:clientData/>
  </xdr:twoCellAnchor>
  <xdr:twoCellAnchor>
    <xdr:from>
      <xdr:col>34</xdr:col>
      <xdr:colOff>76200</xdr:colOff>
      <xdr:row>648</xdr:row>
      <xdr:rowOff>50800</xdr:rowOff>
    </xdr:from>
    <xdr:to>
      <xdr:col>37</xdr:col>
      <xdr:colOff>167324</xdr:colOff>
      <xdr:row>648</xdr:row>
      <xdr:rowOff>245533</xdr:rowOff>
    </xdr:to>
    <xdr:sp macro="" textlink="">
      <xdr:nvSpPr>
        <xdr:cNvPr id="68" name="正方形/長方形 67"/>
        <xdr:cNvSpPr/>
      </xdr:nvSpPr>
      <xdr:spPr>
        <a:xfrm>
          <a:off x="6985000" y="27533600"/>
          <a:ext cx="700724" cy="19473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精査中</a:t>
          </a:r>
          <a:endParaRPr kumimoji="1" lang="en-US" altLang="ja-JP" sz="1000">
            <a:solidFill>
              <a:sysClr val="windowText" lastClr="000000"/>
            </a:solidFill>
          </a:endParaRPr>
        </a:p>
      </xdr:txBody>
    </xdr:sp>
    <xdr:clientData/>
  </xdr:twoCellAnchor>
  <xdr:twoCellAnchor>
    <xdr:from>
      <xdr:col>46</xdr:col>
      <xdr:colOff>190500</xdr:colOff>
      <xdr:row>648</xdr:row>
      <xdr:rowOff>63500</xdr:rowOff>
    </xdr:from>
    <xdr:to>
      <xdr:col>49</xdr:col>
      <xdr:colOff>281624</xdr:colOff>
      <xdr:row>648</xdr:row>
      <xdr:rowOff>258233</xdr:rowOff>
    </xdr:to>
    <xdr:sp macro="" textlink="">
      <xdr:nvSpPr>
        <xdr:cNvPr id="69" name="正方形/長方形 68"/>
        <xdr:cNvSpPr/>
      </xdr:nvSpPr>
      <xdr:spPr>
        <a:xfrm>
          <a:off x="9537700" y="27546300"/>
          <a:ext cx="700724" cy="19473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精査中</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55" zoomScale="75" zoomScaleNormal="75" zoomScaleSheetLayoutView="75" zoomScalePageLayoutView="85" workbookViewId="0">
      <selection activeCell="AM651" sqref="AM651:AP6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5">
        <v>2021</v>
      </c>
      <c r="AE2" s="935"/>
      <c r="AF2" s="935"/>
      <c r="AG2" s="935"/>
      <c r="AH2" s="935"/>
      <c r="AI2" s="83" t="s">
        <v>324</v>
      </c>
      <c r="AJ2" s="935" t="s">
        <v>683</v>
      </c>
      <c r="AK2" s="935"/>
      <c r="AL2" s="935"/>
      <c r="AM2" s="935"/>
      <c r="AN2" s="83" t="s">
        <v>324</v>
      </c>
      <c r="AO2" s="935">
        <v>20</v>
      </c>
      <c r="AP2" s="935"/>
      <c r="AQ2" s="935"/>
      <c r="AR2" s="84" t="s">
        <v>627</v>
      </c>
      <c r="AS2" s="941">
        <v>899</v>
      </c>
      <c r="AT2" s="941"/>
      <c r="AU2" s="941"/>
      <c r="AV2" s="83" t="str">
        <f>IF(AW2="","","-")</f>
        <v>-</v>
      </c>
      <c r="AW2" s="901">
        <v>1</v>
      </c>
      <c r="AX2" s="901"/>
    </row>
    <row r="3" spans="1:50" ht="21" customHeight="1" thickBot="1" x14ac:dyDescent="0.2">
      <c r="A3" s="854" t="s">
        <v>620</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628</v>
      </c>
      <c r="AK3" s="856"/>
      <c r="AL3" s="856"/>
      <c r="AM3" s="856"/>
      <c r="AN3" s="856"/>
      <c r="AO3" s="856"/>
      <c r="AP3" s="856"/>
      <c r="AQ3" s="856"/>
      <c r="AR3" s="856"/>
      <c r="AS3" s="856"/>
      <c r="AT3" s="856"/>
      <c r="AU3" s="856"/>
      <c r="AV3" s="856"/>
      <c r="AW3" s="856"/>
      <c r="AX3" s="24" t="s">
        <v>64</v>
      </c>
    </row>
    <row r="4" spans="1:50" ht="24.75" customHeight="1" x14ac:dyDescent="0.15">
      <c r="A4" s="694" t="s">
        <v>25</v>
      </c>
      <c r="B4" s="695"/>
      <c r="C4" s="695"/>
      <c r="D4" s="695"/>
      <c r="E4" s="695"/>
      <c r="F4" s="695"/>
      <c r="G4" s="672" t="s">
        <v>629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630</v>
      </c>
      <c r="AF4" s="678"/>
      <c r="AG4" s="678"/>
      <c r="AH4" s="678"/>
      <c r="AI4" s="678"/>
      <c r="AJ4" s="678"/>
      <c r="AK4" s="678"/>
      <c r="AL4" s="678"/>
      <c r="AM4" s="678"/>
      <c r="AN4" s="678"/>
      <c r="AO4" s="678"/>
      <c r="AP4" s="679"/>
      <c r="AQ4" s="680" t="s">
        <v>2</v>
      </c>
      <c r="AR4" s="675"/>
      <c r="AS4" s="675"/>
      <c r="AT4" s="675"/>
      <c r="AU4" s="675"/>
      <c r="AV4" s="675"/>
      <c r="AW4" s="675"/>
      <c r="AX4" s="681"/>
    </row>
    <row r="5" spans="1:50" ht="51.95" customHeight="1" x14ac:dyDescent="0.15">
      <c r="A5" s="682" t="s">
        <v>66</v>
      </c>
      <c r="B5" s="683"/>
      <c r="C5" s="683"/>
      <c r="D5" s="683"/>
      <c r="E5" s="683"/>
      <c r="F5" s="684"/>
      <c r="G5" s="826" t="s">
        <v>631</v>
      </c>
      <c r="H5" s="827"/>
      <c r="I5" s="827"/>
      <c r="J5" s="827"/>
      <c r="K5" s="827"/>
      <c r="L5" s="827"/>
      <c r="M5" s="828" t="s">
        <v>65</v>
      </c>
      <c r="N5" s="829"/>
      <c r="O5" s="829"/>
      <c r="P5" s="829"/>
      <c r="Q5" s="829"/>
      <c r="R5" s="830"/>
      <c r="S5" s="831" t="s">
        <v>632</v>
      </c>
      <c r="T5" s="827"/>
      <c r="U5" s="827"/>
      <c r="V5" s="827"/>
      <c r="W5" s="827"/>
      <c r="X5" s="832"/>
      <c r="Y5" s="688" t="s">
        <v>3</v>
      </c>
      <c r="Z5" s="533"/>
      <c r="AA5" s="533"/>
      <c r="AB5" s="533"/>
      <c r="AC5" s="533"/>
      <c r="AD5" s="534"/>
      <c r="AE5" s="689" t="s">
        <v>633</v>
      </c>
      <c r="AF5" s="689"/>
      <c r="AG5" s="689"/>
      <c r="AH5" s="689"/>
      <c r="AI5" s="689"/>
      <c r="AJ5" s="689"/>
      <c r="AK5" s="689"/>
      <c r="AL5" s="689"/>
      <c r="AM5" s="689"/>
      <c r="AN5" s="689"/>
      <c r="AO5" s="689"/>
      <c r="AP5" s="690"/>
      <c r="AQ5" s="691" t="s">
        <v>665</v>
      </c>
      <c r="AR5" s="692"/>
      <c r="AS5" s="692"/>
      <c r="AT5" s="692"/>
      <c r="AU5" s="692"/>
      <c r="AV5" s="692"/>
      <c r="AW5" s="692"/>
      <c r="AX5" s="693"/>
    </row>
    <row r="6" spans="1:50" ht="39" customHeight="1" x14ac:dyDescent="0.15">
      <c r="A6" s="696" t="s">
        <v>4</v>
      </c>
      <c r="B6" s="697"/>
      <c r="C6" s="697"/>
      <c r="D6" s="697"/>
      <c r="E6" s="697"/>
      <c r="F6" s="697"/>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5" t="s">
        <v>22</v>
      </c>
      <c r="B7" s="486"/>
      <c r="C7" s="486"/>
      <c r="D7" s="486"/>
      <c r="E7" s="486"/>
      <c r="F7" s="487"/>
      <c r="G7" s="488" t="s">
        <v>634</v>
      </c>
      <c r="H7" s="489"/>
      <c r="I7" s="489"/>
      <c r="J7" s="489"/>
      <c r="K7" s="489"/>
      <c r="L7" s="489"/>
      <c r="M7" s="489"/>
      <c r="N7" s="489"/>
      <c r="O7" s="489"/>
      <c r="P7" s="489"/>
      <c r="Q7" s="489"/>
      <c r="R7" s="489"/>
      <c r="S7" s="489"/>
      <c r="T7" s="489"/>
      <c r="U7" s="489"/>
      <c r="V7" s="489"/>
      <c r="W7" s="489"/>
      <c r="X7" s="490"/>
      <c r="Y7" s="913" t="s">
        <v>307</v>
      </c>
      <c r="Z7" s="430"/>
      <c r="AA7" s="430"/>
      <c r="AB7" s="430"/>
      <c r="AC7" s="430"/>
      <c r="AD7" s="914"/>
      <c r="AE7" s="902" t="s">
        <v>635</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5" t="s">
        <v>208</v>
      </c>
      <c r="B8" s="486"/>
      <c r="C8" s="486"/>
      <c r="D8" s="486"/>
      <c r="E8" s="486"/>
      <c r="F8" s="487"/>
      <c r="G8" s="936" t="str">
        <f>入力規則等!A27</f>
        <v>高齢社会対策</v>
      </c>
      <c r="H8" s="710"/>
      <c r="I8" s="710"/>
      <c r="J8" s="710"/>
      <c r="K8" s="710"/>
      <c r="L8" s="710"/>
      <c r="M8" s="710"/>
      <c r="N8" s="710"/>
      <c r="O8" s="710"/>
      <c r="P8" s="710"/>
      <c r="Q8" s="710"/>
      <c r="R8" s="710"/>
      <c r="S8" s="710"/>
      <c r="T8" s="710"/>
      <c r="U8" s="710"/>
      <c r="V8" s="710"/>
      <c r="W8" s="710"/>
      <c r="X8" s="937"/>
      <c r="Y8" s="833" t="s">
        <v>209</v>
      </c>
      <c r="Z8" s="834"/>
      <c r="AA8" s="834"/>
      <c r="AB8" s="834"/>
      <c r="AC8" s="834"/>
      <c r="AD8" s="835"/>
      <c r="AE8" s="709" t="str">
        <f>入力規則等!K13</f>
        <v>社会保障</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6" t="s">
        <v>23</v>
      </c>
      <c r="B9" s="837"/>
      <c r="C9" s="837"/>
      <c r="D9" s="837"/>
      <c r="E9" s="837"/>
      <c r="F9" s="837"/>
      <c r="G9" s="838" t="s">
        <v>636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50" t="s">
        <v>29</v>
      </c>
      <c r="B10" s="651"/>
      <c r="C10" s="651"/>
      <c r="D10" s="651"/>
      <c r="E10" s="651"/>
      <c r="F10" s="651"/>
      <c r="G10" s="744" t="s">
        <v>684</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交付</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54" t="s">
        <v>24</v>
      </c>
      <c r="B12" s="955"/>
      <c r="C12" s="955"/>
      <c r="D12" s="955"/>
      <c r="E12" s="955"/>
      <c r="F12" s="956"/>
      <c r="G12" s="750"/>
      <c r="H12" s="751"/>
      <c r="I12" s="751"/>
      <c r="J12" s="751"/>
      <c r="K12" s="751"/>
      <c r="L12" s="751"/>
      <c r="M12" s="751"/>
      <c r="N12" s="751"/>
      <c r="O12" s="751"/>
      <c r="P12" s="437" t="s">
        <v>308</v>
      </c>
      <c r="Q12" s="432"/>
      <c r="R12" s="432"/>
      <c r="S12" s="432"/>
      <c r="T12" s="432"/>
      <c r="U12" s="432"/>
      <c r="V12" s="433"/>
      <c r="W12" s="437" t="s">
        <v>330</v>
      </c>
      <c r="X12" s="432"/>
      <c r="Y12" s="432"/>
      <c r="Z12" s="432"/>
      <c r="AA12" s="432"/>
      <c r="AB12" s="432"/>
      <c r="AC12" s="433"/>
      <c r="AD12" s="437" t="s">
        <v>617</v>
      </c>
      <c r="AE12" s="432"/>
      <c r="AF12" s="432"/>
      <c r="AG12" s="432"/>
      <c r="AH12" s="432"/>
      <c r="AI12" s="432"/>
      <c r="AJ12" s="433"/>
      <c r="AK12" s="437" t="s">
        <v>621</v>
      </c>
      <c r="AL12" s="432"/>
      <c r="AM12" s="432"/>
      <c r="AN12" s="432"/>
      <c r="AO12" s="432"/>
      <c r="AP12" s="432"/>
      <c r="AQ12" s="433"/>
      <c r="AR12" s="437" t="s">
        <v>622</v>
      </c>
      <c r="AS12" s="432"/>
      <c r="AT12" s="432"/>
      <c r="AU12" s="432"/>
      <c r="AV12" s="432"/>
      <c r="AW12" s="432"/>
      <c r="AX12" s="712"/>
    </row>
    <row r="13" spans="1:50" ht="21" customHeight="1" x14ac:dyDescent="0.15">
      <c r="A13" s="603"/>
      <c r="B13" s="604"/>
      <c r="C13" s="604"/>
      <c r="D13" s="604"/>
      <c r="E13" s="604"/>
      <c r="F13" s="605"/>
      <c r="G13" s="713" t="s">
        <v>6</v>
      </c>
      <c r="H13" s="714"/>
      <c r="I13" s="754" t="s">
        <v>7</v>
      </c>
      <c r="J13" s="755"/>
      <c r="K13" s="755"/>
      <c r="L13" s="755"/>
      <c r="M13" s="755"/>
      <c r="N13" s="755"/>
      <c r="O13" s="756"/>
      <c r="P13" s="647"/>
      <c r="Q13" s="648"/>
      <c r="R13" s="648"/>
      <c r="S13" s="648"/>
      <c r="T13" s="648"/>
      <c r="U13" s="648"/>
      <c r="V13" s="649"/>
      <c r="W13" s="647"/>
      <c r="X13" s="648"/>
      <c r="Y13" s="648"/>
      <c r="Z13" s="648"/>
      <c r="AA13" s="648"/>
      <c r="AB13" s="648"/>
      <c r="AC13" s="649"/>
      <c r="AD13" s="647"/>
      <c r="AE13" s="648"/>
      <c r="AF13" s="648"/>
      <c r="AG13" s="648"/>
      <c r="AH13" s="648"/>
      <c r="AI13" s="648"/>
      <c r="AJ13" s="649"/>
      <c r="AK13" s="647"/>
      <c r="AL13" s="648"/>
      <c r="AM13" s="648"/>
      <c r="AN13" s="648"/>
      <c r="AO13" s="648"/>
      <c r="AP13" s="648"/>
      <c r="AQ13" s="649"/>
      <c r="AR13" s="910"/>
      <c r="AS13" s="911"/>
      <c r="AT13" s="911"/>
      <c r="AU13" s="911"/>
      <c r="AV13" s="911"/>
      <c r="AW13" s="911"/>
      <c r="AX13" s="912"/>
    </row>
    <row r="14" spans="1:50" ht="21" customHeight="1" x14ac:dyDescent="0.15">
      <c r="A14" s="603"/>
      <c r="B14" s="604"/>
      <c r="C14" s="604"/>
      <c r="D14" s="604"/>
      <c r="E14" s="604"/>
      <c r="F14" s="605"/>
      <c r="G14" s="715"/>
      <c r="H14" s="716"/>
      <c r="I14" s="701" t="s">
        <v>8</v>
      </c>
      <c r="J14" s="752"/>
      <c r="K14" s="752"/>
      <c r="L14" s="752"/>
      <c r="M14" s="752"/>
      <c r="N14" s="752"/>
      <c r="O14" s="753"/>
      <c r="P14" s="647" t="s">
        <v>637</v>
      </c>
      <c r="Q14" s="648"/>
      <c r="R14" s="648"/>
      <c r="S14" s="648"/>
      <c r="T14" s="648"/>
      <c r="U14" s="648"/>
      <c r="V14" s="649"/>
      <c r="W14" s="647" t="s">
        <v>637</v>
      </c>
      <c r="X14" s="648"/>
      <c r="Y14" s="648"/>
      <c r="Z14" s="648"/>
      <c r="AA14" s="648"/>
      <c r="AB14" s="648"/>
      <c r="AC14" s="649"/>
      <c r="AD14" s="647" t="s">
        <v>637</v>
      </c>
      <c r="AE14" s="648"/>
      <c r="AF14" s="648"/>
      <c r="AG14" s="648"/>
      <c r="AH14" s="648"/>
      <c r="AI14" s="648"/>
      <c r="AJ14" s="649"/>
      <c r="AK14" s="647" t="s">
        <v>637</v>
      </c>
      <c r="AL14" s="648"/>
      <c r="AM14" s="648"/>
      <c r="AN14" s="648"/>
      <c r="AO14" s="648"/>
      <c r="AP14" s="648"/>
      <c r="AQ14" s="649"/>
      <c r="AR14" s="778"/>
      <c r="AS14" s="778"/>
      <c r="AT14" s="778"/>
      <c r="AU14" s="778"/>
      <c r="AV14" s="778"/>
      <c r="AW14" s="778"/>
      <c r="AX14" s="779"/>
    </row>
    <row r="15" spans="1:50" ht="21" customHeight="1" x14ac:dyDescent="0.15">
      <c r="A15" s="603"/>
      <c r="B15" s="604"/>
      <c r="C15" s="604"/>
      <c r="D15" s="604"/>
      <c r="E15" s="604"/>
      <c r="F15" s="605"/>
      <c r="G15" s="715"/>
      <c r="H15" s="716"/>
      <c r="I15" s="701" t="s">
        <v>50</v>
      </c>
      <c r="J15" s="702"/>
      <c r="K15" s="702"/>
      <c r="L15" s="702"/>
      <c r="M15" s="702"/>
      <c r="N15" s="702"/>
      <c r="O15" s="703"/>
      <c r="P15" s="647" t="s">
        <v>637</v>
      </c>
      <c r="Q15" s="648"/>
      <c r="R15" s="648"/>
      <c r="S15" s="648"/>
      <c r="T15" s="648"/>
      <c r="U15" s="648"/>
      <c r="V15" s="649"/>
      <c r="W15" s="647" t="s">
        <v>637</v>
      </c>
      <c r="X15" s="648"/>
      <c r="Y15" s="648"/>
      <c r="Z15" s="648"/>
      <c r="AA15" s="648"/>
      <c r="AB15" s="648"/>
      <c r="AC15" s="649"/>
      <c r="AD15" s="647" t="s">
        <v>637</v>
      </c>
      <c r="AE15" s="648"/>
      <c r="AF15" s="648"/>
      <c r="AG15" s="648"/>
      <c r="AH15" s="648"/>
      <c r="AI15" s="648"/>
      <c r="AJ15" s="649"/>
      <c r="AK15" s="647" t="s">
        <v>637</v>
      </c>
      <c r="AL15" s="648"/>
      <c r="AM15" s="648"/>
      <c r="AN15" s="648"/>
      <c r="AO15" s="648"/>
      <c r="AP15" s="648"/>
      <c r="AQ15" s="649"/>
      <c r="AR15" s="647"/>
      <c r="AS15" s="648"/>
      <c r="AT15" s="648"/>
      <c r="AU15" s="648"/>
      <c r="AV15" s="648"/>
      <c r="AW15" s="648"/>
      <c r="AX15" s="793"/>
    </row>
    <row r="16" spans="1:50" ht="21" customHeight="1" x14ac:dyDescent="0.15">
      <c r="A16" s="603"/>
      <c r="B16" s="604"/>
      <c r="C16" s="604"/>
      <c r="D16" s="604"/>
      <c r="E16" s="604"/>
      <c r="F16" s="605"/>
      <c r="G16" s="715"/>
      <c r="H16" s="716"/>
      <c r="I16" s="701" t="s">
        <v>51</v>
      </c>
      <c r="J16" s="702"/>
      <c r="K16" s="702"/>
      <c r="L16" s="702"/>
      <c r="M16" s="702"/>
      <c r="N16" s="702"/>
      <c r="O16" s="703"/>
      <c r="P16" s="647" t="s">
        <v>637</v>
      </c>
      <c r="Q16" s="648"/>
      <c r="R16" s="648"/>
      <c r="S16" s="648"/>
      <c r="T16" s="648"/>
      <c r="U16" s="648"/>
      <c r="V16" s="649"/>
      <c r="W16" s="647" t="s">
        <v>637</v>
      </c>
      <c r="X16" s="648"/>
      <c r="Y16" s="648"/>
      <c r="Z16" s="648"/>
      <c r="AA16" s="648"/>
      <c r="AB16" s="648"/>
      <c r="AC16" s="649"/>
      <c r="AD16" s="647" t="s">
        <v>637</v>
      </c>
      <c r="AE16" s="648"/>
      <c r="AF16" s="648"/>
      <c r="AG16" s="648"/>
      <c r="AH16" s="648"/>
      <c r="AI16" s="648"/>
      <c r="AJ16" s="649"/>
      <c r="AK16" s="647" t="s">
        <v>637</v>
      </c>
      <c r="AL16" s="648"/>
      <c r="AM16" s="648"/>
      <c r="AN16" s="648"/>
      <c r="AO16" s="648"/>
      <c r="AP16" s="648"/>
      <c r="AQ16" s="649"/>
      <c r="AR16" s="747"/>
      <c r="AS16" s="748"/>
      <c r="AT16" s="748"/>
      <c r="AU16" s="748"/>
      <c r="AV16" s="748"/>
      <c r="AW16" s="748"/>
      <c r="AX16" s="749"/>
    </row>
    <row r="17" spans="1:50" ht="24.75" customHeight="1" x14ac:dyDescent="0.15">
      <c r="A17" s="603"/>
      <c r="B17" s="604"/>
      <c r="C17" s="604"/>
      <c r="D17" s="604"/>
      <c r="E17" s="604"/>
      <c r="F17" s="605"/>
      <c r="G17" s="715"/>
      <c r="H17" s="716"/>
      <c r="I17" s="701" t="s">
        <v>49</v>
      </c>
      <c r="J17" s="752"/>
      <c r="K17" s="752"/>
      <c r="L17" s="752"/>
      <c r="M17" s="752"/>
      <c r="N17" s="752"/>
      <c r="O17" s="753"/>
      <c r="P17" s="647" t="s">
        <v>637</v>
      </c>
      <c r="Q17" s="648"/>
      <c r="R17" s="648"/>
      <c r="S17" s="648"/>
      <c r="T17" s="648"/>
      <c r="U17" s="648"/>
      <c r="V17" s="649"/>
      <c r="W17" s="647" t="s">
        <v>637</v>
      </c>
      <c r="X17" s="648"/>
      <c r="Y17" s="648"/>
      <c r="Z17" s="648"/>
      <c r="AA17" s="648"/>
      <c r="AB17" s="648"/>
      <c r="AC17" s="649"/>
      <c r="AD17" s="647" t="s">
        <v>637</v>
      </c>
      <c r="AE17" s="648"/>
      <c r="AF17" s="648"/>
      <c r="AG17" s="648"/>
      <c r="AH17" s="648"/>
      <c r="AI17" s="648"/>
      <c r="AJ17" s="649"/>
      <c r="AK17" s="647" t="s">
        <v>637</v>
      </c>
      <c r="AL17" s="648"/>
      <c r="AM17" s="648"/>
      <c r="AN17" s="648"/>
      <c r="AO17" s="648"/>
      <c r="AP17" s="648"/>
      <c r="AQ17" s="649"/>
      <c r="AR17" s="908"/>
      <c r="AS17" s="908"/>
      <c r="AT17" s="908"/>
      <c r="AU17" s="908"/>
      <c r="AV17" s="908"/>
      <c r="AW17" s="908"/>
      <c r="AX17" s="909"/>
    </row>
    <row r="18" spans="1:50" ht="24.75" customHeight="1" x14ac:dyDescent="0.15">
      <c r="A18" s="603"/>
      <c r="B18" s="604"/>
      <c r="C18" s="604"/>
      <c r="D18" s="604"/>
      <c r="E18" s="604"/>
      <c r="F18" s="605"/>
      <c r="G18" s="717"/>
      <c r="H18" s="718"/>
      <c r="I18" s="706" t="s">
        <v>20</v>
      </c>
      <c r="J18" s="707"/>
      <c r="K18" s="707"/>
      <c r="L18" s="707"/>
      <c r="M18" s="707"/>
      <c r="N18" s="707"/>
      <c r="O18" s="708"/>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0</v>
      </c>
      <c r="AL18" s="866"/>
      <c r="AM18" s="866"/>
      <c r="AN18" s="866"/>
      <c r="AO18" s="866"/>
      <c r="AP18" s="866"/>
      <c r="AQ18" s="867"/>
      <c r="AR18" s="865">
        <f>SUM(AR13:AX17)</f>
        <v>0</v>
      </c>
      <c r="AS18" s="866"/>
      <c r="AT18" s="866"/>
      <c r="AU18" s="866"/>
      <c r="AV18" s="866"/>
      <c r="AW18" s="866"/>
      <c r="AX18" s="868"/>
    </row>
    <row r="19" spans="1:50" ht="24.75" customHeight="1" x14ac:dyDescent="0.15">
      <c r="A19" s="603"/>
      <c r="B19" s="604"/>
      <c r="C19" s="604"/>
      <c r="D19" s="604"/>
      <c r="E19" s="604"/>
      <c r="F19" s="605"/>
      <c r="G19" s="863" t="s">
        <v>9</v>
      </c>
      <c r="H19" s="864"/>
      <c r="I19" s="864"/>
      <c r="J19" s="864"/>
      <c r="K19" s="864"/>
      <c r="L19" s="864"/>
      <c r="M19" s="864"/>
      <c r="N19" s="864"/>
      <c r="O19" s="864"/>
      <c r="P19" s="647">
        <v>1215</v>
      </c>
      <c r="Q19" s="648"/>
      <c r="R19" s="648"/>
      <c r="S19" s="648"/>
      <c r="T19" s="648"/>
      <c r="U19" s="648"/>
      <c r="V19" s="649"/>
      <c r="W19" s="647">
        <v>1361</v>
      </c>
      <c r="X19" s="648"/>
      <c r="Y19" s="648"/>
      <c r="Z19" s="648"/>
      <c r="AA19" s="648"/>
      <c r="AB19" s="648"/>
      <c r="AC19" s="649"/>
      <c r="AD19" s="647">
        <v>1485</v>
      </c>
      <c r="AE19" s="648"/>
      <c r="AF19" s="648"/>
      <c r="AG19" s="648"/>
      <c r="AH19" s="648"/>
      <c r="AI19" s="648"/>
      <c r="AJ19" s="649"/>
      <c r="AK19" s="309"/>
      <c r="AL19" s="309"/>
      <c r="AM19" s="309"/>
      <c r="AN19" s="309"/>
      <c r="AO19" s="309"/>
      <c r="AP19" s="309"/>
      <c r="AQ19" s="309"/>
      <c r="AR19" s="309"/>
      <c r="AS19" s="309"/>
      <c r="AT19" s="309"/>
      <c r="AU19" s="309"/>
      <c r="AV19" s="309"/>
      <c r="AW19" s="309"/>
      <c r="AX19" s="311"/>
    </row>
    <row r="20" spans="1:50" ht="24.75" customHeight="1" x14ac:dyDescent="0.15">
      <c r="A20" s="603"/>
      <c r="B20" s="604"/>
      <c r="C20" s="604"/>
      <c r="D20" s="604"/>
      <c r="E20" s="604"/>
      <c r="F20" s="605"/>
      <c r="G20" s="863" t="s">
        <v>10</v>
      </c>
      <c r="H20" s="864"/>
      <c r="I20" s="864"/>
      <c r="J20" s="864"/>
      <c r="K20" s="864"/>
      <c r="L20" s="864"/>
      <c r="M20" s="864"/>
      <c r="N20" s="864"/>
      <c r="O20" s="864"/>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6"/>
      <c r="B21" s="837"/>
      <c r="C21" s="837"/>
      <c r="D21" s="837"/>
      <c r="E21" s="837"/>
      <c r="F21" s="957"/>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3" t="s">
        <v>625</v>
      </c>
      <c r="B22" s="964"/>
      <c r="C22" s="964"/>
      <c r="D22" s="964"/>
      <c r="E22" s="964"/>
      <c r="F22" s="965"/>
      <c r="G22" s="959" t="s">
        <v>254</v>
      </c>
      <c r="H22" s="207"/>
      <c r="I22" s="207"/>
      <c r="J22" s="207"/>
      <c r="K22" s="207"/>
      <c r="L22" s="207"/>
      <c r="M22" s="207"/>
      <c r="N22" s="207"/>
      <c r="O22" s="208"/>
      <c r="P22" s="924" t="s">
        <v>623</v>
      </c>
      <c r="Q22" s="207"/>
      <c r="R22" s="207"/>
      <c r="S22" s="207"/>
      <c r="T22" s="207"/>
      <c r="U22" s="207"/>
      <c r="V22" s="208"/>
      <c r="W22" s="924" t="s">
        <v>624</v>
      </c>
      <c r="X22" s="207"/>
      <c r="Y22" s="207"/>
      <c r="Z22" s="207"/>
      <c r="AA22" s="207"/>
      <c r="AB22" s="207"/>
      <c r="AC22" s="208"/>
      <c r="AD22" s="924" t="s">
        <v>253</v>
      </c>
      <c r="AE22" s="207"/>
      <c r="AF22" s="207"/>
      <c r="AG22" s="207"/>
      <c r="AH22" s="207"/>
      <c r="AI22" s="207"/>
      <c r="AJ22" s="207"/>
      <c r="AK22" s="207"/>
      <c r="AL22" s="207"/>
      <c r="AM22" s="207"/>
      <c r="AN22" s="207"/>
      <c r="AO22" s="207"/>
      <c r="AP22" s="207"/>
      <c r="AQ22" s="207"/>
      <c r="AR22" s="207"/>
      <c r="AS22" s="207"/>
      <c r="AT22" s="207"/>
      <c r="AU22" s="207"/>
      <c r="AV22" s="207"/>
      <c r="AW22" s="207"/>
      <c r="AX22" s="972"/>
    </row>
    <row r="23" spans="1:50" ht="25.5" customHeight="1" x14ac:dyDescent="0.15">
      <c r="A23" s="966"/>
      <c r="B23" s="967"/>
      <c r="C23" s="967"/>
      <c r="D23" s="967"/>
      <c r="E23" s="967"/>
      <c r="F23" s="968"/>
      <c r="G23" s="960" t="s">
        <v>638</v>
      </c>
      <c r="H23" s="961"/>
      <c r="I23" s="961"/>
      <c r="J23" s="961"/>
      <c r="K23" s="961"/>
      <c r="L23" s="961"/>
      <c r="M23" s="961"/>
      <c r="N23" s="961"/>
      <c r="O23" s="962"/>
      <c r="P23" s="910"/>
      <c r="Q23" s="911"/>
      <c r="R23" s="911"/>
      <c r="S23" s="911"/>
      <c r="T23" s="911"/>
      <c r="U23" s="911"/>
      <c r="V23" s="925"/>
      <c r="W23" s="910"/>
      <c r="X23" s="911"/>
      <c r="Y23" s="911"/>
      <c r="Z23" s="911"/>
      <c r="AA23" s="911"/>
      <c r="AB23" s="911"/>
      <c r="AC23" s="925"/>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26"/>
      <c r="H24" s="927"/>
      <c r="I24" s="927"/>
      <c r="J24" s="927"/>
      <c r="K24" s="927"/>
      <c r="L24" s="927"/>
      <c r="M24" s="927"/>
      <c r="N24" s="927"/>
      <c r="O24" s="928"/>
      <c r="P24" s="647"/>
      <c r="Q24" s="648"/>
      <c r="R24" s="648"/>
      <c r="S24" s="648"/>
      <c r="T24" s="648"/>
      <c r="U24" s="648"/>
      <c r="V24" s="649"/>
      <c r="W24" s="647"/>
      <c r="X24" s="648"/>
      <c r="Y24" s="648"/>
      <c r="Z24" s="648"/>
      <c r="AA24" s="648"/>
      <c r="AB24" s="648"/>
      <c r="AC24" s="64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c r="H25" s="927"/>
      <c r="I25" s="927"/>
      <c r="J25" s="927"/>
      <c r="K25" s="927"/>
      <c r="L25" s="927"/>
      <c r="M25" s="927"/>
      <c r="N25" s="927"/>
      <c r="O25" s="928"/>
      <c r="P25" s="647"/>
      <c r="Q25" s="648"/>
      <c r="R25" s="648"/>
      <c r="S25" s="648"/>
      <c r="T25" s="648"/>
      <c r="U25" s="648"/>
      <c r="V25" s="649"/>
      <c r="W25" s="647"/>
      <c r="X25" s="648"/>
      <c r="Y25" s="648"/>
      <c r="Z25" s="648"/>
      <c r="AA25" s="648"/>
      <c r="AB25" s="648"/>
      <c r="AC25" s="64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c r="H26" s="927"/>
      <c r="I26" s="927"/>
      <c r="J26" s="927"/>
      <c r="K26" s="927"/>
      <c r="L26" s="927"/>
      <c r="M26" s="927"/>
      <c r="N26" s="927"/>
      <c r="O26" s="928"/>
      <c r="P26" s="647"/>
      <c r="Q26" s="648"/>
      <c r="R26" s="648"/>
      <c r="S26" s="648"/>
      <c r="T26" s="648"/>
      <c r="U26" s="648"/>
      <c r="V26" s="649"/>
      <c r="W26" s="647"/>
      <c r="X26" s="648"/>
      <c r="Y26" s="648"/>
      <c r="Z26" s="648"/>
      <c r="AA26" s="648"/>
      <c r="AB26" s="648"/>
      <c r="AC26" s="64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47"/>
      <c r="Q27" s="648"/>
      <c r="R27" s="648"/>
      <c r="S27" s="648"/>
      <c r="T27" s="648"/>
      <c r="U27" s="648"/>
      <c r="V27" s="649"/>
      <c r="W27" s="647"/>
      <c r="X27" s="648"/>
      <c r="Y27" s="648"/>
      <c r="Z27" s="648"/>
      <c r="AA27" s="648"/>
      <c r="AB27" s="648"/>
      <c r="AC27" s="64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258</v>
      </c>
      <c r="H28" s="930"/>
      <c r="I28" s="930"/>
      <c r="J28" s="930"/>
      <c r="K28" s="930"/>
      <c r="L28" s="930"/>
      <c r="M28" s="930"/>
      <c r="N28" s="930"/>
      <c r="O28" s="931"/>
      <c r="P28" s="865">
        <f>P29-SUM(P23:P27)</f>
        <v>0</v>
      </c>
      <c r="Q28" s="866"/>
      <c r="R28" s="866"/>
      <c r="S28" s="866"/>
      <c r="T28" s="866"/>
      <c r="U28" s="866"/>
      <c r="V28" s="867"/>
      <c r="W28" s="865">
        <f>W29-SUM(W23:W27)</f>
        <v>0</v>
      </c>
      <c r="X28" s="866"/>
      <c r="Y28" s="866"/>
      <c r="Z28" s="866"/>
      <c r="AA28" s="866"/>
      <c r="AB28" s="866"/>
      <c r="AC28" s="86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255</v>
      </c>
      <c r="H29" s="933"/>
      <c r="I29" s="933"/>
      <c r="J29" s="933"/>
      <c r="K29" s="933"/>
      <c r="L29" s="933"/>
      <c r="M29" s="933"/>
      <c r="N29" s="933"/>
      <c r="O29" s="934"/>
      <c r="P29" s="647">
        <f>AK13</f>
        <v>0</v>
      </c>
      <c r="Q29" s="648"/>
      <c r="R29" s="648"/>
      <c r="S29" s="648"/>
      <c r="T29" s="648"/>
      <c r="U29" s="648"/>
      <c r="V29" s="649"/>
      <c r="W29" s="942">
        <f>AR13</f>
        <v>0</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48" t="s">
        <v>270</v>
      </c>
      <c r="B30" s="849"/>
      <c r="C30" s="849"/>
      <c r="D30" s="849"/>
      <c r="E30" s="849"/>
      <c r="F30" s="850"/>
      <c r="G30" s="763" t="s">
        <v>145</v>
      </c>
      <c r="H30" s="764"/>
      <c r="I30" s="764"/>
      <c r="J30" s="764"/>
      <c r="K30" s="764"/>
      <c r="L30" s="764"/>
      <c r="M30" s="764"/>
      <c r="N30" s="764"/>
      <c r="O30" s="765"/>
      <c r="P30" s="844" t="s">
        <v>58</v>
      </c>
      <c r="Q30" s="764"/>
      <c r="R30" s="764"/>
      <c r="S30" s="764"/>
      <c r="T30" s="764"/>
      <c r="U30" s="764"/>
      <c r="V30" s="764"/>
      <c r="W30" s="764"/>
      <c r="X30" s="765"/>
      <c r="Y30" s="841"/>
      <c r="Z30" s="842"/>
      <c r="AA30" s="843"/>
      <c r="AB30" s="845" t="s">
        <v>11</v>
      </c>
      <c r="AC30" s="846"/>
      <c r="AD30" s="847"/>
      <c r="AE30" s="845" t="s">
        <v>308</v>
      </c>
      <c r="AF30" s="846"/>
      <c r="AG30" s="846"/>
      <c r="AH30" s="847"/>
      <c r="AI30" s="905" t="s">
        <v>330</v>
      </c>
      <c r="AJ30" s="905"/>
      <c r="AK30" s="905"/>
      <c r="AL30" s="845"/>
      <c r="AM30" s="905" t="s">
        <v>427</v>
      </c>
      <c r="AN30" s="905"/>
      <c r="AO30" s="905"/>
      <c r="AP30" s="845"/>
      <c r="AQ30" s="757" t="s">
        <v>184</v>
      </c>
      <c r="AR30" s="758"/>
      <c r="AS30" s="758"/>
      <c r="AT30" s="759"/>
      <c r="AU30" s="764" t="s">
        <v>133</v>
      </c>
      <c r="AV30" s="764"/>
      <c r="AW30" s="764"/>
      <c r="AX30" s="907"/>
    </row>
    <row r="31" spans="1:50" ht="18.75"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06"/>
      <c r="AJ31" s="906"/>
      <c r="AK31" s="906"/>
      <c r="AL31" s="398"/>
      <c r="AM31" s="906"/>
      <c r="AN31" s="906"/>
      <c r="AO31" s="906"/>
      <c r="AP31" s="398"/>
      <c r="AQ31" s="235" t="s">
        <v>637</v>
      </c>
      <c r="AR31" s="186"/>
      <c r="AS31" s="121" t="s">
        <v>185</v>
      </c>
      <c r="AT31" s="122"/>
      <c r="AU31" s="185">
        <v>3</v>
      </c>
      <c r="AV31" s="185"/>
      <c r="AW31" s="383" t="s">
        <v>175</v>
      </c>
      <c r="AX31" s="384"/>
    </row>
    <row r="32" spans="1:50" ht="75" customHeight="1" x14ac:dyDescent="0.15">
      <c r="A32" s="388"/>
      <c r="B32" s="386"/>
      <c r="C32" s="386"/>
      <c r="D32" s="386"/>
      <c r="E32" s="386"/>
      <c r="F32" s="387"/>
      <c r="G32" s="554" t="s">
        <v>639</v>
      </c>
      <c r="H32" s="555"/>
      <c r="I32" s="555"/>
      <c r="J32" s="555"/>
      <c r="K32" s="555"/>
      <c r="L32" s="555"/>
      <c r="M32" s="555"/>
      <c r="N32" s="555"/>
      <c r="O32" s="556"/>
      <c r="P32" s="93" t="s">
        <v>640</v>
      </c>
      <c r="Q32" s="93"/>
      <c r="R32" s="93"/>
      <c r="S32" s="93"/>
      <c r="T32" s="93"/>
      <c r="U32" s="93"/>
      <c r="V32" s="93"/>
      <c r="W32" s="93"/>
      <c r="X32" s="94"/>
      <c r="Y32" s="461" t="s">
        <v>12</v>
      </c>
      <c r="Z32" s="521"/>
      <c r="AA32" s="522"/>
      <c r="AB32" s="451" t="s">
        <v>641</v>
      </c>
      <c r="AC32" s="451"/>
      <c r="AD32" s="451"/>
      <c r="AE32" s="203"/>
      <c r="AF32" s="204"/>
      <c r="AG32" s="204"/>
      <c r="AH32" s="204"/>
      <c r="AI32" s="203"/>
      <c r="AJ32" s="204"/>
      <c r="AK32" s="204"/>
      <c r="AL32" s="204"/>
      <c r="AM32" s="203" t="s">
        <v>666</v>
      </c>
      <c r="AN32" s="204"/>
      <c r="AO32" s="204"/>
      <c r="AP32" s="204"/>
      <c r="AQ32" s="321" t="s">
        <v>637</v>
      </c>
      <c r="AR32" s="193"/>
      <c r="AS32" s="193"/>
      <c r="AT32" s="322"/>
      <c r="AU32" s="204" t="s">
        <v>637</v>
      </c>
      <c r="AV32" s="204"/>
      <c r="AW32" s="204"/>
      <c r="AX32" s="206"/>
    </row>
    <row r="33" spans="1:51" ht="75" customHeight="1" x14ac:dyDescent="0.15">
      <c r="A33" s="389"/>
      <c r="B33" s="390"/>
      <c r="C33" s="390"/>
      <c r="D33" s="390"/>
      <c r="E33" s="390"/>
      <c r="F33" s="391"/>
      <c r="G33" s="557"/>
      <c r="H33" s="558"/>
      <c r="I33" s="558"/>
      <c r="J33" s="558"/>
      <c r="K33" s="558"/>
      <c r="L33" s="558"/>
      <c r="M33" s="558"/>
      <c r="N33" s="558"/>
      <c r="O33" s="559"/>
      <c r="P33" s="96"/>
      <c r="Q33" s="96"/>
      <c r="R33" s="96"/>
      <c r="S33" s="96"/>
      <c r="T33" s="96"/>
      <c r="U33" s="96"/>
      <c r="V33" s="96"/>
      <c r="W33" s="96"/>
      <c r="X33" s="97"/>
      <c r="Y33" s="437" t="s">
        <v>53</v>
      </c>
      <c r="Z33" s="432"/>
      <c r="AA33" s="433"/>
      <c r="AB33" s="513" t="s">
        <v>641</v>
      </c>
      <c r="AC33" s="513"/>
      <c r="AD33" s="513"/>
      <c r="AE33" s="203">
        <v>1215</v>
      </c>
      <c r="AF33" s="204"/>
      <c r="AG33" s="204"/>
      <c r="AH33" s="204"/>
      <c r="AI33" s="203">
        <v>1361</v>
      </c>
      <c r="AJ33" s="204"/>
      <c r="AK33" s="204"/>
      <c r="AL33" s="204"/>
      <c r="AM33" s="203">
        <v>1485</v>
      </c>
      <c r="AN33" s="204"/>
      <c r="AO33" s="204"/>
      <c r="AP33" s="204"/>
      <c r="AQ33" s="321" t="s">
        <v>637</v>
      </c>
      <c r="AR33" s="193"/>
      <c r="AS33" s="193"/>
      <c r="AT33" s="322"/>
      <c r="AU33" s="204" t="s">
        <v>637</v>
      </c>
      <c r="AV33" s="204"/>
      <c r="AW33" s="204"/>
      <c r="AX33" s="206"/>
    </row>
    <row r="34" spans="1:51" ht="75" customHeight="1" x14ac:dyDescent="0.15">
      <c r="A34" s="388"/>
      <c r="B34" s="386"/>
      <c r="C34" s="386"/>
      <c r="D34" s="386"/>
      <c r="E34" s="386"/>
      <c r="F34" s="387"/>
      <c r="G34" s="560"/>
      <c r="H34" s="561"/>
      <c r="I34" s="561"/>
      <c r="J34" s="561"/>
      <c r="K34" s="561"/>
      <c r="L34" s="561"/>
      <c r="M34" s="561"/>
      <c r="N34" s="561"/>
      <c r="O34" s="562"/>
      <c r="P34" s="99"/>
      <c r="Q34" s="99"/>
      <c r="R34" s="99"/>
      <c r="S34" s="99"/>
      <c r="T34" s="99"/>
      <c r="U34" s="99"/>
      <c r="V34" s="99"/>
      <c r="W34" s="99"/>
      <c r="X34" s="100"/>
      <c r="Y34" s="437" t="s">
        <v>13</v>
      </c>
      <c r="Z34" s="432"/>
      <c r="AA34" s="433"/>
      <c r="AB34" s="546" t="s">
        <v>176</v>
      </c>
      <c r="AC34" s="546"/>
      <c r="AD34" s="546"/>
      <c r="AE34" s="203"/>
      <c r="AF34" s="204"/>
      <c r="AG34" s="204"/>
      <c r="AH34" s="204"/>
      <c r="AI34" s="203"/>
      <c r="AJ34" s="204"/>
      <c r="AK34" s="204"/>
      <c r="AL34" s="204"/>
      <c r="AM34" s="203" t="s">
        <v>666</v>
      </c>
      <c r="AN34" s="204"/>
      <c r="AO34" s="204"/>
      <c r="AP34" s="204"/>
      <c r="AQ34" s="321" t="s">
        <v>637</v>
      </c>
      <c r="AR34" s="193"/>
      <c r="AS34" s="193"/>
      <c r="AT34" s="322"/>
      <c r="AU34" s="204" t="s">
        <v>637</v>
      </c>
      <c r="AV34" s="204"/>
      <c r="AW34" s="204"/>
      <c r="AX34" s="206"/>
    </row>
    <row r="35" spans="1:51" ht="23.25" customHeight="1" x14ac:dyDescent="0.15">
      <c r="A35" s="213" t="s">
        <v>298</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35.450000000000003"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0" t="s">
        <v>270</v>
      </c>
      <c r="B37" s="761"/>
      <c r="C37" s="761"/>
      <c r="D37" s="761"/>
      <c r="E37" s="761"/>
      <c r="F37" s="762"/>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2" t="s">
        <v>308</v>
      </c>
      <c r="AF37" s="232"/>
      <c r="AG37" s="232"/>
      <c r="AH37" s="232"/>
      <c r="AI37" s="232" t="s">
        <v>330</v>
      </c>
      <c r="AJ37" s="232"/>
      <c r="AK37" s="232"/>
      <c r="AL37" s="232"/>
      <c r="AM37" s="232" t="s">
        <v>427</v>
      </c>
      <c r="AN37" s="232"/>
      <c r="AO37" s="232"/>
      <c r="AP37" s="232"/>
      <c r="AQ37" s="139" t="s">
        <v>184</v>
      </c>
      <c r="AR37" s="140"/>
      <c r="AS37" s="140"/>
      <c r="AT37" s="141"/>
      <c r="AU37" s="402" t="s">
        <v>133</v>
      </c>
      <c r="AV37" s="402"/>
      <c r="AW37" s="402"/>
      <c r="AX37" s="900"/>
      <c r="AY37">
        <f>COUNTA($G$39)</f>
        <v>0</v>
      </c>
    </row>
    <row r="38" spans="1:51" ht="18.75" hidden="1"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2"/>
      <c r="AF38" s="232"/>
      <c r="AG38" s="232"/>
      <c r="AH38" s="232"/>
      <c r="AI38" s="232"/>
      <c r="AJ38" s="232"/>
      <c r="AK38" s="232"/>
      <c r="AL38" s="232"/>
      <c r="AM38" s="232"/>
      <c r="AN38" s="232"/>
      <c r="AO38" s="232"/>
      <c r="AP38" s="232"/>
      <c r="AQ38" s="235"/>
      <c r="AR38" s="186"/>
      <c r="AS38" s="121" t="s">
        <v>185</v>
      </c>
      <c r="AT38" s="122"/>
      <c r="AU38" s="185"/>
      <c r="AV38" s="185"/>
      <c r="AW38" s="383" t="s">
        <v>175</v>
      </c>
      <c r="AX38" s="384"/>
      <c r="AY38">
        <f>$AY$37</f>
        <v>0</v>
      </c>
    </row>
    <row r="39" spans="1:51" ht="23.25" hidden="1" customHeight="1" x14ac:dyDescent="0.15">
      <c r="A39" s="388"/>
      <c r="B39" s="386"/>
      <c r="C39" s="386"/>
      <c r="D39" s="386"/>
      <c r="E39" s="386"/>
      <c r="F39" s="387"/>
      <c r="G39" s="554"/>
      <c r="H39" s="555"/>
      <c r="I39" s="555"/>
      <c r="J39" s="555"/>
      <c r="K39" s="555"/>
      <c r="L39" s="555"/>
      <c r="M39" s="555"/>
      <c r="N39" s="555"/>
      <c r="O39" s="556"/>
      <c r="P39" s="93"/>
      <c r="Q39" s="93"/>
      <c r="R39" s="93"/>
      <c r="S39" s="93"/>
      <c r="T39" s="93"/>
      <c r="U39" s="93"/>
      <c r="V39" s="93"/>
      <c r="W39" s="93"/>
      <c r="X39" s="94"/>
      <c r="Y39" s="461" t="s">
        <v>12</v>
      </c>
      <c r="Z39" s="521"/>
      <c r="AA39" s="522"/>
      <c r="AB39" s="451"/>
      <c r="AC39" s="451"/>
      <c r="AD39" s="451"/>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9"/>
      <c r="B40" s="390"/>
      <c r="C40" s="390"/>
      <c r="D40" s="390"/>
      <c r="E40" s="390"/>
      <c r="F40" s="391"/>
      <c r="G40" s="557"/>
      <c r="H40" s="558"/>
      <c r="I40" s="558"/>
      <c r="J40" s="558"/>
      <c r="K40" s="558"/>
      <c r="L40" s="558"/>
      <c r="M40" s="558"/>
      <c r="N40" s="558"/>
      <c r="O40" s="559"/>
      <c r="P40" s="96"/>
      <c r="Q40" s="96"/>
      <c r="R40" s="96"/>
      <c r="S40" s="96"/>
      <c r="T40" s="96"/>
      <c r="U40" s="96"/>
      <c r="V40" s="96"/>
      <c r="W40" s="96"/>
      <c r="X40" s="97"/>
      <c r="Y40" s="437" t="s">
        <v>53</v>
      </c>
      <c r="Z40" s="432"/>
      <c r="AA40" s="433"/>
      <c r="AB40" s="513"/>
      <c r="AC40" s="513"/>
      <c r="AD40" s="513"/>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2"/>
      <c r="B41" s="393"/>
      <c r="C41" s="393"/>
      <c r="D41" s="393"/>
      <c r="E41" s="393"/>
      <c r="F41" s="394"/>
      <c r="G41" s="560"/>
      <c r="H41" s="561"/>
      <c r="I41" s="561"/>
      <c r="J41" s="561"/>
      <c r="K41" s="561"/>
      <c r="L41" s="561"/>
      <c r="M41" s="561"/>
      <c r="N41" s="561"/>
      <c r="O41" s="562"/>
      <c r="P41" s="99"/>
      <c r="Q41" s="99"/>
      <c r="R41" s="99"/>
      <c r="S41" s="99"/>
      <c r="T41" s="99"/>
      <c r="U41" s="99"/>
      <c r="V41" s="99"/>
      <c r="W41" s="99"/>
      <c r="X41" s="100"/>
      <c r="Y41" s="437" t="s">
        <v>13</v>
      </c>
      <c r="Z41" s="432"/>
      <c r="AA41" s="433"/>
      <c r="AB41" s="546" t="s">
        <v>176</v>
      </c>
      <c r="AC41" s="546"/>
      <c r="AD41" s="546"/>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0" t="s">
        <v>270</v>
      </c>
      <c r="B44" s="761"/>
      <c r="C44" s="761"/>
      <c r="D44" s="761"/>
      <c r="E44" s="761"/>
      <c r="F44" s="762"/>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2" t="s">
        <v>308</v>
      </c>
      <c r="AF44" s="232"/>
      <c r="AG44" s="232"/>
      <c r="AH44" s="232"/>
      <c r="AI44" s="232" t="s">
        <v>330</v>
      </c>
      <c r="AJ44" s="232"/>
      <c r="AK44" s="232"/>
      <c r="AL44" s="232"/>
      <c r="AM44" s="232" t="s">
        <v>427</v>
      </c>
      <c r="AN44" s="232"/>
      <c r="AO44" s="232"/>
      <c r="AP44" s="232"/>
      <c r="AQ44" s="139" t="s">
        <v>184</v>
      </c>
      <c r="AR44" s="140"/>
      <c r="AS44" s="140"/>
      <c r="AT44" s="141"/>
      <c r="AU44" s="402" t="s">
        <v>133</v>
      </c>
      <c r="AV44" s="402"/>
      <c r="AW44" s="402"/>
      <c r="AX44" s="900"/>
      <c r="AY44">
        <f>COUNTA($G$46)</f>
        <v>0</v>
      </c>
    </row>
    <row r="45" spans="1:51" ht="18.75" hidden="1"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2"/>
      <c r="AF45" s="232"/>
      <c r="AG45" s="232"/>
      <c r="AH45" s="232"/>
      <c r="AI45" s="232"/>
      <c r="AJ45" s="232"/>
      <c r="AK45" s="232"/>
      <c r="AL45" s="232"/>
      <c r="AM45" s="232"/>
      <c r="AN45" s="232"/>
      <c r="AO45" s="232"/>
      <c r="AP45" s="232"/>
      <c r="AQ45" s="235"/>
      <c r="AR45" s="186"/>
      <c r="AS45" s="121" t="s">
        <v>185</v>
      </c>
      <c r="AT45" s="122"/>
      <c r="AU45" s="185"/>
      <c r="AV45" s="185"/>
      <c r="AW45" s="383" t="s">
        <v>175</v>
      </c>
      <c r="AX45" s="384"/>
      <c r="AY45">
        <f>$AY$44</f>
        <v>0</v>
      </c>
    </row>
    <row r="46" spans="1:51" ht="23.25" hidden="1" customHeight="1" x14ac:dyDescent="0.15">
      <c r="A46" s="388"/>
      <c r="B46" s="386"/>
      <c r="C46" s="386"/>
      <c r="D46" s="386"/>
      <c r="E46" s="386"/>
      <c r="F46" s="387"/>
      <c r="G46" s="554"/>
      <c r="H46" s="555"/>
      <c r="I46" s="555"/>
      <c r="J46" s="555"/>
      <c r="K46" s="555"/>
      <c r="L46" s="555"/>
      <c r="M46" s="555"/>
      <c r="N46" s="555"/>
      <c r="O46" s="556"/>
      <c r="P46" s="93"/>
      <c r="Q46" s="93"/>
      <c r="R46" s="93"/>
      <c r="S46" s="93"/>
      <c r="T46" s="93"/>
      <c r="U46" s="93"/>
      <c r="V46" s="93"/>
      <c r="W46" s="93"/>
      <c r="X46" s="94"/>
      <c r="Y46" s="461" t="s">
        <v>12</v>
      </c>
      <c r="Z46" s="521"/>
      <c r="AA46" s="522"/>
      <c r="AB46" s="451"/>
      <c r="AC46" s="451"/>
      <c r="AD46" s="451"/>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9"/>
      <c r="B47" s="390"/>
      <c r="C47" s="390"/>
      <c r="D47" s="390"/>
      <c r="E47" s="390"/>
      <c r="F47" s="391"/>
      <c r="G47" s="557"/>
      <c r="H47" s="558"/>
      <c r="I47" s="558"/>
      <c r="J47" s="558"/>
      <c r="K47" s="558"/>
      <c r="L47" s="558"/>
      <c r="M47" s="558"/>
      <c r="N47" s="558"/>
      <c r="O47" s="559"/>
      <c r="P47" s="96"/>
      <c r="Q47" s="96"/>
      <c r="R47" s="96"/>
      <c r="S47" s="96"/>
      <c r="T47" s="96"/>
      <c r="U47" s="96"/>
      <c r="V47" s="96"/>
      <c r="W47" s="96"/>
      <c r="X47" s="97"/>
      <c r="Y47" s="437" t="s">
        <v>53</v>
      </c>
      <c r="Z47" s="432"/>
      <c r="AA47" s="433"/>
      <c r="AB47" s="513"/>
      <c r="AC47" s="513"/>
      <c r="AD47" s="513"/>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2"/>
      <c r="B48" s="393"/>
      <c r="C48" s="393"/>
      <c r="D48" s="393"/>
      <c r="E48" s="393"/>
      <c r="F48" s="394"/>
      <c r="G48" s="560"/>
      <c r="H48" s="561"/>
      <c r="I48" s="561"/>
      <c r="J48" s="561"/>
      <c r="K48" s="561"/>
      <c r="L48" s="561"/>
      <c r="M48" s="561"/>
      <c r="N48" s="561"/>
      <c r="O48" s="562"/>
      <c r="P48" s="99"/>
      <c r="Q48" s="99"/>
      <c r="R48" s="99"/>
      <c r="S48" s="99"/>
      <c r="T48" s="99"/>
      <c r="U48" s="99"/>
      <c r="V48" s="99"/>
      <c r="W48" s="99"/>
      <c r="X48" s="100"/>
      <c r="Y48" s="437" t="s">
        <v>13</v>
      </c>
      <c r="Z48" s="432"/>
      <c r="AA48" s="433"/>
      <c r="AB48" s="546" t="s">
        <v>176</v>
      </c>
      <c r="AC48" s="546"/>
      <c r="AD48" s="546"/>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5" t="s">
        <v>270</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2" t="s">
        <v>308</v>
      </c>
      <c r="AF51" s="232"/>
      <c r="AG51" s="232"/>
      <c r="AH51" s="232"/>
      <c r="AI51" s="232" t="s">
        <v>330</v>
      </c>
      <c r="AJ51" s="232"/>
      <c r="AK51" s="232"/>
      <c r="AL51" s="232"/>
      <c r="AM51" s="232" t="s">
        <v>427</v>
      </c>
      <c r="AN51" s="232"/>
      <c r="AO51" s="232"/>
      <c r="AP51" s="232"/>
      <c r="AQ51" s="139" t="s">
        <v>184</v>
      </c>
      <c r="AR51" s="140"/>
      <c r="AS51" s="140"/>
      <c r="AT51" s="141"/>
      <c r="AU51" s="915" t="s">
        <v>133</v>
      </c>
      <c r="AV51" s="915"/>
      <c r="AW51" s="915"/>
      <c r="AX51" s="916"/>
      <c r="AY51">
        <f>COUNTA($G$53)</f>
        <v>0</v>
      </c>
    </row>
    <row r="52" spans="1:51" ht="18.75" hidden="1"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2"/>
      <c r="AF52" s="232"/>
      <c r="AG52" s="232"/>
      <c r="AH52" s="232"/>
      <c r="AI52" s="232"/>
      <c r="AJ52" s="232"/>
      <c r="AK52" s="232"/>
      <c r="AL52" s="232"/>
      <c r="AM52" s="232"/>
      <c r="AN52" s="232"/>
      <c r="AO52" s="232"/>
      <c r="AP52" s="232"/>
      <c r="AQ52" s="235"/>
      <c r="AR52" s="186"/>
      <c r="AS52" s="121" t="s">
        <v>185</v>
      </c>
      <c r="AT52" s="122"/>
      <c r="AU52" s="185"/>
      <c r="AV52" s="185"/>
      <c r="AW52" s="383" t="s">
        <v>175</v>
      </c>
      <c r="AX52" s="384"/>
      <c r="AY52">
        <f>$AY$51</f>
        <v>0</v>
      </c>
    </row>
    <row r="53" spans="1:51" ht="23.25" hidden="1" customHeight="1" x14ac:dyDescent="0.15">
      <c r="A53" s="388"/>
      <c r="B53" s="386"/>
      <c r="C53" s="386"/>
      <c r="D53" s="386"/>
      <c r="E53" s="386"/>
      <c r="F53" s="387"/>
      <c r="G53" s="554"/>
      <c r="H53" s="555"/>
      <c r="I53" s="555"/>
      <c r="J53" s="555"/>
      <c r="K53" s="555"/>
      <c r="L53" s="555"/>
      <c r="M53" s="555"/>
      <c r="N53" s="555"/>
      <c r="O53" s="556"/>
      <c r="P53" s="93"/>
      <c r="Q53" s="93"/>
      <c r="R53" s="93"/>
      <c r="S53" s="93"/>
      <c r="T53" s="93"/>
      <c r="U53" s="93"/>
      <c r="V53" s="93"/>
      <c r="W53" s="93"/>
      <c r="X53" s="94"/>
      <c r="Y53" s="461" t="s">
        <v>12</v>
      </c>
      <c r="Z53" s="521"/>
      <c r="AA53" s="522"/>
      <c r="AB53" s="451"/>
      <c r="AC53" s="451"/>
      <c r="AD53" s="451"/>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9"/>
      <c r="B54" s="390"/>
      <c r="C54" s="390"/>
      <c r="D54" s="390"/>
      <c r="E54" s="390"/>
      <c r="F54" s="391"/>
      <c r="G54" s="557"/>
      <c r="H54" s="558"/>
      <c r="I54" s="558"/>
      <c r="J54" s="558"/>
      <c r="K54" s="558"/>
      <c r="L54" s="558"/>
      <c r="M54" s="558"/>
      <c r="N54" s="558"/>
      <c r="O54" s="559"/>
      <c r="P54" s="96"/>
      <c r="Q54" s="96"/>
      <c r="R54" s="96"/>
      <c r="S54" s="96"/>
      <c r="T54" s="96"/>
      <c r="U54" s="96"/>
      <c r="V54" s="96"/>
      <c r="W54" s="96"/>
      <c r="X54" s="97"/>
      <c r="Y54" s="437" t="s">
        <v>53</v>
      </c>
      <c r="Z54" s="432"/>
      <c r="AA54" s="433"/>
      <c r="AB54" s="513"/>
      <c r="AC54" s="513"/>
      <c r="AD54" s="513"/>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2"/>
      <c r="B55" s="393"/>
      <c r="C55" s="393"/>
      <c r="D55" s="393"/>
      <c r="E55" s="393"/>
      <c r="F55" s="394"/>
      <c r="G55" s="560"/>
      <c r="H55" s="561"/>
      <c r="I55" s="561"/>
      <c r="J55" s="561"/>
      <c r="K55" s="561"/>
      <c r="L55" s="561"/>
      <c r="M55" s="561"/>
      <c r="N55" s="561"/>
      <c r="O55" s="562"/>
      <c r="P55" s="99"/>
      <c r="Q55" s="99"/>
      <c r="R55" s="99"/>
      <c r="S55" s="99"/>
      <c r="T55" s="99"/>
      <c r="U55" s="99"/>
      <c r="V55" s="99"/>
      <c r="W55" s="99"/>
      <c r="X55" s="100"/>
      <c r="Y55" s="437" t="s">
        <v>13</v>
      </c>
      <c r="Z55" s="432"/>
      <c r="AA55" s="433"/>
      <c r="AB55" s="583" t="s">
        <v>14</v>
      </c>
      <c r="AC55" s="583"/>
      <c r="AD55" s="583"/>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5" t="s">
        <v>270</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2" t="s">
        <v>308</v>
      </c>
      <c r="AF58" s="232"/>
      <c r="AG58" s="232"/>
      <c r="AH58" s="232"/>
      <c r="AI58" s="232" t="s">
        <v>330</v>
      </c>
      <c r="AJ58" s="232"/>
      <c r="AK58" s="232"/>
      <c r="AL58" s="232"/>
      <c r="AM58" s="232" t="s">
        <v>427</v>
      </c>
      <c r="AN58" s="232"/>
      <c r="AO58" s="232"/>
      <c r="AP58" s="232"/>
      <c r="AQ58" s="139" t="s">
        <v>184</v>
      </c>
      <c r="AR58" s="140"/>
      <c r="AS58" s="140"/>
      <c r="AT58" s="141"/>
      <c r="AU58" s="915" t="s">
        <v>133</v>
      </c>
      <c r="AV58" s="915"/>
      <c r="AW58" s="915"/>
      <c r="AX58" s="916"/>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2"/>
      <c r="AF59" s="232"/>
      <c r="AG59" s="232"/>
      <c r="AH59" s="232"/>
      <c r="AI59" s="232"/>
      <c r="AJ59" s="232"/>
      <c r="AK59" s="232"/>
      <c r="AL59" s="232"/>
      <c r="AM59" s="232"/>
      <c r="AN59" s="232"/>
      <c r="AO59" s="232"/>
      <c r="AP59" s="232"/>
      <c r="AQ59" s="235"/>
      <c r="AR59" s="186"/>
      <c r="AS59" s="121" t="s">
        <v>185</v>
      </c>
      <c r="AT59" s="122"/>
      <c r="AU59" s="185"/>
      <c r="AV59" s="185"/>
      <c r="AW59" s="383" t="s">
        <v>175</v>
      </c>
      <c r="AX59" s="384"/>
      <c r="AY59">
        <f>$AY$58</f>
        <v>0</v>
      </c>
    </row>
    <row r="60" spans="1:51" ht="23.25" hidden="1" customHeight="1" x14ac:dyDescent="0.15">
      <c r="A60" s="388"/>
      <c r="B60" s="386"/>
      <c r="C60" s="386"/>
      <c r="D60" s="386"/>
      <c r="E60" s="386"/>
      <c r="F60" s="387"/>
      <c r="G60" s="554"/>
      <c r="H60" s="555"/>
      <c r="I60" s="555"/>
      <c r="J60" s="555"/>
      <c r="K60" s="555"/>
      <c r="L60" s="555"/>
      <c r="M60" s="555"/>
      <c r="N60" s="555"/>
      <c r="O60" s="556"/>
      <c r="P60" s="93"/>
      <c r="Q60" s="93"/>
      <c r="R60" s="93"/>
      <c r="S60" s="93"/>
      <c r="T60" s="93"/>
      <c r="U60" s="93"/>
      <c r="V60" s="93"/>
      <c r="W60" s="93"/>
      <c r="X60" s="94"/>
      <c r="Y60" s="461" t="s">
        <v>12</v>
      </c>
      <c r="Z60" s="521"/>
      <c r="AA60" s="522"/>
      <c r="AB60" s="451"/>
      <c r="AC60" s="451"/>
      <c r="AD60" s="451"/>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9"/>
      <c r="B61" s="390"/>
      <c r="C61" s="390"/>
      <c r="D61" s="390"/>
      <c r="E61" s="390"/>
      <c r="F61" s="391"/>
      <c r="G61" s="557"/>
      <c r="H61" s="558"/>
      <c r="I61" s="558"/>
      <c r="J61" s="558"/>
      <c r="K61" s="558"/>
      <c r="L61" s="558"/>
      <c r="M61" s="558"/>
      <c r="N61" s="558"/>
      <c r="O61" s="559"/>
      <c r="P61" s="96"/>
      <c r="Q61" s="96"/>
      <c r="R61" s="96"/>
      <c r="S61" s="96"/>
      <c r="T61" s="96"/>
      <c r="U61" s="96"/>
      <c r="V61" s="96"/>
      <c r="W61" s="96"/>
      <c r="X61" s="97"/>
      <c r="Y61" s="437" t="s">
        <v>53</v>
      </c>
      <c r="Z61" s="432"/>
      <c r="AA61" s="433"/>
      <c r="AB61" s="513"/>
      <c r="AC61" s="513"/>
      <c r="AD61" s="513"/>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9"/>
      <c r="B62" s="390"/>
      <c r="C62" s="390"/>
      <c r="D62" s="390"/>
      <c r="E62" s="390"/>
      <c r="F62" s="391"/>
      <c r="G62" s="560"/>
      <c r="H62" s="561"/>
      <c r="I62" s="561"/>
      <c r="J62" s="561"/>
      <c r="K62" s="561"/>
      <c r="L62" s="561"/>
      <c r="M62" s="561"/>
      <c r="N62" s="561"/>
      <c r="O62" s="562"/>
      <c r="P62" s="99"/>
      <c r="Q62" s="99"/>
      <c r="R62" s="99"/>
      <c r="S62" s="99"/>
      <c r="T62" s="99"/>
      <c r="U62" s="99"/>
      <c r="V62" s="99"/>
      <c r="W62" s="99"/>
      <c r="X62" s="100"/>
      <c r="Y62" s="437" t="s">
        <v>13</v>
      </c>
      <c r="Z62" s="432"/>
      <c r="AA62" s="433"/>
      <c r="AB62" s="546" t="s">
        <v>14</v>
      </c>
      <c r="AC62" s="546"/>
      <c r="AD62" s="546"/>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2" t="s">
        <v>271</v>
      </c>
      <c r="B65" s="473"/>
      <c r="C65" s="473"/>
      <c r="D65" s="473"/>
      <c r="E65" s="473"/>
      <c r="F65" s="474"/>
      <c r="G65" s="475"/>
      <c r="H65" s="227" t="s">
        <v>145</v>
      </c>
      <c r="I65" s="227"/>
      <c r="J65" s="227"/>
      <c r="K65" s="227"/>
      <c r="L65" s="227"/>
      <c r="M65" s="227"/>
      <c r="N65" s="227"/>
      <c r="O65" s="228"/>
      <c r="P65" s="226" t="s">
        <v>58</v>
      </c>
      <c r="Q65" s="227"/>
      <c r="R65" s="227"/>
      <c r="S65" s="227"/>
      <c r="T65" s="227"/>
      <c r="U65" s="227"/>
      <c r="V65" s="228"/>
      <c r="W65" s="477" t="s">
        <v>266</v>
      </c>
      <c r="X65" s="478"/>
      <c r="Y65" s="481"/>
      <c r="Z65" s="481"/>
      <c r="AA65" s="482"/>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5"/>
      <c r="B66" s="466"/>
      <c r="C66" s="466"/>
      <c r="D66" s="466"/>
      <c r="E66" s="466"/>
      <c r="F66" s="467"/>
      <c r="G66" s="476"/>
      <c r="H66" s="230"/>
      <c r="I66" s="230"/>
      <c r="J66" s="230"/>
      <c r="K66" s="230"/>
      <c r="L66" s="230"/>
      <c r="M66" s="230"/>
      <c r="N66" s="230"/>
      <c r="O66" s="231"/>
      <c r="P66" s="229"/>
      <c r="Q66" s="230"/>
      <c r="R66" s="230"/>
      <c r="S66" s="230"/>
      <c r="T66" s="230"/>
      <c r="U66" s="230"/>
      <c r="V66" s="231"/>
      <c r="W66" s="479"/>
      <c r="X66" s="480"/>
      <c r="Y66" s="483"/>
      <c r="Z66" s="483"/>
      <c r="AA66" s="484"/>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5"/>
      <c r="B67" s="466"/>
      <c r="C67" s="466"/>
      <c r="D67" s="466"/>
      <c r="E67" s="466"/>
      <c r="F67" s="467"/>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5"/>
      <c r="B68" s="466"/>
      <c r="C68" s="466"/>
      <c r="D68" s="466"/>
      <c r="E68" s="466"/>
      <c r="F68" s="467"/>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5"/>
      <c r="B69" s="466"/>
      <c r="C69" s="466"/>
      <c r="D69" s="466"/>
      <c r="E69" s="466"/>
      <c r="F69" s="467"/>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5" t="s">
        <v>275</v>
      </c>
      <c r="B70" s="466"/>
      <c r="C70" s="466"/>
      <c r="D70" s="466"/>
      <c r="E70" s="466"/>
      <c r="F70" s="467"/>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5"/>
      <c r="B71" s="466"/>
      <c r="C71" s="466"/>
      <c r="D71" s="466"/>
      <c r="E71" s="466"/>
      <c r="F71" s="467"/>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8"/>
      <c r="B72" s="469"/>
      <c r="C72" s="469"/>
      <c r="D72" s="469"/>
      <c r="E72" s="469"/>
      <c r="F72" s="470"/>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6" t="s">
        <v>271</v>
      </c>
      <c r="B73" s="497"/>
      <c r="C73" s="497"/>
      <c r="D73" s="497"/>
      <c r="E73" s="497"/>
      <c r="F73" s="498"/>
      <c r="G73" s="572"/>
      <c r="H73" s="118" t="s">
        <v>145</v>
      </c>
      <c r="I73" s="118"/>
      <c r="J73" s="118"/>
      <c r="K73" s="118"/>
      <c r="L73" s="118"/>
      <c r="M73" s="118"/>
      <c r="N73" s="118"/>
      <c r="O73" s="119"/>
      <c r="P73" s="143" t="s">
        <v>58</v>
      </c>
      <c r="Q73" s="118"/>
      <c r="R73" s="118"/>
      <c r="S73" s="118"/>
      <c r="T73" s="118"/>
      <c r="U73" s="118"/>
      <c r="V73" s="118"/>
      <c r="W73" s="118"/>
      <c r="X73" s="119"/>
      <c r="Y73" s="574"/>
      <c r="Z73" s="575"/>
      <c r="AA73" s="576"/>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9"/>
      <c r="B74" s="500"/>
      <c r="C74" s="500"/>
      <c r="D74" s="500"/>
      <c r="E74" s="500"/>
      <c r="F74" s="501"/>
      <c r="G74" s="573"/>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9"/>
      <c r="B75" s="500"/>
      <c r="C75" s="500"/>
      <c r="D75" s="500"/>
      <c r="E75" s="500"/>
      <c r="F75" s="501"/>
      <c r="G75" s="598"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9"/>
      <c r="B76" s="500"/>
      <c r="C76" s="500"/>
      <c r="D76" s="500"/>
      <c r="E76" s="500"/>
      <c r="F76" s="501"/>
      <c r="G76" s="59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9"/>
      <c r="B77" s="500"/>
      <c r="C77" s="500"/>
      <c r="D77" s="500"/>
      <c r="E77" s="500"/>
      <c r="F77" s="501"/>
      <c r="G77" s="600"/>
      <c r="H77" s="99"/>
      <c r="I77" s="99"/>
      <c r="J77" s="99"/>
      <c r="K77" s="99"/>
      <c r="L77" s="99"/>
      <c r="M77" s="99"/>
      <c r="N77" s="99"/>
      <c r="O77" s="100"/>
      <c r="P77" s="96"/>
      <c r="Q77" s="96"/>
      <c r="R77" s="96"/>
      <c r="S77" s="96"/>
      <c r="T77" s="96"/>
      <c r="U77" s="96"/>
      <c r="V77" s="96"/>
      <c r="W77" s="96"/>
      <c r="X77" s="97"/>
      <c r="Y77" s="143" t="s">
        <v>13</v>
      </c>
      <c r="Z77" s="118"/>
      <c r="AA77" s="119"/>
      <c r="AB77" s="569" t="s">
        <v>14</v>
      </c>
      <c r="AC77" s="569"/>
      <c r="AD77" s="569"/>
      <c r="AE77" s="877"/>
      <c r="AF77" s="878"/>
      <c r="AG77" s="878"/>
      <c r="AH77" s="878"/>
      <c r="AI77" s="877"/>
      <c r="AJ77" s="878"/>
      <c r="AK77" s="878"/>
      <c r="AL77" s="878"/>
      <c r="AM77" s="877"/>
      <c r="AN77" s="878"/>
      <c r="AO77" s="878"/>
      <c r="AP77" s="878"/>
      <c r="AQ77" s="321"/>
      <c r="AR77" s="193"/>
      <c r="AS77" s="193"/>
      <c r="AT77" s="322"/>
      <c r="AU77" s="204"/>
      <c r="AV77" s="204"/>
      <c r="AW77" s="204"/>
      <c r="AX77" s="206"/>
      <c r="AY77">
        <f t="shared" si="9"/>
        <v>0</v>
      </c>
    </row>
    <row r="78" spans="1:51" ht="69.75" hidden="1" customHeight="1" thickBot="1" x14ac:dyDescent="0.2">
      <c r="A78" s="314" t="s">
        <v>301</v>
      </c>
      <c r="B78" s="315"/>
      <c r="C78" s="315"/>
      <c r="D78" s="315"/>
      <c r="E78" s="312" t="s">
        <v>249</v>
      </c>
      <c r="F78" s="313"/>
      <c r="G78" s="45" t="s">
        <v>187</v>
      </c>
      <c r="H78" s="577"/>
      <c r="I78" s="578"/>
      <c r="J78" s="578"/>
      <c r="K78" s="578"/>
      <c r="L78" s="578"/>
      <c r="M78" s="578"/>
      <c r="N78" s="578"/>
      <c r="O78" s="579"/>
      <c r="P78" s="135"/>
      <c r="Q78" s="135"/>
      <c r="R78" s="135"/>
      <c r="S78" s="135"/>
      <c r="T78" s="135"/>
      <c r="U78" s="135"/>
      <c r="V78" s="135"/>
      <c r="W78" s="135"/>
      <c r="X78" s="135"/>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58" t="s">
        <v>265</v>
      </c>
      <c r="AP79" s="259"/>
      <c r="AQ79" s="259"/>
      <c r="AR79" s="62" t="s">
        <v>263</v>
      </c>
      <c r="AS79" s="258"/>
      <c r="AT79" s="259"/>
      <c r="AU79" s="259"/>
      <c r="AV79" s="259"/>
      <c r="AW79" s="259"/>
      <c r="AX79" s="958"/>
      <c r="AY79">
        <f>COUNTIF($AR$79,"☑")</f>
        <v>0</v>
      </c>
    </row>
    <row r="80" spans="1:51" ht="18.75" hidden="1" customHeight="1" x14ac:dyDescent="0.15">
      <c r="A80" s="851" t="s">
        <v>146</v>
      </c>
      <c r="B80" s="514" t="s">
        <v>262</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618</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52"/>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852"/>
      <c r="B82" s="517"/>
      <c r="C82" s="415"/>
      <c r="D82" s="415"/>
      <c r="E82" s="415"/>
      <c r="F82" s="416"/>
      <c r="G82" s="666"/>
      <c r="H82" s="666"/>
      <c r="I82" s="666"/>
      <c r="J82" s="666"/>
      <c r="K82" s="666"/>
      <c r="L82" s="666"/>
      <c r="M82" s="666"/>
      <c r="N82" s="666"/>
      <c r="O82" s="666"/>
      <c r="P82" s="666"/>
      <c r="Q82" s="666"/>
      <c r="R82" s="666"/>
      <c r="S82" s="666"/>
      <c r="T82" s="666"/>
      <c r="U82" s="666"/>
      <c r="V82" s="666"/>
      <c r="W82" s="666"/>
      <c r="X82" s="666"/>
      <c r="Y82" s="666"/>
      <c r="Z82" s="666"/>
      <c r="AA82" s="667"/>
      <c r="AB82" s="871"/>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2"/>
      <c r="AY82">
        <f t="shared" ref="AY82:AY89" si="10">$AY$80</f>
        <v>0</v>
      </c>
    </row>
    <row r="83" spans="1:60" ht="22.5" hidden="1" customHeight="1" x14ac:dyDescent="0.15">
      <c r="A83" s="852"/>
      <c r="B83" s="517"/>
      <c r="C83" s="415"/>
      <c r="D83" s="415"/>
      <c r="E83" s="415"/>
      <c r="F83" s="416"/>
      <c r="G83" s="668"/>
      <c r="H83" s="668"/>
      <c r="I83" s="668"/>
      <c r="J83" s="668"/>
      <c r="K83" s="668"/>
      <c r="L83" s="668"/>
      <c r="M83" s="668"/>
      <c r="N83" s="668"/>
      <c r="O83" s="668"/>
      <c r="P83" s="668"/>
      <c r="Q83" s="668"/>
      <c r="R83" s="668"/>
      <c r="S83" s="668"/>
      <c r="T83" s="668"/>
      <c r="U83" s="668"/>
      <c r="V83" s="668"/>
      <c r="W83" s="668"/>
      <c r="X83" s="668"/>
      <c r="Y83" s="668"/>
      <c r="Z83" s="668"/>
      <c r="AA83" s="669"/>
      <c r="AB83" s="873"/>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4"/>
      <c r="AY83">
        <f t="shared" si="10"/>
        <v>0</v>
      </c>
    </row>
    <row r="84" spans="1:60" ht="19.5" hidden="1" customHeight="1" x14ac:dyDescent="0.15">
      <c r="A84" s="852"/>
      <c r="B84" s="518"/>
      <c r="C84" s="519"/>
      <c r="D84" s="519"/>
      <c r="E84" s="519"/>
      <c r="F84" s="520"/>
      <c r="G84" s="670"/>
      <c r="H84" s="670"/>
      <c r="I84" s="670"/>
      <c r="J84" s="670"/>
      <c r="K84" s="670"/>
      <c r="L84" s="670"/>
      <c r="M84" s="670"/>
      <c r="N84" s="670"/>
      <c r="O84" s="670"/>
      <c r="P84" s="670"/>
      <c r="Q84" s="670"/>
      <c r="R84" s="670"/>
      <c r="S84" s="670"/>
      <c r="T84" s="670"/>
      <c r="U84" s="670"/>
      <c r="V84" s="670"/>
      <c r="W84" s="670"/>
      <c r="X84" s="670"/>
      <c r="Y84" s="670"/>
      <c r="Z84" s="670"/>
      <c r="AA84" s="671"/>
      <c r="AB84" s="875"/>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76"/>
      <c r="AY84">
        <f t="shared" si="10"/>
        <v>0</v>
      </c>
    </row>
    <row r="85" spans="1:60" ht="18.75" hidden="1" customHeight="1" x14ac:dyDescent="0.15">
      <c r="A85" s="852"/>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0"/>
      <c r="Z85" s="151"/>
      <c r="AA85" s="152"/>
      <c r="AB85" s="547" t="s">
        <v>11</v>
      </c>
      <c r="AC85" s="548"/>
      <c r="AD85" s="549"/>
      <c r="AE85" s="232" t="s">
        <v>308</v>
      </c>
      <c r="AF85" s="232"/>
      <c r="AG85" s="232"/>
      <c r="AH85" s="232"/>
      <c r="AI85" s="232" t="s">
        <v>330</v>
      </c>
      <c r="AJ85" s="232"/>
      <c r="AK85" s="232"/>
      <c r="AL85" s="232"/>
      <c r="AM85" s="232" t="s">
        <v>427</v>
      </c>
      <c r="AN85" s="232"/>
      <c r="AO85" s="232"/>
      <c r="AP85" s="232"/>
      <c r="AQ85" s="143" t="s">
        <v>184</v>
      </c>
      <c r="AR85" s="118"/>
      <c r="AS85" s="118"/>
      <c r="AT85" s="119"/>
      <c r="AU85" s="523" t="s">
        <v>133</v>
      </c>
      <c r="AV85" s="523"/>
      <c r="AW85" s="523"/>
      <c r="AX85" s="524"/>
      <c r="AY85">
        <f t="shared" si="10"/>
        <v>0</v>
      </c>
      <c r="AZ85" s="10"/>
      <c r="BA85" s="10"/>
      <c r="BB85" s="10"/>
      <c r="BC85" s="10"/>
    </row>
    <row r="86" spans="1:60" ht="18.75" hidden="1" customHeight="1" x14ac:dyDescent="0.15">
      <c r="A86" s="852"/>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0"/>
      <c r="Z86" s="151"/>
      <c r="AA86" s="152"/>
      <c r="AB86" s="398"/>
      <c r="AC86" s="399"/>
      <c r="AD86" s="400"/>
      <c r="AE86" s="232"/>
      <c r="AF86" s="232"/>
      <c r="AG86" s="232"/>
      <c r="AH86" s="232"/>
      <c r="AI86" s="232"/>
      <c r="AJ86" s="232"/>
      <c r="AK86" s="232"/>
      <c r="AL86" s="232"/>
      <c r="AM86" s="232"/>
      <c r="AN86" s="232"/>
      <c r="AO86" s="232"/>
      <c r="AP86" s="232"/>
      <c r="AQ86" s="184"/>
      <c r="AR86" s="185"/>
      <c r="AS86" s="121" t="s">
        <v>185</v>
      </c>
      <c r="AT86" s="122"/>
      <c r="AU86" s="185"/>
      <c r="AV86" s="185"/>
      <c r="AW86" s="383" t="s">
        <v>175</v>
      </c>
      <c r="AX86" s="384"/>
      <c r="AY86">
        <f t="shared" si="10"/>
        <v>0</v>
      </c>
      <c r="AZ86" s="10"/>
      <c r="BA86" s="10"/>
      <c r="BB86" s="10"/>
      <c r="BC86" s="10"/>
      <c r="BD86" s="10"/>
      <c r="BE86" s="10"/>
      <c r="BF86" s="10"/>
      <c r="BG86" s="10"/>
      <c r="BH86" s="10"/>
    </row>
    <row r="87" spans="1:60" ht="23.25" hidden="1" customHeight="1" x14ac:dyDescent="0.15">
      <c r="A87" s="852"/>
      <c r="B87" s="415"/>
      <c r="C87" s="415"/>
      <c r="D87" s="415"/>
      <c r="E87" s="415"/>
      <c r="F87" s="416"/>
      <c r="G87" s="92"/>
      <c r="H87" s="93"/>
      <c r="I87" s="93"/>
      <c r="J87" s="93"/>
      <c r="K87" s="93"/>
      <c r="L87" s="93"/>
      <c r="M87" s="93"/>
      <c r="N87" s="93"/>
      <c r="O87" s="94"/>
      <c r="P87" s="93"/>
      <c r="Q87" s="504"/>
      <c r="R87" s="504"/>
      <c r="S87" s="504"/>
      <c r="T87" s="504"/>
      <c r="U87" s="504"/>
      <c r="V87" s="504"/>
      <c r="W87" s="504"/>
      <c r="X87" s="505"/>
      <c r="Y87" s="551" t="s">
        <v>61</v>
      </c>
      <c r="Z87" s="552"/>
      <c r="AA87" s="553"/>
      <c r="AB87" s="451"/>
      <c r="AC87" s="451"/>
      <c r="AD87" s="451"/>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2"/>
      <c r="B88" s="415"/>
      <c r="C88" s="415"/>
      <c r="D88" s="415"/>
      <c r="E88" s="415"/>
      <c r="F88" s="416"/>
      <c r="G88" s="95"/>
      <c r="H88" s="96"/>
      <c r="I88" s="96"/>
      <c r="J88" s="96"/>
      <c r="K88" s="96"/>
      <c r="L88" s="96"/>
      <c r="M88" s="96"/>
      <c r="N88" s="96"/>
      <c r="O88" s="97"/>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2"/>
      <c r="B89" s="519"/>
      <c r="C89" s="519"/>
      <c r="D89" s="519"/>
      <c r="E89" s="519"/>
      <c r="F89" s="520"/>
      <c r="G89" s="98"/>
      <c r="H89" s="99"/>
      <c r="I89" s="99"/>
      <c r="J89" s="99"/>
      <c r="K89" s="99"/>
      <c r="L89" s="99"/>
      <c r="M89" s="99"/>
      <c r="N89" s="99"/>
      <c r="O89" s="100"/>
      <c r="P89" s="162"/>
      <c r="Q89" s="162"/>
      <c r="R89" s="162"/>
      <c r="S89" s="162"/>
      <c r="T89" s="162"/>
      <c r="U89" s="162"/>
      <c r="V89" s="162"/>
      <c r="W89" s="162"/>
      <c r="X89" s="550"/>
      <c r="Y89" s="448" t="s">
        <v>13</v>
      </c>
      <c r="Z89" s="449"/>
      <c r="AA89" s="450"/>
      <c r="AB89" s="583" t="s">
        <v>14</v>
      </c>
      <c r="AC89" s="583"/>
      <c r="AD89" s="583"/>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2"/>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0"/>
      <c r="Z90" s="151"/>
      <c r="AA90" s="152"/>
      <c r="AB90" s="547" t="s">
        <v>11</v>
      </c>
      <c r="AC90" s="548"/>
      <c r="AD90" s="549"/>
      <c r="AE90" s="232" t="s">
        <v>308</v>
      </c>
      <c r="AF90" s="232"/>
      <c r="AG90" s="232"/>
      <c r="AH90" s="232"/>
      <c r="AI90" s="232" t="s">
        <v>330</v>
      </c>
      <c r="AJ90" s="232"/>
      <c r="AK90" s="232"/>
      <c r="AL90" s="232"/>
      <c r="AM90" s="232" t="s">
        <v>427</v>
      </c>
      <c r="AN90" s="232"/>
      <c r="AO90" s="232"/>
      <c r="AP90" s="232"/>
      <c r="AQ90" s="143" t="s">
        <v>184</v>
      </c>
      <c r="AR90" s="118"/>
      <c r="AS90" s="118"/>
      <c r="AT90" s="119"/>
      <c r="AU90" s="523" t="s">
        <v>133</v>
      </c>
      <c r="AV90" s="523"/>
      <c r="AW90" s="523"/>
      <c r="AX90" s="524"/>
      <c r="AY90">
        <f>COUNTA($G$92)</f>
        <v>0</v>
      </c>
    </row>
    <row r="91" spans="1:60" ht="18.75" hidden="1" customHeight="1" x14ac:dyDescent="0.15">
      <c r="A91" s="852"/>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0"/>
      <c r="Z91" s="151"/>
      <c r="AA91" s="152"/>
      <c r="AB91" s="398"/>
      <c r="AC91" s="399"/>
      <c r="AD91" s="400"/>
      <c r="AE91" s="232"/>
      <c r="AF91" s="232"/>
      <c r="AG91" s="232"/>
      <c r="AH91" s="232"/>
      <c r="AI91" s="232"/>
      <c r="AJ91" s="232"/>
      <c r="AK91" s="232"/>
      <c r="AL91" s="232"/>
      <c r="AM91" s="232"/>
      <c r="AN91" s="232"/>
      <c r="AO91" s="232"/>
      <c r="AP91" s="232"/>
      <c r="AQ91" s="184"/>
      <c r="AR91" s="185"/>
      <c r="AS91" s="121" t="s">
        <v>185</v>
      </c>
      <c r="AT91" s="122"/>
      <c r="AU91" s="185"/>
      <c r="AV91" s="185"/>
      <c r="AW91" s="383" t="s">
        <v>175</v>
      </c>
      <c r="AX91" s="384"/>
      <c r="AY91">
        <f>$AY$90</f>
        <v>0</v>
      </c>
      <c r="AZ91" s="10"/>
      <c r="BA91" s="10"/>
      <c r="BB91" s="10"/>
      <c r="BC91" s="10"/>
    </row>
    <row r="92" spans="1:60" ht="23.25" hidden="1" customHeight="1" x14ac:dyDescent="0.15">
      <c r="A92" s="852"/>
      <c r="B92" s="415"/>
      <c r="C92" s="415"/>
      <c r="D92" s="415"/>
      <c r="E92" s="415"/>
      <c r="F92" s="416"/>
      <c r="G92" s="92"/>
      <c r="H92" s="93"/>
      <c r="I92" s="93"/>
      <c r="J92" s="93"/>
      <c r="K92" s="93"/>
      <c r="L92" s="93"/>
      <c r="M92" s="93"/>
      <c r="N92" s="93"/>
      <c r="O92" s="94"/>
      <c r="P92" s="93"/>
      <c r="Q92" s="504"/>
      <c r="R92" s="504"/>
      <c r="S92" s="504"/>
      <c r="T92" s="504"/>
      <c r="U92" s="504"/>
      <c r="V92" s="504"/>
      <c r="W92" s="504"/>
      <c r="X92" s="505"/>
      <c r="Y92" s="551" t="s">
        <v>61</v>
      </c>
      <c r="Z92" s="552"/>
      <c r="AA92" s="553"/>
      <c r="AB92" s="451"/>
      <c r="AC92" s="451"/>
      <c r="AD92" s="451"/>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2"/>
      <c r="B93" s="415"/>
      <c r="C93" s="415"/>
      <c r="D93" s="415"/>
      <c r="E93" s="415"/>
      <c r="F93" s="416"/>
      <c r="G93" s="95"/>
      <c r="H93" s="96"/>
      <c r="I93" s="96"/>
      <c r="J93" s="96"/>
      <c r="K93" s="96"/>
      <c r="L93" s="96"/>
      <c r="M93" s="96"/>
      <c r="N93" s="96"/>
      <c r="O93" s="97"/>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2"/>
      <c r="B94" s="519"/>
      <c r="C94" s="519"/>
      <c r="D94" s="519"/>
      <c r="E94" s="519"/>
      <c r="F94" s="520"/>
      <c r="G94" s="98"/>
      <c r="H94" s="99"/>
      <c r="I94" s="99"/>
      <c r="J94" s="99"/>
      <c r="K94" s="99"/>
      <c r="L94" s="99"/>
      <c r="M94" s="99"/>
      <c r="N94" s="99"/>
      <c r="O94" s="100"/>
      <c r="P94" s="162"/>
      <c r="Q94" s="162"/>
      <c r="R94" s="162"/>
      <c r="S94" s="162"/>
      <c r="T94" s="162"/>
      <c r="U94" s="162"/>
      <c r="V94" s="162"/>
      <c r="W94" s="162"/>
      <c r="X94" s="550"/>
      <c r="Y94" s="448" t="s">
        <v>13</v>
      </c>
      <c r="Z94" s="449"/>
      <c r="AA94" s="450"/>
      <c r="AB94" s="583" t="s">
        <v>14</v>
      </c>
      <c r="AC94" s="583"/>
      <c r="AD94" s="583"/>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2"/>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0"/>
      <c r="Z95" s="151"/>
      <c r="AA95" s="152"/>
      <c r="AB95" s="547" t="s">
        <v>11</v>
      </c>
      <c r="AC95" s="548"/>
      <c r="AD95" s="549"/>
      <c r="AE95" s="232" t="s">
        <v>308</v>
      </c>
      <c r="AF95" s="232"/>
      <c r="AG95" s="232"/>
      <c r="AH95" s="232"/>
      <c r="AI95" s="232" t="s">
        <v>330</v>
      </c>
      <c r="AJ95" s="232"/>
      <c r="AK95" s="232"/>
      <c r="AL95" s="232"/>
      <c r="AM95" s="232" t="s">
        <v>427</v>
      </c>
      <c r="AN95" s="232"/>
      <c r="AO95" s="232"/>
      <c r="AP95" s="232"/>
      <c r="AQ95" s="143" t="s">
        <v>184</v>
      </c>
      <c r="AR95" s="118"/>
      <c r="AS95" s="118"/>
      <c r="AT95" s="119"/>
      <c r="AU95" s="523" t="s">
        <v>133</v>
      </c>
      <c r="AV95" s="523"/>
      <c r="AW95" s="523"/>
      <c r="AX95" s="524"/>
      <c r="AY95">
        <f>COUNTA($G$97)</f>
        <v>0</v>
      </c>
      <c r="AZ95" s="10"/>
      <c r="BA95" s="10"/>
      <c r="BB95" s="10"/>
      <c r="BC95" s="10"/>
      <c r="BD95" s="10"/>
      <c r="BE95" s="10"/>
      <c r="BF95" s="10"/>
      <c r="BG95" s="10"/>
      <c r="BH95" s="10"/>
    </row>
    <row r="96" spans="1:60" ht="18.75" hidden="1" customHeight="1" x14ac:dyDescent="0.15">
      <c r="A96" s="852"/>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0"/>
      <c r="Z96" s="151"/>
      <c r="AA96" s="152"/>
      <c r="AB96" s="398"/>
      <c r="AC96" s="399"/>
      <c r="AD96" s="400"/>
      <c r="AE96" s="232"/>
      <c r="AF96" s="232"/>
      <c r="AG96" s="232"/>
      <c r="AH96" s="232"/>
      <c r="AI96" s="232"/>
      <c r="AJ96" s="232"/>
      <c r="AK96" s="232"/>
      <c r="AL96" s="232"/>
      <c r="AM96" s="232"/>
      <c r="AN96" s="232"/>
      <c r="AO96" s="232"/>
      <c r="AP96" s="232"/>
      <c r="AQ96" s="184"/>
      <c r="AR96" s="185"/>
      <c r="AS96" s="121" t="s">
        <v>185</v>
      </c>
      <c r="AT96" s="122"/>
      <c r="AU96" s="185"/>
      <c r="AV96" s="185"/>
      <c r="AW96" s="383" t="s">
        <v>175</v>
      </c>
      <c r="AX96" s="384"/>
      <c r="AY96">
        <f>$AY$95</f>
        <v>0</v>
      </c>
    </row>
    <row r="97" spans="1:60" ht="23.25" hidden="1" customHeight="1" x14ac:dyDescent="0.15">
      <c r="A97" s="852"/>
      <c r="B97" s="415"/>
      <c r="C97" s="415"/>
      <c r="D97" s="415"/>
      <c r="E97" s="415"/>
      <c r="F97" s="416"/>
      <c r="G97" s="92"/>
      <c r="H97" s="93"/>
      <c r="I97" s="93"/>
      <c r="J97" s="93"/>
      <c r="K97" s="93"/>
      <c r="L97" s="93"/>
      <c r="M97" s="93"/>
      <c r="N97" s="93"/>
      <c r="O97" s="94"/>
      <c r="P97" s="93"/>
      <c r="Q97" s="504"/>
      <c r="R97" s="504"/>
      <c r="S97" s="504"/>
      <c r="T97" s="504"/>
      <c r="U97" s="504"/>
      <c r="V97" s="504"/>
      <c r="W97" s="504"/>
      <c r="X97" s="505"/>
      <c r="Y97" s="551" t="s">
        <v>61</v>
      </c>
      <c r="Z97" s="552"/>
      <c r="AA97" s="553"/>
      <c r="AB97" s="458"/>
      <c r="AC97" s="459"/>
      <c r="AD97" s="460"/>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2"/>
      <c r="B98" s="415"/>
      <c r="C98" s="415"/>
      <c r="D98" s="415"/>
      <c r="E98" s="415"/>
      <c r="F98" s="416"/>
      <c r="G98" s="95"/>
      <c r="H98" s="96"/>
      <c r="I98" s="96"/>
      <c r="J98" s="96"/>
      <c r="K98" s="96"/>
      <c r="L98" s="96"/>
      <c r="M98" s="96"/>
      <c r="N98" s="96"/>
      <c r="O98" s="97"/>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3"/>
      <c r="B99" s="417"/>
      <c r="C99" s="417"/>
      <c r="D99" s="417"/>
      <c r="E99" s="417"/>
      <c r="F99" s="418"/>
      <c r="G99" s="570"/>
      <c r="H99" s="201"/>
      <c r="I99" s="201"/>
      <c r="J99" s="201"/>
      <c r="K99" s="201"/>
      <c r="L99" s="201"/>
      <c r="M99" s="201"/>
      <c r="N99" s="201"/>
      <c r="O99" s="571"/>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272</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29" t="s">
        <v>308</v>
      </c>
      <c r="AF100" s="530"/>
      <c r="AG100" s="530"/>
      <c r="AH100" s="531"/>
      <c r="AI100" s="529" t="s">
        <v>330</v>
      </c>
      <c r="AJ100" s="530"/>
      <c r="AK100" s="530"/>
      <c r="AL100" s="531"/>
      <c r="AM100" s="529" t="s">
        <v>427</v>
      </c>
      <c r="AN100" s="530"/>
      <c r="AO100" s="530"/>
      <c r="AP100" s="531"/>
      <c r="AQ100" s="302" t="s">
        <v>335</v>
      </c>
      <c r="AR100" s="303"/>
      <c r="AS100" s="303"/>
      <c r="AT100" s="304"/>
      <c r="AU100" s="302" t="s">
        <v>459</v>
      </c>
      <c r="AV100" s="303"/>
      <c r="AW100" s="303"/>
      <c r="AX100" s="305"/>
    </row>
    <row r="101" spans="1:60" ht="23.25" customHeight="1" x14ac:dyDescent="0.15">
      <c r="A101" s="409"/>
      <c r="B101" s="410"/>
      <c r="C101" s="410"/>
      <c r="D101" s="410"/>
      <c r="E101" s="410"/>
      <c r="F101" s="411"/>
      <c r="G101" s="93" t="s">
        <v>643</v>
      </c>
      <c r="H101" s="93"/>
      <c r="I101" s="93"/>
      <c r="J101" s="93"/>
      <c r="K101" s="93"/>
      <c r="L101" s="93"/>
      <c r="M101" s="93"/>
      <c r="N101" s="93"/>
      <c r="O101" s="93"/>
      <c r="P101" s="93"/>
      <c r="Q101" s="93"/>
      <c r="R101" s="93"/>
      <c r="S101" s="93"/>
      <c r="T101" s="93"/>
      <c r="U101" s="93"/>
      <c r="V101" s="93"/>
      <c r="W101" s="93"/>
      <c r="X101" s="94"/>
      <c r="Y101" s="532" t="s">
        <v>54</v>
      </c>
      <c r="Z101" s="533"/>
      <c r="AA101" s="534"/>
      <c r="AB101" s="451" t="s">
        <v>289</v>
      </c>
      <c r="AC101" s="451"/>
      <c r="AD101" s="451"/>
      <c r="AE101" s="267" t="s">
        <v>637</v>
      </c>
      <c r="AF101" s="267"/>
      <c r="AG101" s="267"/>
      <c r="AH101" s="267"/>
      <c r="AI101" s="267" t="s">
        <v>637</v>
      </c>
      <c r="AJ101" s="267"/>
      <c r="AK101" s="267"/>
      <c r="AL101" s="267"/>
      <c r="AM101" s="267" t="s">
        <v>637</v>
      </c>
      <c r="AN101" s="267"/>
      <c r="AO101" s="267"/>
      <c r="AP101" s="267"/>
      <c r="AQ101" s="267" t="s">
        <v>637</v>
      </c>
      <c r="AR101" s="267"/>
      <c r="AS101" s="267"/>
      <c r="AT101" s="267"/>
      <c r="AU101" s="203"/>
      <c r="AV101" s="204"/>
      <c r="AW101" s="204"/>
      <c r="AX101" s="206"/>
    </row>
    <row r="102" spans="1:60" ht="23.25" customHeight="1" x14ac:dyDescent="0.15">
      <c r="A102" s="412"/>
      <c r="B102" s="413"/>
      <c r="C102" s="413"/>
      <c r="D102" s="413"/>
      <c r="E102" s="413"/>
      <c r="F102" s="414"/>
      <c r="G102" s="99"/>
      <c r="H102" s="99"/>
      <c r="I102" s="99"/>
      <c r="J102" s="99"/>
      <c r="K102" s="99"/>
      <c r="L102" s="99"/>
      <c r="M102" s="99"/>
      <c r="N102" s="99"/>
      <c r="O102" s="99"/>
      <c r="P102" s="99"/>
      <c r="Q102" s="99"/>
      <c r="R102" s="99"/>
      <c r="S102" s="99"/>
      <c r="T102" s="99"/>
      <c r="U102" s="99"/>
      <c r="V102" s="99"/>
      <c r="W102" s="99"/>
      <c r="X102" s="100"/>
      <c r="Y102" s="434" t="s">
        <v>55</v>
      </c>
      <c r="Z102" s="435"/>
      <c r="AA102" s="436"/>
      <c r="AB102" s="451" t="s">
        <v>289</v>
      </c>
      <c r="AC102" s="451"/>
      <c r="AD102" s="451"/>
      <c r="AE102" s="267" t="s">
        <v>637</v>
      </c>
      <c r="AF102" s="267"/>
      <c r="AG102" s="267"/>
      <c r="AH102" s="267"/>
      <c r="AI102" s="267" t="s">
        <v>637</v>
      </c>
      <c r="AJ102" s="267"/>
      <c r="AK102" s="267"/>
      <c r="AL102" s="267"/>
      <c r="AM102" s="267" t="s">
        <v>637</v>
      </c>
      <c r="AN102" s="267"/>
      <c r="AO102" s="267"/>
      <c r="AP102" s="267"/>
      <c r="AQ102" s="267" t="s">
        <v>637</v>
      </c>
      <c r="AR102" s="267"/>
      <c r="AS102" s="267"/>
      <c r="AT102" s="267"/>
      <c r="AU102" s="210"/>
      <c r="AV102" s="211"/>
      <c r="AW102" s="211"/>
      <c r="AX102" s="306"/>
    </row>
    <row r="103" spans="1:60" ht="31.5" customHeight="1" x14ac:dyDescent="0.15">
      <c r="A103" s="406" t="s">
        <v>272</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1</v>
      </c>
    </row>
    <row r="104" spans="1:60" ht="23.25" customHeight="1" x14ac:dyDescent="0.15">
      <c r="A104" s="409"/>
      <c r="B104" s="410"/>
      <c r="C104" s="410"/>
      <c r="D104" s="410"/>
      <c r="E104" s="410"/>
      <c r="F104" s="411"/>
      <c r="G104" s="93" t="s">
        <v>644</v>
      </c>
      <c r="H104" s="93"/>
      <c r="I104" s="93"/>
      <c r="J104" s="93"/>
      <c r="K104" s="93"/>
      <c r="L104" s="93"/>
      <c r="M104" s="93"/>
      <c r="N104" s="93"/>
      <c r="O104" s="93"/>
      <c r="P104" s="93"/>
      <c r="Q104" s="93"/>
      <c r="R104" s="93"/>
      <c r="S104" s="93"/>
      <c r="T104" s="93"/>
      <c r="U104" s="93"/>
      <c r="V104" s="93"/>
      <c r="W104" s="93"/>
      <c r="X104" s="94"/>
      <c r="Y104" s="455" t="s">
        <v>54</v>
      </c>
      <c r="Z104" s="456"/>
      <c r="AA104" s="457"/>
      <c r="AB104" s="535" t="s">
        <v>289</v>
      </c>
      <c r="AC104" s="536"/>
      <c r="AD104" s="537"/>
      <c r="AE104" s="267" t="s">
        <v>637</v>
      </c>
      <c r="AF104" s="267"/>
      <c r="AG104" s="267"/>
      <c r="AH104" s="267"/>
      <c r="AI104" s="267" t="s">
        <v>637</v>
      </c>
      <c r="AJ104" s="267"/>
      <c r="AK104" s="267"/>
      <c r="AL104" s="267"/>
      <c r="AM104" s="267" t="s">
        <v>637</v>
      </c>
      <c r="AN104" s="267"/>
      <c r="AO104" s="267"/>
      <c r="AP104" s="267"/>
      <c r="AQ104" s="267" t="s">
        <v>637</v>
      </c>
      <c r="AR104" s="267"/>
      <c r="AS104" s="267"/>
      <c r="AT104" s="267"/>
      <c r="AU104" s="267"/>
      <c r="AV104" s="267"/>
      <c r="AW104" s="267"/>
      <c r="AX104" s="268"/>
      <c r="AY104">
        <f>$AY$103</f>
        <v>1</v>
      </c>
    </row>
    <row r="105" spans="1:60" ht="23.25" customHeight="1" x14ac:dyDescent="0.15">
      <c r="A105" s="412"/>
      <c r="B105" s="413"/>
      <c r="C105" s="413"/>
      <c r="D105" s="413"/>
      <c r="E105" s="413"/>
      <c r="F105" s="414"/>
      <c r="G105" s="99"/>
      <c r="H105" s="99"/>
      <c r="I105" s="99"/>
      <c r="J105" s="99"/>
      <c r="K105" s="99"/>
      <c r="L105" s="99"/>
      <c r="M105" s="99"/>
      <c r="N105" s="99"/>
      <c r="O105" s="99"/>
      <c r="P105" s="99"/>
      <c r="Q105" s="99"/>
      <c r="R105" s="99"/>
      <c r="S105" s="99"/>
      <c r="T105" s="99"/>
      <c r="U105" s="99"/>
      <c r="V105" s="99"/>
      <c r="W105" s="99"/>
      <c r="X105" s="100"/>
      <c r="Y105" s="434" t="s">
        <v>55</v>
      </c>
      <c r="Z105" s="538"/>
      <c r="AA105" s="539"/>
      <c r="AB105" s="458" t="s">
        <v>289</v>
      </c>
      <c r="AC105" s="459"/>
      <c r="AD105" s="460"/>
      <c r="AE105" s="267" t="s">
        <v>637</v>
      </c>
      <c r="AF105" s="267"/>
      <c r="AG105" s="267"/>
      <c r="AH105" s="267"/>
      <c r="AI105" s="267" t="s">
        <v>637</v>
      </c>
      <c r="AJ105" s="267"/>
      <c r="AK105" s="267"/>
      <c r="AL105" s="267"/>
      <c r="AM105" s="267" t="s">
        <v>637</v>
      </c>
      <c r="AN105" s="267"/>
      <c r="AO105" s="267"/>
      <c r="AP105" s="267"/>
      <c r="AQ105" s="267" t="s">
        <v>637</v>
      </c>
      <c r="AR105" s="267"/>
      <c r="AS105" s="267"/>
      <c r="AT105" s="267"/>
      <c r="AU105" s="267"/>
      <c r="AV105" s="267"/>
      <c r="AW105" s="267"/>
      <c r="AX105" s="268"/>
      <c r="AY105">
        <f>$AY$103</f>
        <v>1</v>
      </c>
    </row>
    <row r="106" spans="1:60" ht="31.5" customHeight="1" x14ac:dyDescent="0.15">
      <c r="A106" s="406" t="s">
        <v>272</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1</v>
      </c>
    </row>
    <row r="107" spans="1:60" ht="23.25" customHeight="1" x14ac:dyDescent="0.15">
      <c r="A107" s="409"/>
      <c r="B107" s="410"/>
      <c r="C107" s="410"/>
      <c r="D107" s="410"/>
      <c r="E107" s="410"/>
      <c r="F107" s="411"/>
      <c r="G107" s="93" t="s">
        <v>645</v>
      </c>
      <c r="H107" s="93"/>
      <c r="I107" s="93"/>
      <c r="J107" s="93"/>
      <c r="K107" s="93"/>
      <c r="L107" s="93"/>
      <c r="M107" s="93"/>
      <c r="N107" s="93"/>
      <c r="O107" s="93"/>
      <c r="P107" s="93"/>
      <c r="Q107" s="93"/>
      <c r="R107" s="93"/>
      <c r="S107" s="93"/>
      <c r="T107" s="93"/>
      <c r="U107" s="93"/>
      <c r="V107" s="93"/>
      <c r="W107" s="93"/>
      <c r="X107" s="94"/>
      <c r="Y107" s="455" t="s">
        <v>54</v>
      </c>
      <c r="Z107" s="456"/>
      <c r="AA107" s="457"/>
      <c r="AB107" s="535" t="s">
        <v>289</v>
      </c>
      <c r="AC107" s="536"/>
      <c r="AD107" s="537"/>
      <c r="AE107" s="267" t="s">
        <v>637</v>
      </c>
      <c r="AF107" s="267"/>
      <c r="AG107" s="267"/>
      <c r="AH107" s="267"/>
      <c r="AI107" s="267" t="s">
        <v>637</v>
      </c>
      <c r="AJ107" s="267"/>
      <c r="AK107" s="267"/>
      <c r="AL107" s="267"/>
      <c r="AM107" s="267" t="s">
        <v>637</v>
      </c>
      <c r="AN107" s="267"/>
      <c r="AO107" s="267"/>
      <c r="AP107" s="267"/>
      <c r="AQ107" s="267" t="s">
        <v>637</v>
      </c>
      <c r="AR107" s="267"/>
      <c r="AS107" s="267"/>
      <c r="AT107" s="267"/>
      <c r="AU107" s="267"/>
      <c r="AV107" s="267"/>
      <c r="AW107" s="267"/>
      <c r="AX107" s="268"/>
      <c r="AY107">
        <f>$AY$106</f>
        <v>1</v>
      </c>
    </row>
    <row r="108" spans="1:60" ht="23.25" customHeight="1" x14ac:dyDescent="0.15">
      <c r="A108" s="412"/>
      <c r="B108" s="413"/>
      <c r="C108" s="413"/>
      <c r="D108" s="413"/>
      <c r="E108" s="413"/>
      <c r="F108" s="414"/>
      <c r="G108" s="99"/>
      <c r="H108" s="99"/>
      <c r="I108" s="99"/>
      <c r="J108" s="99"/>
      <c r="K108" s="99"/>
      <c r="L108" s="99"/>
      <c r="M108" s="99"/>
      <c r="N108" s="99"/>
      <c r="O108" s="99"/>
      <c r="P108" s="99"/>
      <c r="Q108" s="99"/>
      <c r="R108" s="99"/>
      <c r="S108" s="99"/>
      <c r="T108" s="99"/>
      <c r="U108" s="99"/>
      <c r="V108" s="99"/>
      <c r="W108" s="99"/>
      <c r="X108" s="100"/>
      <c r="Y108" s="434" t="s">
        <v>55</v>
      </c>
      <c r="Z108" s="538"/>
      <c r="AA108" s="539"/>
      <c r="AB108" s="458" t="s">
        <v>289</v>
      </c>
      <c r="AC108" s="459"/>
      <c r="AD108" s="460"/>
      <c r="AE108" s="267" t="s">
        <v>637</v>
      </c>
      <c r="AF108" s="267"/>
      <c r="AG108" s="267"/>
      <c r="AH108" s="267"/>
      <c r="AI108" s="267" t="s">
        <v>637</v>
      </c>
      <c r="AJ108" s="267"/>
      <c r="AK108" s="267"/>
      <c r="AL108" s="267"/>
      <c r="AM108" s="267" t="s">
        <v>637</v>
      </c>
      <c r="AN108" s="267"/>
      <c r="AO108" s="267"/>
      <c r="AP108" s="267"/>
      <c r="AQ108" s="267" t="s">
        <v>637</v>
      </c>
      <c r="AR108" s="267"/>
      <c r="AS108" s="267"/>
      <c r="AT108" s="267"/>
      <c r="AU108" s="267"/>
      <c r="AV108" s="267"/>
      <c r="AW108" s="267"/>
      <c r="AX108" s="268"/>
      <c r="AY108">
        <f>$AY$106</f>
        <v>1</v>
      </c>
    </row>
    <row r="109" spans="1:60" ht="31.5" customHeight="1" x14ac:dyDescent="0.15">
      <c r="A109" s="406" t="s">
        <v>272</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1</v>
      </c>
    </row>
    <row r="110" spans="1:60" ht="23.25" customHeight="1" x14ac:dyDescent="0.15">
      <c r="A110" s="409"/>
      <c r="B110" s="410"/>
      <c r="C110" s="410"/>
      <c r="D110" s="410"/>
      <c r="E110" s="410"/>
      <c r="F110" s="411"/>
      <c r="G110" s="93" t="s">
        <v>646</v>
      </c>
      <c r="H110" s="93"/>
      <c r="I110" s="93"/>
      <c r="J110" s="93"/>
      <c r="K110" s="93"/>
      <c r="L110" s="93"/>
      <c r="M110" s="93"/>
      <c r="N110" s="93"/>
      <c r="O110" s="93"/>
      <c r="P110" s="93"/>
      <c r="Q110" s="93"/>
      <c r="R110" s="93"/>
      <c r="S110" s="93"/>
      <c r="T110" s="93"/>
      <c r="U110" s="93"/>
      <c r="V110" s="93"/>
      <c r="W110" s="93"/>
      <c r="X110" s="94"/>
      <c r="Y110" s="455" t="s">
        <v>54</v>
      </c>
      <c r="Z110" s="456"/>
      <c r="AA110" s="457"/>
      <c r="AB110" s="535" t="s">
        <v>289</v>
      </c>
      <c r="AC110" s="536"/>
      <c r="AD110" s="537"/>
      <c r="AE110" s="267" t="s">
        <v>637</v>
      </c>
      <c r="AF110" s="267"/>
      <c r="AG110" s="267"/>
      <c r="AH110" s="267"/>
      <c r="AI110" s="267" t="s">
        <v>637</v>
      </c>
      <c r="AJ110" s="267"/>
      <c r="AK110" s="267"/>
      <c r="AL110" s="267"/>
      <c r="AM110" s="267" t="s">
        <v>637</v>
      </c>
      <c r="AN110" s="267"/>
      <c r="AO110" s="267"/>
      <c r="AP110" s="267"/>
      <c r="AQ110" s="267" t="s">
        <v>637</v>
      </c>
      <c r="AR110" s="267"/>
      <c r="AS110" s="267"/>
      <c r="AT110" s="267"/>
      <c r="AU110" s="267"/>
      <c r="AV110" s="267"/>
      <c r="AW110" s="267"/>
      <c r="AX110" s="268"/>
      <c r="AY110">
        <f>$AY$109</f>
        <v>1</v>
      </c>
    </row>
    <row r="111" spans="1:60" ht="23.25" customHeight="1" x14ac:dyDescent="0.15">
      <c r="A111" s="412"/>
      <c r="B111" s="413"/>
      <c r="C111" s="413"/>
      <c r="D111" s="413"/>
      <c r="E111" s="413"/>
      <c r="F111" s="414"/>
      <c r="G111" s="99"/>
      <c r="H111" s="99"/>
      <c r="I111" s="99"/>
      <c r="J111" s="99"/>
      <c r="K111" s="99"/>
      <c r="L111" s="99"/>
      <c r="M111" s="99"/>
      <c r="N111" s="99"/>
      <c r="O111" s="99"/>
      <c r="P111" s="99"/>
      <c r="Q111" s="99"/>
      <c r="R111" s="99"/>
      <c r="S111" s="99"/>
      <c r="T111" s="99"/>
      <c r="U111" s="99"/>
      <c r="V111" s="99"/>
      <c r="W111" s="99"/>
      <c r="X111" s="100"/>
      <c r="Y111" s="434" t="s">
        <v>55</v>
      </c>
      <c r="Z111" s="538"/>
      <c r="AA111" s="539"/>
      <c r="AB111" s="458" t="s">
        <v>289</v>
      </c>
      <c r="AC111" s="459"/>
      <c r="AD111" s="460"/>
      <c r="AE111" s="267" t="s">
        <v>637</v>
      </c>
      <c r="AF111" s="267"/>
      <c r="AG111" s="267"/>
      <c r="AH111" s="267"/>
      <c r="AI111" s="267" t="s">
        <v>637</v>
      </c>
      <c r="AJ111" s="267"/>
      <c r="AK111" s="267"/>
      <c r="AL111" s="267"/>
      <c r="AM111" s="267" t="s">
        <v>637</v>
      </c>
      <c r="AN111" s="267"/>
      <c r="AO111" s="267"/>
      <c r="AP111" s="267"/>
      <c r="AQ111" s="267" t="s">
        <v>637</v>
      </c>
      <c r="AR111" s="267"/>
      <c r="AS111" s="267"/>
      <c r="AT111" s="267"/>
      <c r="AU111" s="267"/>
      <c r="AV111" s="267"/>
      <c r="AW111" s="267"/>
      <c r="AX111" s="268"/>
      <c r="AY111">
        <f>$AY$109</f>
        <v>1</v>
      </c>
    </row>
    <row r="112" spans="1:60" ht="31.5" customHeight="1" x14ac:dyDescent="0.15">
      <c r="A112" s="406" t="s">
        <v>272</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1</v>
      </c>
    </row>
    <row r="113" spans="1:51" ht="23.25" customHeight="1" x14ac:dyDescent="0.15">
      <c r="A113" s="409"/>
      <c r="B113" s="410"/>
      <c r="C113" s="410"/>
      <c r="D113" s="410"/>
      <c r="E113" s="410"/>
      <c r="F113" s="411"/>
      <c r="G113" s="93" t="s">
        <v>701</v>
      </c>
      <c r="H113" s="93"/>
      <c r="I113" s="93"/>
      <c r="J113" s="93"/>
      <c r="K113" s="93"/>
      <c r="L113" s="93"/>
      <c r="M113" s="93"/>
      <c r="N113" s="93"/>
      <c r="O113" s="93"/>
      <c r="P113" s="93"/>
      <c r="Q113" s="93"/>
      <c r="R113" s="93"/>
      <c r="S113" s="93"/>
      <c r="T113" s="93"/>
      <c r="U113" s="93"/>
      <c r="V113" s="93"/>
      <c r="W113" s="93"/>
      <c r="X113" s="94"/>
      <c r="Y113" s="455" t="s">
        <v>54</v>
      </c>
      <c r="Z113" s="456"/>
      <c r="AA113" s="457"/>
      <c r="AB113" s="535" t="s">
        <v>289</v>
      </c>
      <c r="AC113" s="536"/>
      <c r="AD113" s="537"/>
      <c r="AE113" s="267" t="s">
        <v>637</v>
      </c>
      <c r="AF113" s="267"/>
      <c r="AG113" s="267"/>
      <c r="AH113" s="267"/>
      <c r="AI113" s="267" t="s">
        <v>637</v>
      </c>
      <c r="AJ113" s="267"/>
      <c r="AK113" s="267"/>
      <c r="AL113" s="267"/>
      <c r="AM113" s="267" t="s">
        <v>637</v>
      </c>
      <c r="AN113" s="267"/>
      <c r="AO113" s="267"/>
      <c r="AP113" s="267"/>
      <c r="AQ113" s="203" t="s">
        <v>637</v>
      </c>
      <c r="AR113" s="204"/>
      <c r="AS113" s="204"/>
      <c r="AT113" s="205"/>
      <c r="AU113" s="267"/>
      <c r="AV113" s="267"/>
      <c r="AW113" s="267"/>
      <c r="AX113" s="268"/>
      <c r="AY113">
        <f>$AY$112</f>
        <v>1</v>
      </c>
    </row>
    <row r="114" spans="1:51" ht="23.25" customHeight="1" x14ac:dyDescent="0.15">
      <c r="A114" s="412"/>
      <c r="B114" s="413"/>
      <c r="C114" s="413"/>
      <c r="D114" s="413"/>
      <c r="E114" s="413"/>
      <c r="F114" s="414"/>
      <c r="G114" s="99"/>
      <c r="H114" s="99"/>
      <c r="I114" s="99"/>
      <c r="J114" s="99"/>
      <c r="K114" s="99"/>
      <c r="L114" s="99"/>
      <c r="M114" s="99"/>
      <c r="N114" s="99"/>
      <c r="O114" s="99"/>
      <c r="P114" s="99"/>
      <c r="Q114" s="99"/>
      <c r="R114" s="99"/>
      <c r="S114" s="99"/>
      <c r="T114" s="99"/>
      <c r="U114" s="99"/>
      <c r="V114" s="99"/>
      <c r="W114" s="99"/>
      <c r="X114" s="100"/>
      <c r="Y114" s="434" t="s">
        <v>55</v>
      </c>
      <c r="Z114" s="538"/>
      <c r="AA114" s="539"/>
      <c r="AB114" s="458" t="s">
        <v>289</v>
      </c>
      <c r="AC114" s="459"/>
      <c r="AD114" s="460"/>
      <c r="AE114" s="540" t="s">
        <v>637</v>
      </c>
      <c r="AF114" s="540"/>
      <c r="AG114" s="540"/>
      <c r="AH114" s="540"/>
      <c r="AI114" s="540" t="s">
        <v>637</v>
      </c>
      <c r="AJ114" s="540"/>
      <c r="AK114" s="540"/>
      <c r="AL114" s="540"/>
      <c r="AM114" s="540" t="s">
        <v>637</v>
      </c>
      <c r="AN114" s="540"/>
      <c r="AO114" s="540"/>
      <c r="AP114" s="540"/>
      <c r="AQ114" s="203" t="s">
        <v>637</v>
      </c>
      <c r="AR114" s="204"/>
      <c r="AS114" s="204"/>
      <c r="AT114" s="205"/>
      <c r="AU114" s="203"/>
      <c r="AV114" s="204"/>
      <c r="AW114" s="204"/>
      <c r="AX114" s="206"/>
      <c r="AY114">
        <f>$AY$112</f>
        <v>1</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3"/>
      <c r="Z115" s="544"/>
      <c r="AA115" s="545"/>
      <c r="AB115" s="437" t="s">
        <v>11</v>
      </c>
      <c r="AC115" s="432"/>
      <c r="AD115" s="433"/>
      <c r="AE115" s="232" t="s">
        <v>308</v>
      </c>
      <c r="AF115" s="232"/>
      <c r="AG115" s="232"/>
      <c r="AH115" s="232"/>
      <c r="AI115" s="232" t="s">
        <v>330</v>
      </c>
      <c r="AJ115" s="232"/>
      <c r="AK115" s="232"/>
      <c r="AL115" s="232"/>
      <c r="AM115" s="232" t="s">
        <v>427</v>
      </c>
      <c r="AN115" s="232"/>
      <c r="AO115" s="232"/>
      <c r="AP115" s="232"/>
      <c r="AQ115" s="580" t="s">
        <v>460</v>
      </c>
      <c r="AR115" s="581"/>
      <c r="AS115" s="581"/>
      <c r="AT115" s="581"/>
      <c r="AU115" s="581"/>
      <c r="AV115" s="581"/>
      <c r="AW115" s="581"/>
      <c r="AX115" s="582"/>
    </row>
    <row r="116" spans="1:51" ht="23.25" customHeight="1" x14ac:dyDescent="0.15">
      <c r="A116" s="426"/>
      <c r="B116" s="427"/>
      <c r="C116" s="427"/>
      <c r="D116" s="427"/>
      <c r="E116" s="427"/>
      <c r="F116" s="428"/>
      <c r="G116" s="378" t="s">
        <v>647</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648</v>
      </c>
      <c r="AC116" s="453"/>
      <c r="AD116" s="454"/>
      <c r="AE116" s="267"/>
      <c r="AF116" s="267"/>
      <c r="AG116" s="267"/>
      <c r="AH116" s="267"/>
      <c r="AI116" s="267"/>
      <c r="AJ116" s="267"/>
      <c r="AK116" s="267"/>
      <c r="AL116" s="267"/>
      <c r="AM116" s="267" t="s">
        <v>637</v>
      </c>
      <c r="AN116" s="267"/>
      <c r="AO116" s="267"/>
      <c r="AP116" s="267"/>
      <c r="AQ116" s="203" t="s">
        <v>666</v>
      </c>
      <c r="AR116" s="204"/>
      <c r="AS116" s="204"/>
      <c r="AT116" s="204"/>
      <c r="AU116" s="204"/>
      <c r="AV116" s="204"/>
      <c r="AW116" s="204"/>
      <c r="AX116" s="206"/>
    </row>
    <row r="117" spans="1:51" ht="46.5" customHeight="1" x14ac:dyDescent="0.15">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649</v>
      </c>
      <c r="AC117" s="463"/>
      <c r="AD117" s="464"/>
      <c r="AE117" s="541"/>
      <c r="AF117" s="541"/>
      <c r="AG117" s="541"/>
      <c r="AH117" s="541"/>
      <c r="AI117" s="541"/>
      <c r="AJ117" s="541"/>
      <c r="AK117" s="541"/>
      <c r="AL117" s="541"/>
      <c r="AM117" s="541" t="s">
        <v>637</v>
      </c>
      <c r="AN117" s="541"/>
      <c r="AO117" s="541"/>
      <c r="AP117" s="541"/>
      <c r="AQ117" s="541" t="s">
        <v>666</v>
      </c>
      <c r="AR117" s="541"/>
      <c r="AS117" s="541"/>
      <c r="AT117" s="541"/>
      <c r="AU117" s="541"/>
      <c r="AV117" s="541"/>
      <c r="AW117" s="541"/>
      <c r="AX117" s="542"/>
    </row>
    <row r="118" spans="1:51" ht="23.25"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3"/>
      <c r="Z118" s="544"/>
      <c r="AA118" s="545"/>
      <c r="AB118" s="437" t="s">
        <v>11</v>
      </c>
      <c r="AC118" s="432"/>
      <c r="AD118" s="433"/>
      <c r="AE118" s="232" t="s">
        <v>308</v>
      </c>
      <c r="AF118" s="232"/>
      <c r="AG118" s="232"/>
      <c r="AH118" s="232"/>
      <c r="AI118" s="232" t="s">
        <v>330</v>
      </c>
      <c r="AJ118" s="232"/>
      <c r="AK118" s="232"/>
      <c r="AL118" s="232"/>
      <c r="AM118" s="232" t="s">
        <v>427</v>
      </c>
      <c r="AN118" s="232"/>
      <c r="AO118" s="232"/>
      <c r="AP118" s="232"/>
      <c r="AQ118" s="580" t="s">
        <v>460</v>
      </c>
      <c r="AR118" s="581"/>
      <c r="AS118" s="581"/>
      <c r="AT118" s="581"/>
      <c r="AU118" s="581"/>
      <c r="AV118" s="581"/>
      <c r="AW118" s="581"/>
      <c r="AX118" s="582"/>
      <c r="AY118" s="77">
        <f>IF(SUBSTITUTE(SUBSTITUTE($G$119,"／",""),"　","")="",0,1)</f>
        <v>1</v>
      </c>
    </row>
    <row r="119" spans="1:51" ht="23.25" customHeight="1" x14ac:dyDescent="0.15">
      <c r="A119" s="426"/>
      <c r="B119" s="427"/>
      <c r="C119" s="427"/>
      <c r="D119" s="427"/>
      <c r="E119" s="427"/>
      <c r="F119" s="428"/>
      <c r="G119" s="378" t="s">
        <v>650</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t="s">
        <v>648</v>
      </c>
      <c r="AC119" s="453"/>
      <c r="AD119" s="454"/>
      <c r="AE119" s="267">
        <v>773</v>
      </c>
      <c r="AF119" s="267"/>
      <c r="AG119" s="267"/>
      <c r="AH119" s="267"/>
      <c r="AI119" s="267">
        <v>866</v>
      </c>
      <c r="AJ119" s="267"/>
      <c r="AK119" s="267"/>
      <c r="AL119" s="267"/>
      <c r="AM119" s="267">
        <v>945</v>
      </c>
      <c r="AN119" s="267"/>
      <c r="AO119" s="267"/>
      <c r="AP119" s="267"/>
      <c r="AQ119" s="267" t="s">
        <v>704</v>
      </c>
      <c r="AR119" s="267"/>
      <c r="AS119" s="267"/>
      <c r="AT119" s="267"/>
      <c r="AU119" s="267"/>
      <c r="AV119" s="267"/>
      <c r="AW119" s="267"/>
      <c r="AX119" s="268"/>
      <c r="AY119">
        <f>$AY$118</f>
        <v>1</v>
      </c>
    </row>
    <row r="120" spans="1:51" ht="46.5" customHeight="1" thickBot="1" x14ac:dyDescent="0.2">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649</v>
      </c>
      <c r="AC120" s="463"/>
      <c r="AD120" s="464"/>
      <c r="AE120" s="615" t="s">
        <v>651</v>
      </c>
      <c r="AF120" s="541"/>
      <c r="AG120" s="541"/>
      <c r="AH120" s="541"/>
      <c r="AI120" s="615" t="s">
        <v>652</v>
      </c>
      <c r="AJ120" s="541"/>
      <c r="AK120" s="541"/>
      <c r="AL120" s="541"/>
      <c r="AM120" s="615" t="s">
        <v>687</v>
      </c>
      <c r="AN120" s="541"/>
      <c r="AO120" s="541"/>
      <c r="AP120" s="541"/>
      <c r="AQ120" s="541" t="s">
        <v>705</v>
      </c>
      <c r="AR120" s="541"/>
      <c r="AS120" s="541"/>
      <c r="AT120" s="541"/>
      <c r="AU120" s="541"/>
      <c r="AV120" s="541"/>
      <c r="AW120" s="541"/>
      <c r="AX120" s="542"/>
      <c r="AY120">
        <f>$AY$118</f>
        <v>1</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3"/>
      <c r="Z121" s="544"/>
      <c r="AA121" s="545"/>
      <c r="AB121" s="437" t="s">
        <v>11</v>
      </c>
      <c r="AC121" s="432"/>
      <c r="AD121" s="433"/>
      <c r="AE121" s="232" t="s">
        <v>308</v>
      </c>
      <c r="AF121" s="232"/>
      <c r="AG121" s="232"/>
      <c r="AH121" s="232"/>
      <c r="AI121" s="232" t="s">
        <v>330</v>
      </c>
      <c r="AJ121" s="232"/>
      <c r="AK121" s="232"/>
      <c r="AL121" s="232"/>
      <c r="AM121" s="232" t="s">
        <v>427</v>
      </c>
      <c r="AN121" s="232"/>
      <c r="AO121" s="232"/>
      <c r="AP121" s="232"/>
      <c r="AQ121" s="580" t="s">
        <v>460</v>
      </c>
      <c r="AR121" s="581"/>
      <c r="AS121" s="581"/>
      <c r="AT121" s="581"/>
      <c r="AU121" s="581"/>
      <c r="AV121" s="581"/>
      <c r="AW121" s="581"/>
      <c r="AX121" s="582"/>
      <c r="AY121" s="77">
        <f>IF(SUBSTITUTE(SUBSTITUTE($G$122,"／",""),"　","")="",0,1)</f>
        <v>0</v>
      </c>
    </row>
    <row r="122" spans="1:51" ht="23.25" hidden="1" customHeight="1" x14ac:dyDescent="0.15">
      <c r="A122" s="426"/>
      <c r="B122" s="427"/>
      <c r="C122" s="427"/>
      <c r="D122" s="427"/>
      <c r="E122" s="427"/>
      <c r="F122" s="428"/>
      <c r="G122" s="378" t="s">
        <v>279</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278</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3"/>
      <c r="Z124" s="544"/>
      <c r="AA124" s="545"/>
      <c r="AB124" s="437" t="s">
        <v>11</v>
      </c>
      <c r="AC124" s="432"/>
      <c r="AD124" s="433"/>
      <c r="AE124" s="232" t="s">
        <v>308</v>
      </c>
      <c r="AF124" s="232"/>
      <c r="AG124" s="232"/>
      <c r="AH124" s="232"/>
      <c r="AI124" s="232" t="s">
        <v>330</v>
      </c>
      <c r="AJ124" s="232"/>
      <c r="AK124" s="232"/>
      <c r="AL124" s="232"/>
      <c r="AM124" s="232" t="s">
        <v>427</v>
      </c>
      <c r="AN124" s="232"/>
      <c r="AO124" s="232"/>
      <c r="AP124" s="232"/>
      <c r="AQ124" s="580" t="s">
        <v>460</v>
      </c>
      <c r="AR124" s="581"/>
      <c r="AS124" s="581"/>
      <c r="AT124" s="581"/>
      <c r="AU124" s="581"/>
      <c r="AV124" s="581"/>
      <c r="AW124" s="581"/>
      <c r="AX124" s="582"/>
      <c r="AY124" s="77">
        <f>IF(SUBSTITUTE(SUBSTITUTE($G$125,"／",""),"　","")="",0,1)</f>
        <v>0</v>
      </c>
    </row>
    <row r="125" spans="1:51" ht="23.25" hidden="1" customHeight="1" x14ac:dyDescent="0.15">
      <c r="A125" s="426"/>
      <c r="B125" s="427"/>
      <c r="C125" s="427"/>
      <c r="D125" s="427"/>
      <c r="E125" s="427"/>
      <c r="F125" s="428"/>
      <c r="G125" s="378" t="s">
        <v>279</v>
      </c>
      <c r="H125" s="378"/>
      <c r="I125" s="378"/>
      <c r="J125" s="378"/>
      <c r="K125" s="378"/>
      <c r="L125" s="378"/>
      <c r="M125" s="378"/>
      <c r="N125" s="378"/>
      <c r="O125" s="378"/>
      <c r="P125" s="378"/>
      <c r="Q125" s="378"/>
      <c r="R125" s="378"/>
      <c r="S125" s="378"/>
      <c r="T125" s="378"/>
      <c r="U125" s="378"/>
      <c r="V125" s="378"/>
      <c r="W125" s="378"/>
      <c r="X125" s="920"/>
      <c r="Y125" s="445" t="s">
        <v>15</v>
      </c>
      <c r="Z125" s="446"/>
      <c r="AA125" s="447"/>
      <c r="AB125" s="452"/>
      <c r="AC125" s="453"/>
      <c r="AD125" s="454"/>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21"/>
      <c r="Y126" s="461" t="s">
        <v>48</v>
      </c>
      <c r="Z126" s="435"/>
      <c r="AA126" s="436"/>
      <c r="AB126" s="462" t="s">
        <v>278</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21"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17"/>
      <c r="Z127" s="918"/>
      <c r="AA127" s="919"/>
      <c r="AB127" s="398" t="s">
        <v>11</v>
      </c>
      <c r="AC127" s="399"/>
      <c r="AD127" s="400"/>
      <c r="AE127" s="232" t="s">
        <v>308</v>
      </c>
      <c r="AF127" s="232"/>
      <c r="AG127" s="232"/>
      <c r="AH127" s="232"/>
      <c r="AI127" s="232" t="s">
        <v>330</v>
      </c>
      <c r="AJ127" s="232"/>
      <c r="AK127" s="232"/>
      <c r="AL127" s="232"/>
      <c r="AM127" s="232" t="s">
        <v>427</v>
      </c>
      <c r="AN127" s="232"/>
      <c r="AO127" s="232"/>
      <c r="AP127" s="232"/>
      <c r="AQ127" s="580" t="s">
        <v>460</v>
      </c>
      <c r="AR127" s="581"/>
      <c r="AS127" s="581"/>
      <c r="AT127" s="581"/>
      <c r="AU127" s="581"/>
      <c r="AV127" s="581"/>
      <c r="AW127" s="581"/>
      <c r="AX127" s="582"/>
      <c r="AY127" s="77">
        <f>IF(SUBSTITUTE(SUBSTITUTE($G$128,"／",""),"　","")="",0,1)</f>
        <v>0</v>
      </c>
    </row>
    <row r="128" spans="1:51" ht="23.25" hidden="1" customHeight="1" x14ac:dyDescent="0.15">
      <c r="A128" s="426"/>
      <c r="B128" s="427"/>
      <c r="C128" s="427"/>
      <c r="D128" s="427"/>
      <c r="E128" s="427"/>
      <c r="F128" s="428"/>
      <c r="G128" s="378" t="s">
        <v>279</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278</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45" customHeight="1" x14ac:dyDescent="0.15">
      <c r="A130" s="174" t="s">
        <v>323</v>
      </c>
      <c r="B130" s="171"/>
      <c r="C130" s="170" t="s">
        <v>188</v>
      </c>
      <c r="D130" s="171"/>
      <c r="E130" s="155" t="s">
        <v>217</v>
      </c>
      <c r="F130" s="156"/>
      <c r="G130" s="157" t="s">
        <v>653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t="s">
        <v>637</v>
      </c>
      <c r="AV133" s="186"/>
      <c r="AW133" s="121" t="s">
        <v>175</v>
      </c>
      <c r="AX133" s="181"/>
      <c r="AY133">
        <f>$AY$132</f>
        <v>1</v>
      </c>
    </row>
    <row r="134" spans="1:51" ht="39.75" customHeight="1" x14ac:dyDescent="0.15">
      <c r="A134" s="175"/>
      <c r="B134" s="172"/>
      <c r="C134" s="166"/>
      <c r="D134" s="172"/>
      <c r="E134" s="166"/>
      <c r="F134" s="167"/>
      <c r="G134" s="92" t="s">
        <v>702</v>
      </c>
      <c r="H134" s="93"/>
      <c r="I134" s="93"/>
      <c r="J134" s="93"/>
      <c r="K134" s="93"/>
      <c r="L134" s="93"/>
      <c r="M134" s="93"/>
      <c r="N134" s="93"/>
      <c r="O134" s="93"/>
      <c r="P134" s="93"/>
      <c r="Q134" s="93"/>
      <c r="R134" s="93"/>
      <c r="S134" s="93"/>
      <c r="T134" s="93"/>
      <c r="U134" s="93"/>
      <c r="V134" s="93"/>
      <c r="W134" s="93"/>
      <c r="X134" s="94"/>
      <c r="Y134" s="187" t="s">
        <v>199</v>
      </c>
      <c r="Z134" s="188"/>
      <c r="AA134" s="189"/>
      <c r="AB134" s="190" t="s">
        <v>289</v>
      </c>
      <c r="AC134" s="191"/>
      <c r="AD134" s="191"/>
      <c r="AE134" s="192"/>
      <c r="AF134" s="193"/>
      <c r="AG134" s="193"/>
      <c r="AH134" s="193"/>
      <c r="AI134" s="192"/>
      <c r="AJ134" s="193"/>
      <c r="AK134" s="193"/>
      <c r="AL134" s="193"/>
      <c r="AM134" s="192" t="s">
        <v>666</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289</v>
      </c>
      <c r="AC135" s="199"/>
      <c r="AD135" s="199"/>
      <c r="AE135" s="192">
        <v>94.7</v>
      </c>
      <c r="AF135" s="193"/>
      <c r="AG135" s="193"/>
      <c r="AH135" s="193"/>
      <c r="AI135" s="192"/>
      <c r="AJ135" s="193"/>
      <c r="AK135" s="193"/>
      <c r="AL135" s="193"/>
      <c r="AM135" s="192"/>
      <c r="AN135" s="193"/>
      <c r="AO135" s="193"/>
      <c r="AP135" s="193"/>
      <c r="AQ135" s="192" t="s">
        <v>637</v>
      </c>
      <c r="AR135" s="193"/>
      <c r="AS135" s="193"/>
      <c r="AT135" s="193"/>
      <c r="AU135" s="192" t="s">
        <v>637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1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1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15" customHeight="1" x14ac:dyDescent="0.15">
      <c r="A154" s="175"/>
      <c r="B154" s="172"/>
      <c r="C154" s="166"/>
      <c r="D154" s="172"/>
      <c r="E154" s="166"/>
      <c r="F154" s="167"/>
      <c r="G154" s="92" t="s">
        <v>637</v>
      </c>
      <c r="H154" s="93"/>
      <c r="I154" s="93"/>
      <c r="J154" s="93"/>
      <c r="K154" s="93"/>
      <c r="L154" s="93"/>
      <c r="M154" s="93"/>
      <c r="N154" s="93"/>
      <c r="O154" s="93"/>
      <c r="P154" s="94"/>
      <c r="Q154" s="113" t="s">
        <v>637</v>
      </c>
      <c r="R154" s="93"/>
      <c r="S154" s="93"/>
      <c r="T154" s="93"/>
      <c r="U154" s="93"/>
      <c r="V154" s="93"/>
      <c r="W154" s="93"/>
      <c r="X154" s="93"/>
      <c r="Y154" s="93"/>
      <c r="Z154" s="93"/>
      <c r="AA154" s="275"/>
      <c r="AB154" s="129" t="s">
        <v>637</v>
      </c>
      <c r="AC154" s="130"/>
      <c r="AD154" s="130"/>
      <c r="AE154" s="135" t="s">
        <v>637</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1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1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1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666</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1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700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51.9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12.9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48" hidden="1" customHeight="1" x14ac:dyDescent="0.15">
      <c r="A430" s="175"/>
      <c r="B430" s="172"/>
      <c r="C430" s="164" t="s">
        <v>589</v>
      </c>
      <c r="D430" s="922"/>
      <c r="E430" s="160" t="s">
        <v>317</v>
      </c>
      <c r="F430" s="885"/>
      <c r="G430" s="886" t="s">
        <v>204</v>
      </c>
      <c r="H430" s="111"/>
      <c r="I430" s="111"/>
      <c r="J430" s="887"/>
      <c r="K430" s="888"/>
      <c r="L430" s="888"/>
      <c r="M430" s="888"/>
      <c r="N430" s="888"/>
      <c r="O430" s="888"/>
      <c r="P430" s="888"/>
      <c r="Q430" s="888"/>
      <c r="R430" s="888"/>
      <c r="S430" s="888"/>
      <c r="T430" s="889"/>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0"/>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9" t="s">
        <v>176</v>
      </c>
      <c r="AC435" s="569"/>
      <c r="AD435" s="569"/>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600000000000001"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t="s">
        <v>637</v>
      </c>
      <c r="AR437" s="186"/>
      <c r="AS437" s="121" t="s">
        <v>185</v>
      </c>
      <c r="AT437" s="122"/>
      <c r="AU437" s="186">
        <v>2021</v>
      </c>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t="s">
        <v>637</v>
      </c>
      <c r="AC438" s="199"/>
      <c r="AD438" s="199"/>
      <c r="AE438" s="321" t="s">
        <v>637</v>
      </c>
      <c r="AF438" s="193"/>
      <c r="AG438" s="193"/>
      <c r="AH438" s="193"/>
      <c r="AI438" s="321" t="s">
        <v>637</v>
      </c>
      <c r="AJ438" s="193"/>
      <c r="AK438" s="193"/>
      <c r="AL438" s="193"/>
      <c r="AM438" s="321"/>
      <c r="AN438" s="193"/>
      <c r="AO438" s="193"/>
      <c r="AP438" s="322"/>
      <c r="AQ438" s="321" t="s">
        <v>637</v>
      </c>
      <c r="AR438" s="193"/>
      <c r="AS438" s="193"/>
      <c r="AT438" s="322"/>
      <c r="AU438" s="193" t="s">
        <v>637</v>
      </c>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637</v>
      </c>
      <c r="AC439" s="191"/>
      <c r="AD439" s="191"/>
      <c r="AE439" s="321" t="s">
        <v>637</v>
      </c>
      <c r="AF439" s="193"/>
      <c r="AG439" s="193"/>
      <c r="AH439" s="322"/>
      <c r="AI439" s="321" t="s">
        <v>637</v>
      </c>
      <c r="AJ439" s="193"/>
      <c r="AK439" s="193"/>
      <c r="AL439" s="193"/>
      <c r="AM439" s="321"/>
      <c r="AN439" s="193"/>
      <c r="AO439" s="193"/>
      <c r="AP439" s="322"/>
      <c r="AQ439" s="321" t="s">
        <v>637</v>
      </c>
      <c r="AR439" s="193"/>
      <c r="AS439" s="193"/>
      <c r="AT439" s="322"/>
      <c r="AU439" s="193" t="s">
        <v>637</v>
      </c>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9" t="s">
        <v>176</v>
      </c>
      <c r="AC440" s="569"/>
      <c r="AD440" s="569"/>
      <c r="AE440" s="321" t="s">
        <v>637</v>
      </c>
      <c r="AF440" s="193"/>
      <c r="AG440" s="193"/>
      <c r="AH440" s="322"/>
      <c r="AI440" s="321" t="s">
        <v>637</v>
      </c>
      <c r="AJ440" s="193"/>
      <c r="AK440" s="193"/>
      <c r="AL440" s="193"/>
      <c r="AM440" s="321"/>
      <c r="AN440" s="193"/>
      <c r="AO440" s="193"/>
      <c r="AP440" s="322"/>
      <c r="AQ440" s="321" t="s">
        <v>637</v>
      </c>
      <c r="AR440" s="193"/>
      <c r="AS440" s="193"/>
      <c r="AT440" s="322"/>
      <c r="AU440" s="193" t="s">
        <v>637</v>
      </c>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9" t="s">
        <v>176</v>
      </c>
      <c r="AC445" s="569"/>
      <c r="AD445" s="569"/>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9" t="s">
        <v>176</v>
      </c>
      <c r="AC450" s="569"/>
      <c r="AD450" s="569"/>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9" t="s">
        <v>176</v>
      </c>
      <c r="AC455" s="569"/>
      <c r="AD455" s="569"/>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9" t="s">
        <v>14</v>
      </c>
      <c r="AC460" s="569"/>
      <c r="AD460" s="569"/>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9" t="s">
        <v>14</v>
      </c>
      <c r="AC465" s="569"/>
      <c r="AD465" s="569"/>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9" t="s">
        <v>14</v>
      </c>
      <c r="AC470" s="569"/>
      <c r="AD470" s="569"/>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9" t="s">
        <v>14</v>
      </c>
      <c r="AC475" s="569"/>
      <c r="AD475" s="569"/>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9" t="s">
        <v>14</v>
      </c>
      <c r="AC480" s="569"/>
      <c r="AD480" s="569"/>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86" t="s">
        <v>204</v>
      </c>
      <c r="H484" s="111"/>
      <c r="I484" s="111"/>
      <c r="J484" s="887"/>
      <c r="K484" s="888"/>
      <c r="L484" s="888"/>
      <c r="M484" s="888"/>
      <c r="N484" s="888"/>
      <c r="O484" s="888"/>
      <c r="P484" s="888"/>
      <c r="Q484" s="888"/>
      <c r="R484" s="888"/>
      <c r="S484" s="888"/>
      <c r="T484" s="889"/>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9" t="s">
        <v>176</v>
      </c>
      <c r="AC489" s="569"/>
      <c r="AD489" s="569"/>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9" t="s">
        <v>176</v>
      </c>
      <c r="AC494" s="569"/>
      <c r="AD494" s="569"/>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9" t="s">
        <v>176</v>
      </c>
      <c r="AC499" s="569"/>
      <c r="AD499" s="569"/>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9" t="s">
        <v>176</v>
      </c>
      <c r="AC504" s="569"/>
      <c r="AD504" s="569"/>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9" t="s">
        <v>176</v>
      </c>
      <c r="AC509" s="569"/>
      <c r="AD509" s="569"/>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9" t="s">
        <v>14</v>
      </c>
      <c r="AC514" s="569"/>
      <c r="AD514" s="569"/>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9" t="s">
        <v>14</v>
      </c>
      <c r="AC519" s="569"/>
      <c r="AD519" s="569"/>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9" t="s">
        <v>14</v>
      </c>
      <c r="AC524" s="569"/>
      <c r="AD524" s="569"/>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9" t="s">
        <v>14</v>
      </c>
      <c r="AC529" s="569"/>
      <c r="AD529" s="569"/>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9" t="s">
        <v>14</v>
      </c>
      <c r="AC534" s="569"/>
      <c r="AD534" s="569"/>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6" t="s">
        <v>204</v>
      </c>
      <c r="H538" s="111"/>
      <c r="I538" s="111"/>
      <c r="J538" s="887"/>
      <c r="K538" s="888"/>
      <c r="L538" s="888"/>
      <c r="M538" s="888"/>
      <c r="N538" s="888"/>
      <c r="O538" s="888"/>
      <c r="P538" s="888"/>
      <c r="Q538" s="888"/>
      <c r="R538" s="888"/>
      <c r="S538" s="888"/>
      <c r="T538" s="889"/>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9" t="s">
        <v>176</v>
      </c>
      <c r="AC543" s="569"/>
      <c r="AD543" s="569"/>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9" t="s">
        <v>176</v>
      </c>
      <c r="AC548" s="569"/>
      <c r="AD548" s="569"/>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9" t="s">
        <v>176</v>
      </c>
      <c r="AC553" s="569"/>
      <c r="AD553" s="569"/>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9" t="s">
        <v>176</v>
      </c>
      <c r="AC558" s="569"/>
      <c r="AD558" s="569"/>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9" t="s">
        <v>176</v>
      </c>
      <c r="AC563" s="569"/>
      <c r="AD563" s="569"/>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9" t="s">
        <v>14</v>
      </c>
      <c r="AC568" s="569"/>
      <c r="AD568" s="569"/>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9" t="s">
        <v>14</v>
      </c>
      <c r="AC573" s="569"/>
      <c r="AD573" s="569"/>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9" t="s">
        <v>14</v>
      </c>
      <c r="AC578" s="569"/>
      <c r="AD578" s="569"/>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9" t="s">
        <v>14</v>
      </c>
      <c r="AC583" s="569"/>
      <c r="AD583" s="569"/>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9" t="s">
        <v>14</v>
      </c>
      <c r="AC588" s="569"/>
      <c r="AD588" s="569"/>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6" t="s">
        <v>204</v>
      </c>
      <c r="H592" s="111"/>
      <c r="I592" s="111"/>
      <c r="J592" s="887"/>
      <c r="K592" s="888"/>
      <c r="L592" s="888"/>
      <c r="M592" s="888"/>
      <c r="N592" s="888"/>
      <c r="O592" s="888"/>
      <c r="P592" s="888"/>
      <c r="Q592" s="888"/>
      <c r="R592" s="888"/>
      <c r="S592" s="888"/>
      <c r="T592" s="889"/>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9" t="s">
        <v>176</v>
      </c>
      <c r="AC597" s="569"/>
      <c r="AD597" s="569"/>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9" t="s">
        <v>176</v>
      </c>
      <c r="AC602" s="569"/>
      <c r="AD602" s="569"/>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9" t="s">
        <v>176</v>
      </c>
      <c r="AC607" s="569"/>
      <c r="AD607" s="569"/>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9" t="s">
        <v>176</v>
      </c>
      <c r="AC612" s="569"/>
      <c r="AD612" s="569"/>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9" t="s">
        <v>176</v>
      </c>
      <c r="AC617" s="569"/>
      <c r="AD617" s="569"/>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9" t="s">
        <v>14</v>
      </c>
      <c r="AC622" s="569"/>
      <c r="AD622" s="569"/>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9" t="s">
        <v>14</v>
      </c>
      <c r="AC627" s="569"/>
      <c r="AD627" s="569"/>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9" t="s">
        <v>14</v>
      </c>
      <c r="AC632" s="569"/>
      <c r="AD632" s="569"/>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9" t="s">
        <v>14</v>
      </c>
      <c r="AC637" s="569"/>
      <c r="AD637" s="569"/>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9" t="s">
        <v>14</v>
      </c>
      <c r="AC642" s="569"/>
      <c r="AD642" s="569"/>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48.6" customHeight="1" x14ac:dyDescent="0.15">
      <c r="A646" s="175"/>
      <c r="B646" s="172"/>
      <c r="C646" s="166"/>
      <c r="D646" s="172"/>
      <c r="E646" s="160" t="s">
        <v>321</v>
      </c>
      <c r="F646" s="161"/>
      <c r="G646" s="886" t="s">
        <v>204</v>
      </c>
      <c r="H646" s="111"/>
      <c r="I646" s="111"/>
      <c r="J646" s="887" t="s">
        <v>205</v>
      </c>
      <c r="K646" s="888"/>
      <c r="L646" s="888"/>
      <c r="M646" s="888"/>
      <c r="N646" s="888"/>
      <c r="O646" s="888"/>
      <c r="P646" s="888"/>
      <c r="Q646" s="888"/>
      <c r="R646" s="888"/>
      <c r="S646" s="888"/>
      <c r="T646" s="889"/>
      <c r="U646" s="578" t="s">
        <v>685</v>
      </c>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0"/>
      <c r="AY646" s="78" t="str">
        <f>IF(SUBSTITUTE($J$646,"-","")="","0","1")</f>
        <v>1</v>
      </c>
    </row>
    <row r="647" spans="1:51" ht="18.75"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1</v>
      </c>
    </row>
    <row r="648" spans="1:51" ht="18.75"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v>29</v>
      </c>
      <c r="AF648" s="186"/>
      <c r="AG648" s="121" t="s">
        <v>185</v>
      </c>
      <c r="AH648" s="122"/>
      <c r="AI648" s="320"/>
      <c r="AJ648" s="320"/>
      <c r="AK648" s="320"/>
      <c r="AL648" s="142"/>
      <c r="AM648" s="320"/>
      <c r="AN648" s="320"/>
      <c r="AO648" s="320"/>
      <c r="AP648" s="142"/>
      <c r="AQ648" s="235" t="s">
        <v>666</v>
      </c>
      <c r="AR648" s="186"/>
      <c r="AS648" s="121" t="s">
        <v>185</v>
      </c>
      <c r="AT648" s="122"/>
      <c r="AU648" s="186">
        <v>2</v>
      </c>
      <c r="AV648" s="186"/>
      <c r="AW648" s="121" t="s">
        <v>175</v>
      </c>
      <c r="AX648" s="181"/>
      <c r="AY648">
        <f>$AY$647</f>
        <v>1</v>
      </c>
    </row>
    <row r="649" spans="1:51" ht="23.25" customHeight="1" x14ac:dyDescent="0.15">
      <c r="A649" s="175"/>
      <c r="B649" s="172"/>
      <c r="C649" s="166"/>
      <c r="D649" s="172"/>
      <c r="E649" s="323"/>
      <c r="F649" s="324"/>
      <c r="G649" s="92" t="s">
        <v>686</v>
      </c>
      <c r="H649" s="93"/>
      <c r="I649" s="93"/>
      <c r="J649" s="93"/>
      <c r="K649" s="93"/>
      <c r="L649" s="93"/>
      <c r="M649" s="93"/>
      <c r="N649" s="93"/>
      <c r="O649" s="93"/>
      <c r="P649" s="93"/>
      <c r="Q649" s="93"/>
      <c r="R649" s="93"/>
      <c r="S649" s="93"/>
      <c r="T649" s="93"/>
      <c r="U649" s="93"/>
      <c r="V649" s="93"/>
      <c r="W649" s="93"/>
      <c r="X649" s="94"/>
      <c r="Y649" s="187" t="s">
        <v>12</v>
      </c>
      <c r="Z649" s="188"/>
      <c r="AA649" s="189"/>
      <c r="AB649" s="199" t="s">
        <v>289</v>
      </c>
      <c r="AC649" s="199"/>
      <c r="AD649" s="199"/>
      <c r="AE649" s="321">
        <v>91.7</v>
      </c>
      <c r="AF649" s="193"/>
      <c r="AG649" s="193"/>
      <c r="AH649" s="193"/>
      <c r="AI649" s="321"/>
      <c r="AJ649" s="193"/>
      <c r="AK649" s="193"/>
      <c r="AL649" s="193"/>
      <c r="AM649" s="321" t="s">
        <v>637</v>
      </c>
      <c r="AN649" s="193"/>
      <c r="AO649" s="193"/>
      <c r="AP649" s="322"/>
      <c r="AQ649" s="321" t="s">
        <v>637</v>
      </c>
      <c r="AR649" s="193"/>
      <c r="AS649" s="193"/>
      <c r="AT649" s="322"/>
      <c r="AU649" s="193"/>
      <c r="AV649" s="193"/>
      <c r="AW649" s="193"/>
      <c r="AX649" s="194"/>
      <c r="AY649">
        <f t="shared" ref="AY649:AY651" si="103">$AY$647</f>
        <v>1</v>
      </c>
    </row>
    <row r="650" spans="1:51" ht="23.25"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t="s">
        <v>289</v>
      </c>
      <c r="AC650" s="191"/>
      <c r="AD650" s="191"/>
      <c r="AE650" s="321" t="s">
        <v>637</v>
      </c>
      <c r="AF650" s="193"/>
      <c r="AG650" s="193"/>
      <c r="AH650" s="322"/>
      <c r="AI650" s="321">
        <v>100</v>
      </c>
      <c r="AJ650" s="193"/>
      <c r="AK650" s="193"/>
      <c r="AL650" s="193"/>
      <c r="AM650" s="321" t="s">
        <v>637</v>
      </c>
      <c r="AN650" s="193"/>
      <c r="AO650" s="193"/>
      <c r="AP650" s="322"/>
      <c r="AQ650" s="321" t="s">
        <v>637</v>
      </c>
      <c r="AR650" s="193"/>
      <c r="AS650" s="193"/>
      <c r="AT650" s="322"/>
      <c r="AU650" s="193">
        <v>100</v>
      </c>
      <c r="AV650" s="193"/>
      <c r="AW650" s="193"/>
      <c r="AX650" s="194"/>
      <c r="AY650">
        <f t="shared" si="103"/>
        <v>1</v>
      </c>
    </row>
    <row r="651" spans="1:51" ht="23.25"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9" t="s">
        <v>176</v>
      </c>
      <c r="AC651" s="569"/>
      <c r="AD651" s="569"/>
      <c r="AE651" s="321" t="s">
        <v>637</v>
      </c>
      <c r="AF651" s="193"/>
      <c r="AG651" s="193"/>
      <c r="AH651" s="322"/>
      <c r="AI651" s="321" t="s">
        <v>637</v>
      </c>
      <c r="AJ651" s="193"/>
      <c r="AK651" s="193"/>
      <c r="AL651" s="193"/>
      <c r="AM651" s="321" t="s">
        <v>637</v>
      </c>
      <c r="AN651" s="193"/>
      <c r="AO651" s="193"/>
      <c r="AP651" s="322"/>
      <c r="AQ651" s="321" t="s">
        <v>637</v>
      </c>
      <c r="AR651" s="193"/>
      <c r="AS651" s="193"/>
      <c r="AT651" s="322"/>
      <c r="AU651" s="193" t="s">
        <v>637</v>
      </c>
      <c r="AV651" s="193"/>
      <c r="AW651" s="193"/>
      <c r="AX651" s="194"/>
      <c r="AY651">
        <f t="shared" si="103"/>
        <v>1</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idden="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9" t="s">
        <v>176</v>
      </c>
      <c r="AC656" s="569"/>
      <c r="AD656" s="569"/>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idden="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idden="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idden="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idden="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idden="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9" t="s">
        <v>176</v>
      </c>
      <c r="AC661" s="569"/>
      <c r="AD661" s="569"/>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idden="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idden="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idden="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idden="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idden="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9" t="s">
        <v>176</v>
      </c>
      <c r="AC666" s="569"/>
      <c r="AD666" s="569"/>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idden="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idden="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idden="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idden="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idden="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9" t="s">
        <v>176</v>
      </c>
      <c r="AC671" s="569"/>
      <c r="AD671" s="569"/>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23.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1</v>
      </c>
    </row>
    <row r="673" spans="1:51" ht="23.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t="s">
        <v>666</v>
      </c>
      <c r="AF673" s="186"/>
      <c r="AG673" s="121" t="s">
        <v>185</v>
      </c>
      <c r="AH673" s="122"/>
      <c r="AI673" s="320"/>
      <c r="AJ673" s="320"/>
      <c r="AK673" s="320"/>
      <c r="AL673" s="142"/>
      <c r="AM673" s="320"/>
      <c r="AN673" s="320"/>
      <c r="AO673" s="320"/>
      <c r="AP673" s="142"/>
      <c r="AQ673" s="235" t="s">
        <v>666</v>
      </c>
      <c r="AR673" s="186"/>
      <c r="AS673" s="121" t="s">
        <v>185</v>
      </c>
      <c r="AT673" s="122"/>
      <c r="AU673" s="186">
        <v>2</v>
      </c>
      <c r="AV673" s="186"/>
      <c r="AW673" s="121" t="s">
        <v>175</v>
      </c>
      <c r="AX673" s="181"/>
      <c r="AY673">
        <f>$AY$672</f>
        <v>1</v>
      </c>
    </row>
    <row r="674" spans="1:51" ht="23.1" customHeight="1" x14ac:dyDescent="0.15">
      <c r="A674" s="175"/>
      <c r="B674" s="172"/>
      <c r="C674" s="166"/>
      <c r="D674" s="172"/>
      <c r="E674" s="323"/>
      <c r="F674" s="324"/>
      <c r="G674" s="92" t="s">
        <v>703</v>
      </c>
      <c r="H674" s="93"/>
      <c r="I674" s="93"/>
      <c r="J674" s="93"/>
      <c r="K674" s="93"/>
      <c r="L674" s="93"/>
      <c r="M674" s="93"/>
      <c r="N674" s="93"/>
      <c r="O674" s="93"/>
      <c r="P674" s="93"/>
      <c r="Q674" s="93"/>
      <c r="R674" s="93"/>
      <c r="S674" s="93"/>
      <c r="T674" s="93"/>
      <c r="U674" s="93"/>
      <c r="V674" s="93"/>
      <c r="W674" s="93"/>
      <c r="X674" s="94"/>
      <c r="Y674" s="187" t="s">
        <v>12</v>
      </c>
      <c r="Z674" s="188"/>
      <c r="AA674" s="189"/>
      <c r="AB674" s="199" t="s">
        <v>666</v>
      </c>
      <c r="AC674" s="199"/>
      <c r="AD674" s="199"/>
      <c r="AE674" s="321" t="s">
        <v>666</v>
      </c>
      <c r="AF674" s="193"/>
      <c r="AG674" s="193"/>
      <c r="AH674" s="193"/>
      <c r="AI674" s="321" t="s">
        <v>666</v>
      </c>
      <c r="AJ674" s="193"/>
      <c r="AK674" s="193"/>
      <c r="AL674" s="193"/>
      <c r="AM674" s="321" t="s">
        <v>666</v>
      </c>
      <c r="AN674" s="193"/>
      <c r="AO674" s="193"/>
      <c r="AP674" s="322"/>
      <c r="AQ674" s="321" t="s">
        <v>666</v>
      </c>
      <c r="AR674" s="193"/>
      <c r="AS674" s="193"/>
      <c r="AT674" s="322"/>
      <c r="AU674" s="193" t="s">
        <v>666</v>
      </c>
      <c r="AV674" s="193"/>
      <c r="AW674" s="193"/>
      <c r="AX674" s="194"/>
      <c r="AY674">
        <f t="shared" ref="AY674:AY676" si="108">$AY$672</f>
        <v>1</v>
      </c>
    </row>
    <row r="675" spans="1:51" ht="23.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t="s">
        <v>666</v>
      </c>
      <c r="AC675" s="191"/>
      <c r="AD675" s="191"/>
      <c r="AE675" s="321" t="s">
        <v>666</v>
      </c>
      <c r="AF675" s="193"/>
      <c r="AG675" s="193"/>
      <c r="AH675" s="322"/>
      <c r="AI675" s="321" t="s">
        <v>666</v>
      </c>
      <c r="AJ675" s="193"/>
      <c r="AK675" s="193"/>
      <c r="AL675" s="193"/>
      <c r="AM675" s="321" t="s">
        <v>666</v>
      </c>
      <c r="AN675" s="193"/>
      <c r="AO675" s="193"/>
      <c r="AP675" s="322"/>
      <c r="AQ675" s="321" t="s">
        <v>666</v>
      </c>
      <c r="AR675" s="193"/>
      <c r="AS675" s="193"/>
      <c r="AT675" s="322"/>
      <c r="AU675" s="193"/>
      <c r="AV675" s="193"/>
      <c r="AW675" s="193"/>
      <c r="AX675" s="194"/>
      <c r="AY675">
        <f t="shared" si="108"/>
        <v>1</v>
      </c>
    </row>
    <row r="676" spans="1:51" ht="23.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9" t="s">
        <v>14</v>
      </c>
      <c r="AC676" s="569"/>
      <c r="AD676" s="569"/>
      <c r="AE676" s="321" t="s">
        <v>666</v>
      </c>
      <c r="AF676" s="193"/>
      <c r="AG676" s="193"/>
      <c r="AH676" s="322"/>
      <c r="AI676" s="321" t="s">
        <v>666</v>
      </c>
      <c r="AJ676" s="193"/>
      <c r="AK676" s="193"/>
      <c r="AL676" s="193"/>
      <c r="AM676" s="321" t="s">
        <v>666</v>
      </c>
      <c r="AN676" s="193"/>
      <c r="AO676" s="193"/>
      <c r="AP676" s="322"/>
      <c r="AQ676" s="321" t="s">
        <v>666</v>
      </c>
      <c r="AR676" s="193"/>
      <c r="AS676" s="193"/>
      <c r="AT676" s="322"/>
      <c r="AU676" s="193" t="s">
        <v>666</v>
      </c>
      <c r="AV676" s="193"/>
      <c r="AW676" s="193"/>
      <c r="AX676" s="194"/>
      <c r="AY676">
        <f t="shared" si="108"/>
        <v>1</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9" t="s">
        <v>14</v>
      </c>
      <c r="AC681" s="569"/>
      <c r="AD681" s="569"/>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9" t="s">
        <v>14</v>
      </c>
      <c r="AC686" s="569"/>
      <c r="AD686" s="569"/>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9" t="s">
        <v>14</v>
      </c>
      <c r="AC691" s="569"/>
      <c r="AD691" s="569"/>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9" t="s">
        <v>14</v>
      </c>
      <c r="AC696" s="569"/>
      <c r="AD696" s="569"/>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667</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2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1" t="s">
        <v>30</v>
      </c>
      <c r="AH701" s="367"/>
      <c r="AI701" s="367"/>
      <c r="AJ701" s="367"/>
      <c r="AK701" s="367"/>
      <c r="AL701" s="367"/>
      <c r="AM701" s="367"/>
      <c r="AN701" s="367"/>
      <c r="AO701" s="367"/>
      <c r="AP701" s="367"/>
      <c r="AQ701" s="367"/>
      <c r="AR701" s="367"/>
      <c r="AS701" s="367"/>
      <c r="AT701" s="367"/>
      <c r="AU701" s="367"/>
      <c r="AV701" s="367"/>
      <c r="AW701" s="367"/>
      <c r="AX701" s="812"/>
    </row>
    <row r="702" spans="1:51" ht="59.45" customHeight="1" x14ac:dyDescent="0.15">
      <c r="A702" s="857" t="s">
        <v>139</v>
      </c>
      <c r="B702" s="858"/>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6" t="s">
        <v>664</v>
      </c>
      <c r="AE702" s="327"/>
      <c r="AF702" s="327"/>
      <c r="AG702" s="370" t="s">
        <v>668</v>
      </c>
      <c r="AH702" s="371"/>
      <c r="AI702" s="371"/>
      <c r="AJ702" s="371"/>
      <c r="AK702" s="371"/>
      <c r="AL702" s="371"/>
      <c r="AM702" s="371"/>
      <c r="AN702" s="371"/>
      <c r="AO702" s="371"/>
      <c r="AP702" s="371"/>
      <c r="AQ702" s="371"/>
      <c r="AR702" s="371"/>
      <c r="AS702" s="371"/>
      <c r="AT702" s="371"/>
      <c r="AU702" s="371"/>
      <c r="AV702" s="371"/>
      <c r="AW702" s="371"/>
      <c r="AX702" s="372"/>
    </row>
    <row r="703" spans="1:51" ht="36.950000000000003"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7"/>
      <c r="AD703" s="307" t="s">
        <v>664</v>
      </c>
      <c r="AE703" s="308"/>
      <c r="AF703" s="308"/>
      <c r="AG703" s="89" t="s">
        <v>669</v>
      </c>
      <c r="AH703" s="90"/>
      <c r="AI703" s="90"/>
      <c r="AJ703" s="90"/>
      <c r="AK703" s="90"/>
      <c r="AL703" s="90"/>
      <c r="AM703" s="90"/>
      <c r="AN703" s="90"/>
      <c r="AO703" s="90"/>
      <c r="AP703" s="90"/>
      <c r="AQ703" s="90"/>
      <c r="AR703" s="90"/>
      <c r="AS703" s="90"/>
      <c r="AT703" s="90"/>
      <c r="AU703" s="90"/>
      <c r="AV703" s="90"/>
      <c r="AW703" s="90"/>
      <c r="AX703" s="91"/>
    </row>
    <row r="704" spans="1:51" ht="44.1"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2" t="s">
        <v>664</v>
      </c>
      <c r="AE704" s="773"/>
      <c r="AF704" s="773"/>
      <c r="AG704" s="153" t="s">
        <v>670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0" t="s">
        <v>38</v>
      </c>
      <c r="B705" s="631"/>
      <c r="C705" s="808" t="s">
        <v>40</v>
      </c>
      <c r="D705" s="809"/>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0"/>
      <c r="AD705" s="704" t="s">
        <v>671</v>
      </c>
      <c r="AE705" s="705"/>
      <c r="AF705" s="705"/>
      <c r="AG705" s="113" t="s">
        <v>666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2"/>
      <c r="B706" s="633"/>
      <c r="C706" s="784"/>
      <c r="D706" s="785"/>
      <c r="E706" s="720" t="s">
        <v>299</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7" t="s">
        <v>672</v>
      </c>
      <c r="AE706" s="308"/>
      <c r="AF706" s="653"/>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2"/>
      <c r="B707" s="633"/>
      <c r="C707" s="786"/>
      <c r="D707" s="787"/>
      <c r="E707" s="723" t="s">
        <v>239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2" t="s">
        <v>672</v>
      </c>
      <c r="AE707" s="823"/>
      <c r="AF707" s="823"/>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2"/>
      <c r="B708" s="634"/>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3" t="s">
        <v>671</v>
      </c>
      <c r="AE708" s="594"/>
      <c r="AF708" s="594"/>
      <c r="AG708" s="732" t="s">
        <v>666</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2"/>
      <c r="B709" s="634"/>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07" t="s">
        <v>664</v>
      </c>
      <c r="AE709" s="308"/>
      <c r="AF709" s="308"/>
      <c r="AG709" s="89" t="s">
        <v>673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2"/>
      <c r="B710" s="634"/>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07" t="s">
        <v>671</v>
      </c>
      <c r="AE710" s="308"/>
      <c r="AF710" s="308"/>
      <c r="AG710" s="89" t="s">
        <v>666</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2"/>
      <c r="B711" s="634"/>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2"/>
      <c r="AD711" s="307" t="s">
        <v>664</v>
      </c>
      <c r="AE711" s="308"/>
      <c r="AF711" s="308"/>
      <c r="AG711" s="89" t="s">
        <v>674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2"/>
      <c r="B712" s="634"/>
      <c r="C712" s="376" t="s">
        <v>267</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2"/>
      <c r="AD712" s="772" t="s">
        <v>671</v>
      </c>
      <c r="AE712" s="773"/>
      <c r="AF712" s="773"/>
      <c r="AG712" s="797" t="s">
        <v>666</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32"/>
      <c r="B713" s="634"/>
      <c r="C713" s="938" t="s">
        <v>268</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07" t="s">
        <v>671</v>
      </c>
      <c r="AE713" s="308"/>
      <c r="AF713" s="653"/>
      <c r="AG713" s="89" t="s">
        <v>666</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5"/>
      <c r="B714" s="636"/>
      <c r="C714" s="637" t="s">
        <v>246</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4" t="s">
        <v>671</v>
      </c>
      <c r="AE714" s="795"/>
      <c r="AF714" s="796"/>
      <c r="AG714" s="726" t="s">
        <v>666</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30" t="s">
        <v>39</v>
      </c>
      <c r="B715" s="774"/>
      <c r="C715" s="775" t="s">
        <v>247</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3" t="s">
        <v>664</v>
      </c>
      <c r="AE715" s="594"/>
      <c r="AF715" s="646"/>
      <c r="AG715" s="732" t="s">
        <v>675</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32"/>
      <c r="B716" s="634"/>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6" t="s">
        <v>664</v>
      </c>
      <c r="AE716" s="617"/>
      <c r="AF716" s="617"/>
      <c r="AG716" s="89" t="s">
        <v>676</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2"/>
      <c r="B717" s="634"/>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07" t="s">
        <v>664</v>
      </c>
      <c r="AE717" s="308"/>
      <c r="AF717" s="308"/>
      <c r="AG717" s="89" t="s">
        <v>677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5"/>
      <c r="B718" s="636"/>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07" t="s">
        <v>671</v>
      </c>
      <c r="AE718" s="308"/>
      <c r="AF718" s="308"/>
      <c r="AG718" s="115" t="s">
        <v>666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6" t="s">
        <v>57</v>
      </c>
      <c r="B719" s="767"/>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664</v>
      </c>
      <c r="AE719" s="594"/>
      <c r="AF719" s="594"/>
      <c r="AG719" s="113" t="s">
        <v>678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8"/>
      <c r="B720" s="769"/>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8"/>
      <c r="B721" s="769"/>
      <c r="C721" s="278" t="s">
        <v>628</v>
      </c>
      <c r="D721" s="279"/>
      <c r="E721" s="279"/>
      <c r="F721" s="280"/>
      <c r="G721" s="269">
        <v>20</v>
      </c>
      <c r="H721" s="270"/>
      <c r="I721" s="63" t="str">
        <f>IF(OR(G721="　", G721=""), "", "-")</f>
        <v>-</v>
      </c>
      <c r="J721" s="273">
        <v>899</v>
      </c>
      <c r="K721" s="273"/>
      <c r="L721" s="63" t="str">
        <f>IF(M721="","","-")</f>
        <v/>
      </c>
      <c r="M721" s="64"/>
      <c r="N721" s="286" t="s">
        <v>638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8"/>
      <c r="B722" s="76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8"/>
      <c r="B723" s="76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8"/>
      <c r="B724" s="76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0"/>
      <c r="B725" s="77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35.1" customHeight="1" x14ac:dyDescent="0.15">
      <c r="A726" s="630" t="s">
        <v>47</v>
      </c>
      <c r="B726" s="789"/>
      <c r="C726" s="802" t="s">
        <v>52</v>
      </c>
      <c r="D726" s="824"/>
      <c r="E726" s="824"/>
      <c r="F726" s="825"/>
      <c r="G726" s="567" t="s">
        <v>674</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35.1" customHeight="1" thickBot="1" x14ac:dyDescent="0.2">
      <c r="A727" s="790"/>
      <c r="B727" s="791"/>
      <c r="C727" s="738" t="s">
        <v>56</v>
      </c>
      <c r="D727" s="739"/>
      <c r="E727" s="739"/>
      <c r="F727" s="740"/>
      <c r="G727" s="565" t="s">
        <v>679</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33" customHeight="1" thickBot="1" x14ac:dyDescent="0.2">
      <c r="A729" s="624"/>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44.1" customHeight="1" thickBot="1" x14ac:dyDescent="0.2">
      <c r="A731" s="663"/>
      <c r="B731" s="664"/>
      <c r="C731" s="664"/>
      <c r="D731" s="664"/>
      <c r="E731" s="665"/>
      <c r="F731" s="719"/>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44.1" customHeight="1" thickBot="1" x14ac:dyDescent="0.2">
      <c r="A733" s="663"/>
      <c r="B733" s="664"/>
      <c r="C733" s="664"/>
      <c r="D733" s="664"/>
      <c r="E733" s="665"/>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21.6"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640" t="s">
        <v>273</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81" t="s">
        <v>590</v>
      </c>
      <c r="B737" s="196"/>
      <c r="C737" s="196"/>
      <c r="D737" s="197"/>
      <c r="E737" s="945" t="s">
        <v>655</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82"/>
    </row>
    <row r="738" spans="1:51" ht="24.75" customHeight="1" x14ac:dyDescent="0.15">
      <c r="A738" s="346" t="s">
        <v>315</v>
      </c>
      <c r="B738" s="346"/>
      <c r="C738" s="346"/>
      <c r="D738" s="346"/>
      <c r="E738" s="945" t="s">
        <v>656</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46" t="s">
        <v>314</v>
      </c>
      <c r="B739" s="346"/>
      <c r="C739" s="346"/>
      <c r="D739" s="346"/>
      <c r="E739" s="945" t="s">
        <v>657</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46" t="s">
        <v>313</v>
      </c>
      <c r="B740" s="346"/>
      <c r="C740" s="346"/>
      <c r="D740" s="346"/>
      <c r="E740" s="945" t="s">
        <v>658</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46" t="s">
        <v>312</v>
      </c>
      <c r="B741" s="346"/>
      <c r="C741" s="346"/>
      <c r="D741" s="346"/>
      <c r="E741" s="945" t="s">
        <v>659</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46" t="s">
        <v>311</v>
      </c>
      <c r="B742" s="346"/>
      <c r="C742" s="346"/>
      <c r="D742" s="346"/>
      <c r="E742" s="945" t="s">
        <v>660</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46" t="s">
        <v>310</v>
      </c>
      <c r="B743" s="346"/>
      <c r="C743" s="346"/>
      <c r="D743" s="346"/>
      <c r="E743" s="945" t="s">
        <v>661</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46" t="s">
        <v>309</v>
      </c>
      <c r="B744" s="346"/>
      <c r="C744" s="346"/>
      <c r="D744" s="346"/>
      <c r="E744" s="945" t="s">
        <v>662</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46" t="s">
        <v>308</v>
      </c>
      <c r="B745" s="346"/>
      <c r="C745" s="346"/>
      <c r="D745" s="346"/>
      <c r="E745" s="982" t="s">
        <v>663</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46" t="s">
        <v>463</v>
      </c>
      <c r="B746" s="346"/>
      <c r="C746" s="346"/>
      <c r="D746" s="346"/>
      <c r="E746" s="951" t="s">
        <v>628</v>
      </c>
      <c r="F746" s="949"/>
      <c r="G746" s="949"/>
      <c r="H746" s="85" t="str">
        <f>IF(E746="","","-")</f>
        <v>-</v>
      </c>
      <c r="I746" s="949" t="s">
        <v>263</v>
      </c>
      <c r="J746" s="949"/>
      <c r="K746" s="85" t="str">
        <f>IF(I746="","","-")</f>
        <v>-</v>
      </c>
      <c r="L746" s="950">
        <v>803</v>
      </c>
      <c r="M746" s="950"/>
      <c r="N746" s="85" t="str">
        <f>IF(O746="","","-")</f>
        <v>-</v>
      </c>
      <c r="O746" s="952">
        <v>1</v>
      </c>
      <c r="P746" s="953"/>
      <c r="Q746" s="951"/>
      <c r="R746" s="949"/>
      <c r="S746" s="949"/>
      <c r="T746" s="85" t="str">
        <f>IF(Q746="","","-")</f>
        <v/>
      </c>
      <c r="U746" s="949"/>
      <c r="V746" s="949"/>
      <c r="W746" s="85" t="str">
        <f>IF(U746="","","-")</f>
        <v/>
      </c>
      <c r="X746" s="950"/>
      <c r="Y746" s="950"/>
      <c r="Z746" s="85" t="str">
        <f>IF(AA746="","","-")</f>
        <v/>
      </c>
      <c r="AA746" s="952"/>
      <c r="AB746" s="953"/>
      <c r="AC746" s="951"/>
      <c r="AD746" s="949"/>
      <c r="AE746" s="949"/>
      <c r="AF746" s="85" t="str">
        <f>IF(AC746="","","-")</f>
        <v/>
      </c>
      <c r="AG746" s="949"/>
      <c r="AH746" s="949"/>
      <c r="AI746" s="85" t="str">
        <f>IF(AG746="","","-")</f>
        <v/>
      </c>
      <c r="AJ746" s="950"/>
      <c r="AK746" s="950"/>
      <c r="AL746" s="85" t="str">
        <f>IF(AM746="","","-")</f>
        <v/>
      </c>
      <c r="AM746" s="952"/>
      <c r="AN746" s="953"/>
      <c r="AO746" s="951"/>
      <c r="AP746" s="949"/>
      <c r="AQ746" s="85" t="str">
        <f>IF(AO746="","","-")</f>
        <v/>
      </c>
      <c r="AR746" s="949"/>
      <c r="AS746" s="949"/>
      <c r="AT746" s="85" t="str">
        <f>IF(AR746="","","-")</f>
        <v/>
      </c>
      <c r="AU746" s="950"/>
      <c r="AV746" s="950"/>
      <c r="AW746" s="85" t="str">
        <f>IF(AX746="","","-")</f>
        <v/>
      </c>
      <c r="AX746" s="88"/>
    </row>
    <row r="747" spans="1:51" ht="24.75" customHeight="1" x14ac:dyDescent="0.15">
      <c r="A747" s="346" t="s">
        <v>427</v>
      </c>
      <c r="B747" s="346"/>
      <c r="C747" s="346"/>
      <c r="D747" s="346"/>
      <c r="E747" s="951" t="s">
        <v>628</v>
      </c>
      <c r="F747" s="949"/>
      <c r="G747" s="949"/>
      <c r="H747" s="85" t="str">
        <f>IF(E747="","","-")</f>
        <v>-</v>
      </c>
      <c r="I747" s="949"/>
      <c r="J747" s="949"/>
      <c r="K747" s="85" t="str">
        <f>IF(I747="","","-")</f>
        <v/>
      </c>
      <c r="L747" s="950">
        <v>823</v>
      </c>
      <c r="M747" s="950"/>
      <c r="N747" s="85" t="str">
        <f>IF(O747="","","-")</f>
        <v>-</v>
      </c>
      <c r="O747" s="952">
        <v>1</v>
      </c>
      <c r="P747" s="953"/>
      <c r="Q747" s="951"/>
      <c r="R747" s="949"/>
      <c r="S747" s="949"/>
      <c r="T747" s="85" t="str">
        <f>IF(Q747="","","-")</f>
        <v/>
      </c>
      <c r="U747" s="949"/>
      <c r="V747" s="949"/>
      <c r="W747" s="85" t="str">
        <f>IF(U747="","","-")</f>
        <v/>
      </c>
      <c r="X747" s="950"/>
      <c r="Y747" s="950"/>
      <c r="Z747" s="85" t="str">
        <f>IF(AA747="","","-")</f>
        <v/>
      </c>
      <c r="AA747" s="952"/>
      <c r="AB747" s="953"/>
      <c r="AC747" s="951"/>
      <c r="AD747" s="949"/>
      <c r="AE747" s="949"/>
      <c r="AF747" s="85" t="str">
        <f>IF(AC747="","","-")</f>
        <v/>
      </c>
      <c r="AG747" s="949"/>
      <c r="AH747" s="949"/>
      <c r="AI747" s="85" t="str">
        <f>IF(AG747="","","-")</f>
        <v/>
      </c>
      <c r="AJ747" s="950"/>
      <c r="AK747" s="950"/>
      <c r="AL747" s="85" t="str">
        <f>IF(AM747="","","-")</f>
        <v/>
      </c>
      <c r="AM747" s="952"/>
      <c r="AN747" s="953"/>
      <c r="AO747" s="951"/>
      <c r="AP747" s="949"/>
      <c r="AQ747" s="85" t="str">
        <f>IF(AO747="","","-")</f>
        <v/>
      </c>
      <c r="AR747" s="949"/>
      <c r="AS747" s="949"/>
      <c r="AT747" s="85" t="str">
        <f>IF(AR747="","","-")</f>
        <v/>
      </c>
      <c r="AU747" s="950"/>
      <c r="AV747" s="950"/>
      <c r="AW747" s="85" t="str">
        <f>IF(AX747="","","-")</f>
        <v/>
      </c>
      <c r="AX747" s="88"/>
    </row>
    <row r="748" spans="1:51" ht="28.35" customHeight="1" x14ac:dyDescent="0.15">
      <c r="A748" s="603" t="s">
        <v>302</v>
      </c>
      <c r="B748" s="604"/>
      <c r="C748" s="604"/>
      <c r="D748" s="604"/>
      <c r="E748" s="604"/>
      <c r="F748" s="605"/>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1"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7.9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5.95" customHeight="1" x14ac:dyDescent="0.15">
      <c r="A787" s="618" t="s">
        <v>304</v>
      </c>
      <c r="B787" s="619"/>
      <c r="C787" s="619"/>
      <c r="D787" s="619"/>
      <c r="E787" s="619"/>
      <c r="F787" s="620"/>
      <c r="G787" s="584" t="s">
        <v>688</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281</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3"/>
    </row>
    <row r="788" spans="1:51" ht="30" customHeight="1" x14ac:dyDescent="0.15">
      <c r="A788" s="621"/>
      <c r="B788" s="622"/>
      <c r="C788" s="622"/>
      <c r="D788" s="622"/>
      <c r="E788" s="622"/>
      <c r="F788" s="623"/>
      <c r="G788" s="802" t="s">
        <v>17</v>
      </c>
      <c r="H788" s="658"/>
      <c r="I788" s="658"/>
      <c r="J788" s="658"/>
      <c r="K788" s="658"/>
      <c r="L788" s="657" t="s">
        <v>18</v>
      </c>
      <c r="M788" s="658"/>
      <c r="N788" s="658"/>
      <c r="O788" s="658"/>
      <c r="P788" s="658"/>
      <c r="Q788" s="658"/>
      <c r="R788" s="658"/>
      <c r="S788" s="658"/>
      <c r="T788" s="658"/>
      <c r="U788" s="658"/>
      <c r="V788" s="658"/>
      <c r="W788" s="658"/>
      <c r="X788" s="659"/>
      <c r="Y788" s="643" t="s">
        <v>19</v>
      </c>
      <c r="Z788" s="644"/>
      <c r="AA788" s="644"/>
      <c r="AB788" s="788"/>
      <c r="AC788" s="802" t="s">
        <v>17</v>
      </c>
      <c r="AD788" s="658"/>
      <c r="AE788" s="658"/>
      <c r="AF788" s="658"/>
      <c r="AG788" s="658"/>
      <c r="AH788" s="657" t="s">
        <v>18</v>
      </c>
      <c r="AI788" s="658"/>
      <c r="AJ788" s="658"/>
      <c r="AK788" s="658"/>
      <c r="AL788" s="658"/>
      <c r="AM788" s="658"/>
      <c r="AN788" s="658"/>
      <c r="AO788" s="658"/>
      <c r="AP788" s="658"/>
      <c r="AQ788" s="658"/>
      <c r="AR788" s="658"/>
      <c r="AS788" s="658"/>
      <c r="AT788" s="659"/>
      <c r="AU788" s="643" t="s">
        <v>19</v>
      </c>
      <c r="AV788" s="644"/>
      <c r="AW788" s="644"/>
      <c r="AX788" s="645"/>
    </row>
    <row r="789" spans="1:51" ht="30" customHeight="1" x14ac:dyDescent="0.15">
      <c r="A789" s="621"/>
      <c r="B789" s="622"/>
      <c r="C789" s="622"/>
      <c r="D789" s="622"/>
      <c r="E789" s="622"/>
      <c r="F789" s="623"/>
      <c r="G789" s="660" t="s">
        <v>699</v>
      </c>
      <c r="H789" s="661"/>
      <c r="I789" s="661"/>
      <c r="J789" s="661"/>
      <c r="K789" s="662"/>
      <c r="L789" s="654" t="s">
        <v>680</v>
      </c>
      <c r="M789" s="655"/>
      <c r="N789" s="655"/>
      <c r="O789" s="655"/>
      <c r="P789" s="655"/>
      <c r="Q789" s="655"/>
      <c r="R789" s="655"/>
      <c r="S789" s="655"/>
      <c r="T789" s="655"/>
      <c r="U789" s="655"/>
      <c r="V789" s="655"/>
      <c r="W789" s="655"/>
      <c r="X789" s="656"/>
      <c r="Y789" s="373">
        <v>41</v>
      </c>
      <c r="Z789" s="374"/>
      <c r="AA789" s="374"/>
      <c r="AB789" s="792"/>
      <c r="AC789" s="660" t="s">
        <v>666</v>
      </c>
      <c r="AD789" s="661"/>
      <c r="AE789" s="661"/>
      <c r="AF789" s="661"/>
      <c r="AG789" s="662"/>
      <c r="AH789" s="654" t="s">
        <v>666</v>
      </c>
      <c r="AI789" s="655"/>
      <c r="AJ789" s="655"/>
      <c r="AK789" s="655"/>
      <c r="AL789" s="655"/>
      <c r="AM789" s="655"/>
      <c r="AN789" s="655"/>
      <c r="AO789" s="655"/>
      <c r="AP789" s="655"/>
      <c r="AQ789" s="655"/>
      <c r="AR789" s="655"/>
      <c r="AS789" s="655"/>
      <c r="AT789" s="656"/>
      <c r="AU789" s="373" t="s">
        <v>666</v>
      </c>
      <c r="AV789" s="374"/>
      <c r="AW789" s="374"/>
      <c r="AX789" s="375"/>
    </row>
    <row r="790" spans="1:51" ht="30" hidden="1" customHeight="1" x14ac:dyDescent="0.15">
      <c r="A790" s="621"/>
      <c r="B790" s="622"/>
      <c r="C790" s="622"/>
      <c r="D790" s="622"/>
      <c r="E790" s="622"/>
      <c r="F790" s="623"/>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1" ht="30" hidden="1" customHeight="1" x14ac:dyDescent="0.15">
      <c r="A791" s="621"/>
      <c r="B791" s="622"/>
      <c r="C791" s="622"/>
      <c r="D791" s="622"/>
      <c r="E791" s="622"/>
      <c r="F791" s="623"/>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1" ht="30" hidden="1" customHeight="1" x14ac:dyDescent="0.15">
      <c r="A792" s="621"/>
      <c r="B792" s="622"/>
      <c r="C792" s="622"/>
      <c r="D792" s="622"/>
      <c r="E792" s="622"/>
      <c r="F792" s="623"/>
      <c r="G792" s="595"/>
      <c r="H792" s="596"/>
      <c r="I792" s="596"/>
      <c r="J792" s="596"/>
      <c r="K792" s="597"/>
      <c r="L792" s="587"/>
      <c r="M792" s="588"/>
      <c r="N792" s="588"/>
      <c r="O792" s="588"/>
      <c r="P792" s="588"/>
      <c r="Q792" s="588"/>
      <c r="R792" s="588"/>
      <c r="S792" s="588"/>
      <c r="T792" s="588"/>
      <c r="U792" s="588"/>
      <c r="V792" s="588"/>
      <c r="W792" s="588"/>
      <c r="X792" s="589"/>
      <c r="Y792" s="590"/>
      <c r="Z792" s="591"/>
      <c r="AA792" s="591"/>
      <c r="AB792" s="601"/>
      <c r="AC792" s="595"/>
      <c r="AD792" s="596"/>
      <c r="AE792" s="596"/>
      <c r="AF792" s="596"/>
      <c r="AG792" s="597"/>
      <c r="AH792" s="587"/>
      <c r="AI792" s="588"/>
      <c r="AJ792" s="588"/>
      <c r="AK792" s="588"/>
      <c r="AL792" s="588"/>
      <c r="AM792" s="588"/>
      <c r="AN792" s="588"/>
      <c r="AO792" s="588"/>
      <c r="AP792" s="588"/>
      <c r="AQ792" s="588"/>
      <c r="AR792" s="588"/>
      <c r="AS792" s="588"/>
      <c r="AT792" s="589"/>
      <c r="AU792" s="590"/>
      <c r="AV792" s="591"/>
      <c r="AW792" s="591"/>
      <c r="AX792" s="592"/>
    </row>
    <row r="793" spans="1:51" ht="30" hidden="1" customHeight="1" x14ac:dyDescent="0.15">
      <c r="A793" s="621"/>
      <c r="B793" s="622"/>
      <c r="C793" s="622"/>
      <c r="D793" s="622"/>
      <c r="E793" s="622"/>
      <c r="F793" s="623"/>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30" hidden="1" customHeight="1" x14ac:dyDescent="0.15">
      <c r="A794" s="621"/>
      <c r="B794" s="622"/>
      <c r="C794" s="622"/>
      <c r="D794" s="622"/>
      <c r="E794" s="622"/>
      <c r="F794" s="623"/>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30" hidden="1" customHeight="1" x14ac:dyDescent="0.15">
      <c r="A795" s="621"/>
      <c r="B795" s="622"/>
      <c r="C795" s="622"/>
      <c r="D795" s="622"/>
      <c r="E795" s="622"/>
      <c r="F795" s="623"/>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30" hidden="1" customHeight="1" x14ac:dyDescent="0.15">
      <c r="A796" s="621"/>
      <c r="B796" s="622"/>
      <c r="C796" s="622"/>
      <c r="D796" s="622"/>
      <c r="E796" s="622"/>
      <c r="F796" s="623"/>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30" hidden="1" customHeight="1" x14ac:dyDescent="0.15">
      <c r="A797" s="621"/>
      <c r="B797" s="622"/>
      <c r="C797" s="622"/>
      <c r="D797" s="622"/>
      <c r="E797" s="622"/>
      <c r="F797" s="623"/>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30" hidden="1" customHeight="1" x14ac:dyDescent="0.15">
      <c r="A798" s="621"/>
      <c r="B798" s="622"/>
      <c r="C798" s="622"/>
      <c r="D798" s="622"/>
      <c r="E798" s="622"/>
      <c r="F798" s="623"/>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30" customHeight="1" x14ac:dyDescent="0.15">
      <c r="A799" s="621"/>
      <c r="B799" s="622"/>
      <c r="C799" s="622"/>
      <c r="D799" s="622"/>
      <c r="E799" s="622"/>
      <c r="F799" s="623"/>
      <c r="G799" s="813" t="s">
        <v>20</v>
      </c>
      <c r="H799" s="814"/>
      <c r="I799" s="814"/>
      <c r="J799" s="814"/>
      <c r="K799" s="814"/>
      <c r="L799" s="815"/>
      <c r="M799" s="816"/>
      <c r="N799" s="816"/>
      <c r="O799" s="816"/>
      <c r="P799" s="816"/>
      <c r="Q799" s="816"/>
      <c r="R799" s="816"/>
      <c r="S799" s="816"/>
      <c r="T799" s="816"/>
      <c r="U799" s="816"/>
      <c r="V799" s="816"/>
      <c r="W799" s="816"/>
      <c r="X799" s="817"/>
      <c r="Y799" s="818">
        <f>SUM(Y789:AB798)</f>
        <v>41</v>
      </c>
      <c r="Z799" s="819"/>
      <c r="AA799" s="819"/>
      <c r="AB799" s="820"/>
      <c r="AC799" s="813" t="s">
        <v>20</v>
      </c>
      <c r="AD799" s="814"/>
      <c r="AE799" s="814"/>
      <c r="AF799" s="814"/>
      <c r="AG799" s="814"/>
      <c r="AH799" s="815"/>
      <c r="AI799" s="816"/>
      <c r="AJ799" s="816"/>
      <c r="AK799" s="816"/>
      <c r="AL799" s="816"/>
      <c r="AM799" s="816"/>
      <c r="AN799" s="816"/>
      <c r="AO799" s="816"/>
      <c r="AP799" s="816"/>
      <c r="AQ799" s="816"/>
      <c r="AR799" s="816"/>
      <c r="AS799" s="816"/>
      <c r="AT799" s="817"/>
      <c r="AU799" s="818">
        <f>SUM(AU789:AX798)</f>
        <v>0</v>
      </c>
      <c r="AV799" s="819"/>
      <c r="AW799" s="819"/>
      <c r="AX799" s="821"/>
    </row>
    <row r="800" spans="1:51" ht="24.75" hidden="1" customHeight="1" x14ac:dyDescent="0.15">
      <c r="A800" s="621"/>
      <c r="B800" s="622"/>
      <c r="C800" s="622"/>
      <c r="D800" s="622"/>
      <c r="E800" s="622"/>
      <c r="F800" s="623"/>
      <c r="G800" s="584" t="s">
        <v>242</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241</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3"/>
      <c r="AY800">
        <f>COUNTA($G$802,$AC$802)</f>
        <v>0</v>
      </c>
    </row>
    <row r="801" spans="1:51" ht="24.75" hidden="1" customHeight="1" x14ac:dyDescent="0.15">
      <c r="A801" s="621"/>
      <c r="B801" s="622"/>
      <c r="C801" s="622"/>
      <c r="D801" s="622"/>
      <c r="E801" s="622"/>
      <c r="F801" s="623"/>
      <c r="G801" s="802" t="s">
        <v>17</v>
      </c>
      <c r="H801" s="658"/>
      <c r="I801" s="658"/>
      <c r="J801" s="658"/>
      <c r="K801" s="658"/>
      <c r="L801" s="657" t="s">
        <v>18</v>
      </c>
      <c r="M801" s="658"/>
      <c r="N801" s="658"/>
      <c r="O801" s="658"/>
      <c r="P801" s="658"/>
      <c r="Q801" s="658"/>
      <c r="R801" s="658"/>
      <c r="S801" s="658"/>
      <c r="T801" s="658"/>
      <c r="U801" s="658"/>
      <c r="V801" s="658"/>
      <c r="W801" s="658"/>
      <c r="X801" s="659"/>
      <c r="Y801" s="643" t="s">
        <v>19</v>
      </c>
      <c r="Z801" s="644"/>
      <c r="AA801" s="644"/>
      <c r="AB801" s="788"/>
      <c r="AC801" s="802" t="s">
        <v>17</v>
      </c>
      <c r="AD801" s="658"/>
      <c r="AE801" s="658"/>
      <c r="AF801" s="658"/>
      <c r="AG801" s="658"/>
      <c r="AH801" s="657" t="s">
        <v>18</v>
      </c>
      <c r="AI801" s="658"/>
      <c r="AJ801" s="658"/>
      <c r="AK801" s="658"/>
      <c r="AL801" s="658"/>
      <c r="AM801" s="658"/>
      <c r="AN801" s="658"/>
      <c r="AO801" s="658"/>
      <c r="AP801" s="658"/>
      <c r="AQ801" s="658"/>
      <c r="AR801" s="658"/>
      <c r="AS801" s="658"/>
      <c r="AT801" s="659"/>
      <c r="AU801" s="643" t="s">
        <v>19</v>
      </c>
      <c r="AV801" s="644"/>
      <c r="AW801" s="644"/>
      <c r="AX801" s="645"/>
      <c r="AY801">
        <f>$AY$800</f>
        <v>0</v>
      </c>
    </row>
    <row r="802" spans="1:51" ht="24.75" hidden="1" customHeight="1" x14ac:dyDescent="0.15">
      <c r="A802" s="621"/>
      <c r="B802" s="622"/>
      <c r="C802" s="622"/>
      <c r="D802" s="622"/>
      <c r="E802" s="622"/>
      <c r="F802" s="623"/>
      <c r="G802" s="660"/>
      <c r="H802" s="661"/>
      <c r="I802" s="661"/>
      <c r="J802" s="661"/>
      <c r="K802" s="662"/>
      <c r="L802" s="654"/>
      <c r="M802" s="655"/>
      <c r="N802" s="655"/>
      <c r="O802" s="655"/>
      <c r="P802" s="655"/>
      <c r="Q802" s="655"/>
      <c r="R802" s="655"/>
      <c r="S802" s="655"/>
      <c r="T802" s="655"/>
      <c r="U802" s="655"/>
      <c r="V802" s="655"/>
      <c r="W802" s="655"/>
      <c r="X802" s="656"/>
      <c r="Y802" s="373"/>
      <c r="Z802" s="374"/>
      <c r="AA802" s="374"/>
      <c r="AB802" s="792"/>
      <c r="AC802" s="660"/>
      <c r="AD802" s="661"/>
      <c r="AE802" s="661"/>
      <c r="AF802" s="661"/>
      <c r="AG802" s="662"/>
      <c r="AH802" s="654"/>
      <c r="AI802" s="655"/>
      <c r="AJ802" s="655"/>
      <c r="AK802" s="655"/>
      <c r="AL802" s="655"/>
      <c r="AM802" s="655"/>
      <c r="AN802" s="655"/>
      <c r="AO802" s="655"/>
      <c r="AP802" s="655"/>
      <c r="AQ802" s="655"/>
      <c r="AR802" s="655"/>
      <c r="AS802" s="655"/>
      <c r="AT802" s="656"/>
      <c r="AU802" s="373"/>
      <c r="AV802" s="374"/>
      <c r="AW802" s="374"/>
      <c r="AX802" s="375"/>
      <c r="AY802">
        <f t="shared" ref="AY802:AY812" si="115">$AY$800</f>
        <v>0</v>
      </c>
    </row>
    <row r="803" spans="1:51" ht="24.75" hidden="1" customHeight="1" x14ac:dyDescent="0.15">
      <c r="A803" s="621"/>
      <c r="B803" s="622"/>
      <c r="C803" s="622"/>
      <c r="D803" s="622"/>
      <c r="E803" s="622"/>
      <c r="F803" s="623"/>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c r="AY803">
        <f t="shared" si="115"/>
        <v>0</v>
      </c>
    </row>
    <row r="804" spans="1:51" ht="24.75" hidden="1" customHeight="1" x14ac:dyDescent="0.15">
      <c r="A804" s="621"/>
      <c r="B804" s="622"/>
      <c r="C804" s="622"/>
      <c r="D804" s="622"/>
      <c r="E804" s="622"/>
      <c r="F804" s="623"/>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c r="AY804">
        <f t="shared" si="115"/>
        <v>0</v>
      </c>
    </row>
    <row r="805" spans="1:51" ht="24.75" hidden="1" customHeight="1" x14ac:dyDescent="0.15">
      <c r="A805" s="621"/>
      <c r="B805" s="622"/>
      <c r="C805" s="622"/>
      <c r="D805" s="622"/>
      <c r="E805" s="622"/>
      <c r="F805" s="623"/>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0</v>
      </c>
    </row>
    <row r="806" spans="1:51" ht="24.75" hidden="1" customHeight="1" x14ac:dyDescent="0.15">
      <c r="A806" s="621"/>
      <c r="B806" s="622"/>
      <c r="C806" s="622"/>
      <c r="D806" s="622"/>
      <c r="E806" s="622"/>
      <c r="F806" s="623"/>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0</v>
      </c>
    </row>
    <row r="807" spans="1:51" ht="24.75" hidden="1" customHeight="1" x14ac:dyDescent="0.15">
      <c r="A807" s="621"/>
      <c r="B807" s="622"/>
      <c r="C807" s="622"/>
      <c r="D807" s="622"/>
      <c r="E807" s="622"/>
      <c r="F807" s="623"/>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0</v>
      </c>
    </row>
    <row r="808" spans="1:51" ht="24.75" hidden="1" customHeight="1" x14ac:dyDescent="0.15">
      <c r="A808" s="621"/>
      <c r="B808" s="622"/>
      <c r="C808" s="622"/>
      <c r="D808" s="622"/>
      <c r="E808" s="622"/>
      <c r="F808" s="623"/>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0</v>
      </c>
    </row>
    <row r="809" spans="1:51" ht="24.75" hidden="1" customHeight="1" x14ac:dyDescent="0.15">
      <c r="A809" s="621"/>
      <c r="B809" s="622"/>
      <c r="C809" s="622"/>
      <c r="D809" s="622"/>
      <c r="E809" s="622"/>
      <c r="F809" s="623"/>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0</v>
      </c>
    </row>
    <row r="810" spans="1:51" ht="24.75" hidden="1" customHeight="1" x14ac:dyDescent="0.15">
      <c r="A810" s="621"/>
      <c r="B810" s="622"/>
      <c r="C810" s="622"/>
      <c r="D810" s="622"/>
      <c r="E810" s="622"/>
      <c r="F810" s="623"/>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0</v>
      </c>
    </row>
    <row r="811" spans="1:51" ht="24.75" hidden="1" customHeight="1" x14ac:dyDescent="0.15">
      <c r="A811" s="621"/>
      <c r="B811" s="622"/>
      <c r="C811" s="622"/>
      <c r="D811" s="622"/>
      <c r="E811" s="622"/>
      <c r="F811" s="623"/>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0</v>
      </c>
    </row>
    <row r="812" spans="1:51" ht="24.75" hidden="1" customHeight="1" thickBot="1" x14ac:dyDescent="0.2">
      <c r="A812" s="621"/>
      <c r="B812" s="622"/>
      <c r="C812" s="622"/>
      <c r="D812" s="622"/>
      <c r="E812" s="622"/>
      <c r="F812" s="623"/>
      <c r="G812" s="813" t="s">
        <v>20</v>
      </c>
      <c r="H812" s="814"/>
      <c r="I812" s="814"/>
      <c r="J812" s="814"/>
      <c r="K812" s="814"/>
      <c r="L812" s="815"/>
      <c r="M812" s="816"/>
      <c r="N812" s="816"/>
      <c r="O812" s="816"/>
      <c r="P812" s="816"/>
      <c r="Q812" s="816"/>
      <c r="R812" s="816"/>
      <c r="S812" s="816"/>
      <c r="T812" s="816"/>
      <c r="U812" s="816"/>
      <c r="V812" s="816"/>
      <c r="W812" s="816"/>
      <c r="X812" s="817"/>
      <c r="Y812" s="818">
        <f>SUM(Y802:AB811)</f>
        <v>0</v>
      </c>
      <c r="Z812" s="819"/>
      <c r="AA812" s="819"/>
      <c r="AB812" s="820"/>
      <c r="AC812" s="813" t="s">
        <v>20</v>
      </c>
      <c r="AD812" s="814"/>
      <c r="AE812" s="814"/>
      <c r="AF812" s="814"/>
      <c r="AG812" s="814"/>
      <c r="AH812" s="815"/>
      <c r="AI812" s="816"/>
      <c r="AJ812" s="816"/>
      <c r="AK812" s="816"/>
      <c r="AL812" s="816"/>
      <c r="AM812" s="816"/>
      <c r="AN812" s="816"/>
      <c r="AO812" s="816"/>
      <c r="AP812" s="816"/>
      <c r="AQ812" s="816"/>
      <c r="AR812" s="816"/>
      <c r="AS812" s="816"/>
      <c r="AT812" s="817"/>
      <c r="AU812" s="818">
        <f>SUM(AU802:AX811)</f>
        <v>0</v>
      </c>
      <c r="AV812" s="819"/>
      <c r="AW812" s="819"/>
      <c r="AX812" s="821"/>
      <c r="AY812">
        <f t="shared" si="115"/>
        <v>0</v>
      </c>
    </row>
    <row r="813" spans="1:51" ht="24.75" hidden="1" customHeight="1" x14ac:dyDescent="0.15">
      <c r="A813" s="621"/>
      <c r="B813" s="622"/>
      <c r="C813" s="622"/>
      <c r="D813" s="622"/>
      <c r="E813" s="622"/>
      <c r="F813" s="623"/>
      <c r="G813" s="584" t="s">
        <v>243</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244</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3"/>
      <c r="AY813">
        <f>COUNTA($G$815,$AC$815)</f>
        <v>0</v>
      </c>
    </row>
    <row r="814" spans="1:51" ht="24.75" hidden="1" customHeight="1" x14ac:dyDescent="0.15">
      <c r="A814" s="621"/>
      <c r="B814" s="622"/>
      <c r="C814" s="622"/>
      <c r="D814" s="622"/>
      <c r="E814" s="622"/>
      <c r="F814" s="623"/>
      <c r="G814" s="802" t="s">
        <v>17</v>
      </c>
      <c r="H814" s="658"/>
      <c r="I814" s="658"/>
      <c r="J814" s="658"/>
      <c r="K814" s="658"/>
      <c r="L814" s="657" t="s">
        <v>18</v>
      </c>
      <c r="M814" s="658"/>
      <c r="N814" s="658"/>
      <c r="O814" s="658"/>
      <c r="P814" s="658"/>
      <c r="Q814" s="658"/>
      <c r="R814" s="658"/>
      <c r="S814" s="658"/>
      <c r="T814" s="658"/>
      <c r="U814" s="658"/>
      <c r="V814" s="658"/>
      <c r="W814" s="658"/>
      <c r="X814" s="659"/>
      <c r="Y814" s="643" t="s">
        <v>19</v>
      </c>
      <c r="Z814" s="644"/>
      <c r="AA814" s="644"/>
      <c r="AB814" s="788"/>
      <c r="AC814" s="802" t="s">
        <v>17</v>
      </c>
      <c r="AD814" s="658"/>
      <c r="AE814" s="658"/>
      <c r="AF814" s="658"/>
      <c r="AG814" s="658"/>
      <c r="AH814" s="657" t="s">
        <v>18</v>
      </c>
      <c r="AI814" s="658"/>
      <c r="AJ814" s="658"/>
      <c r="AK814" s="658"/>
      <c r="AL814" s="658"/>
      <c r="AM814" s="658"/>
      <c r="AN814" s="658"/>
      <c r="AO814" s="658"/>
      <c r="AP814" s="658"/>
      <c r="AQ814" s="658"/>
      <c r="AR814" s="658"/>
      <c r="AS814" s="658"/>
      <c r="AT814" s="659"/>
      <c r="AU814" s="643" t="s">
        <v>19</v>
      </c>
      <c r="AV814" s="644"/>
      <c r="AW814" s="644"/>
      <c r="AX814" s="645"/>
      <c r="AY814">
        <f>$AY$813</f>
        <v>0</v>
      </c>
    </row>
    <row r="815" spans="1:51" ht="24.75" hidden="1" customHeight="1" x14ac:dyDescent="0.15">
      <c r="A815" s="621"/>
      <c r="B815" s="622"/>
      <c r="C815" s="622"/>
      <c r="D815" s="622"/>
      <c r="E815" s="622"/>
      <c r="F815" s="623"/>
      <c r="G815" s="660"/>
      <c r="H815" s="661"/>
      <c r="I815" s="661"/>
      <c r="J815" s="661"/>
      <c r="K815" s="662"/>
      <c r="L815" s="654"/>
      <c r="M815" s="655"/>
      <c r="N815" s="655"/>
      <c r="O815" s="655"/>
      <c r="P815" s="655"/>
      <c r="Q815" s="655"/>
      <c r="R815" s="655"/>
      <c r="S815" s="655"/>
      <c r="T815" s="655"/>
      <c r="U815" s="655"/>
      <c r="V815" s="655"/>
      <c r="W815" s="655"/>
      <c r="X815" s="656"/>
      <c r="Y815" s="373"/>
      <c r="Z815" s="374"/>
      <c r="AA815" s="374"/>
      <c r="AB815" s="792"/>
      <c r="AC815" s="660"/>
      <c r="AD815" s="661"/>
      <c r="AE815" s="661"/>
      <c r="AF815" s="661"/>
      <c r="AG815" s="662"/>
      <c r="AH815" s="654"/>
      <c r="AI815" s="655"/>
      <c r="AJ815" s="655"/>
      <c r="AK815" s="655"/>
      <c r="AL815" s="655"/>
      <c r="AM815" s="655"/>
      <c r="AN815" s="655"/>
      <c r="AO815" s="655"/>
      <c r="AP815" s="655"/>
      <c r="AQ815" s="655"/>
      <c r="AR815" s="655"/>
      <c r="AS815" s="655"/>
      <c r="AT815" s="656"/>
      <c r="AU815" s="373"/>
      <c r="AV815" s="374"/>
      <c r="AW815" s="374"/>
      <c r="AX815" s="375"/>
      <c r="AY815">
        <f t="shared" ref="AY815:AY825" si="116">$AY$813</f>
        <v>0</v>
      </c>
    </row>
    <row r="816" spans="1:51" ht="24.75" hidden="1" customHeight="1" x14ac:dyDescent="0.15">
      <c r="A816" s="621"/>
      <c r="B816" s="622"/>
      <c r="C816" s="622"/>
      <c r="D816" s="622"/>
      <c r="E816" s="622"/>
      <c r="F816" s="623"/>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15">
      <c r="A817" s="621"/>
      <c r="B817" s="622"/>
      <c r="C817" s="622"/>
      <c r="D817" s="622"/>
      <c r="E817" s="622"/>
      <c r="F817" s="623"/>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15">
      <c r="A818" s="621"/>
      <c r="B818" s="622"/>
      <c r="C818" s="622"/>
      <c r="D818" s="622"/>
      <c r="E818" s="622"/>
      <c r="F818" s="623"/>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15">
      <c r="A819" s="621"/>
      <c r="B819" s="622"/>
      <c r="C819" s="622"/>
      <c r="D819" s="622"/>
      <c r="E819" s="622"/>
      <c r="F819" s="623"/>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15">
      <c r="A820" s="621"/>
      <c r="B820" s="622"/>
      <c r="C820" s="622"/>
      <c r="D820" s="622"/>
      <c r="E820" s="622"/>
      <c r="F820" s="623"/>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15">
      <c r="A821" s="621"/>
      <c r="B821" s="622"/>
      <c r="C821" s="622"/>
      <c r="D821" s="622"/>
      <c r="E821" s="622"/>
      <c r="F821" s="623"/>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15">
      <c r="A822" s="621"/>
      <c r="B822" s="622"/>
      <c r="C822" s="622"/>
      <c r="D822" s="622"/>
      <c r="E822" s="622"/>
      <c r="F822" s="623"/>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15">
      <c r="A823" s="621"/>
      <c r="B823" s="622"/>
      <c r="C823" s="622"/>
      <c r="D823" s="622"/>
      <c r="E823" s="622"/>
      <c r="F823" s="623"/>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15">
      <c r="A824" s="621"/>
      <c r="B824" s="622"/>
      <c r="C824" s="622"/>
      <c r="D824" s="622"/>
      <c r="E824" s="622"/>
      <c r="F824" s="623"/>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
      <c r="A825" s="621"/>
      <c r="B825" s="622"/>
      <c r="C825" s="622"/>
      <c r="D825" s="622"/>
      <c r="E825" s="622"/>
      <c r="F825" s="623"/>
      <c r="G825" s="813" t="s">
        <v>20</v>
      </c>
      <c r="H825" s="814"/>
      <c r="I825" s="814"/>
      <c r="J825" s="814"/>
      <c r="K825" s="814"/>
      <c r="L825" s="815"/>
      <c r="M825" s="816"/>
      <c r="N825" s="816"/>
      <c r="O825" s="816"/>
      <c r="P825" s="816"/>
      <c r="Q825" s="816"/>
      <c r="R825" s="816"/>
      <c r="S825" s="816"/>
      <c r="T825" s="816"/>
      <c r="U825" s="816"/>
      <c r="V825" s="816"/>
      <c r="W825" s="816"/>
      <c r="X825" s="817"/>
      <c r="Y825" s="818">
        <f>SUM(Y815:AB824)</f>
        <v>0</v>
      </c>
      <c r="Z825" s="819"/>
      <c r="AA825" s="819"/>
      <c r="AB825" s="820"/>
      <c r="AC825" s="813" t="s">
        <v>20</v>
      </c>
      <c r="AD825" s="814"/>
      <c r="AE825" s="814"/>
      <c r="AF825" s="814"/>
      <c r="AG825" s="814"/>
      <c r="AH825" s="815"/>
      <c r="AI825" s="816"/>
      <c r="AJ825" s="816"/>
      <c r="AK825" s="816"/>
      <c r="AL825" s="816"/>
      <c r="AM825" s="816"/>
      <c r="AN825" s="816"/>
      <c r="AO825" s="816"/>
      <c r="AP825" s="816"/>
      <c r="AQ825" s="816"/>
      <c r="AR825" s="816"/>
      <c r="AS825" s="816"/>
      <c r="AT825" s="817"/>
      <c r="AU825" s="818">
        <f>SUM(AU815:AX824)</f>
        <v>0</v>
      </c>
      <c r="AV825" s="819"/>
      <c r="AW825" s="819"/>
      <c r="AX825" s="821"/>
      <c r="AY825">
        <f t="shared" si="116"/>
        <v>0</v>
      </c>
    </row>
    <row r="826" spans="1:51" ht="24.75" hidden="1" customHeight="1" x14ac:dyDescent="0.15">
      <c r="A826" s="621"/>
      <c r="B826" s="622"/>
      <c r="C826" s="622"/>
      <c r="D826" s="622"/>
      <c r="E826" s="622"/>
      <c r="F826" s="623"/>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3"/>
      <c r="AY826">
        <f>COUNTA($G$828,$AC$828)</f>
        <v>0</v>
      </c>
    </row>
    <row r="827" spans="1:51" ht="24.75" hidden="1" customHeight="1" x14ac:dyDescent="0.15">
      <c r="A827" s="621"/>
      <c r="B827" s="622"/>
      <c r="C827" s="622"/>
      <c r="D827" s="622"/>
      <c r="E827" s="622"/>
      <c r="F827" s="623"/>
      <c r="G827" s="802" t="s">
        <v>17</v>
      </c>
      <c r="H827" s="658"/>
      <c r="I827" s="658"/>
      <c r="J827" s="658"/>
      <c r="K827" s="658"/>
      <c r="L827" s="657" t="s">
        <v>18</v>
      </c>
      <c r="M827" s="658"/>
      <c r="N827" s="658"/>
      <c r="O827" s="658"/>
      <c r="P827" s="658"/>
      <c r="Q827" s="658"/>
      <c r="R827" s="658"/>
      <c r="S827" s="658"/>
      <c r="T827" s="658"/>
      <c r="U827" s="658"/>
      <c r="V827" s="658"/>
      <c r="W827" s="658"/>
      <c r="X827" s="659"/>
      <c r="Y827" s="643" t="s">
        <v>19</v>
      </c>
      <c r="Z827" s="644"/>
      <c r="AA827" s="644"/>
      <c r="AB827" s="788"/>
      <c r="AC827" s="802" t="s">
        <v>17</v>
      </c>
      <c r="AD827" s="658"/>
      <c r="AE827" s="658"/>
      <c r="AF827" s="658"/>
      <c r="AG827" s="658"/>
      <c r="AH827" s="657" t="s">
        <v>18</v>
      </c>
      <c r="AI827" s="658"/>
      <c r="AJ827" s="658"/>
      <c r="AK827" s="658"/>
      <c r="AL827" s="658"/>
      <c r="AM827" s="658"/>
      <c r="AN827" s="658"/>
      <c r="AO827" s="658"/>
      <c r="AP827" s="658"/>
      <c r="AQ827" s="658"/>
      <c r="AR827" s="658"/>
      <c r="AS827" s="658"/>
      <c r="AT827" s="659"/>
      <c r="AU827" s="643" t="s">
        <v>19</v>
      </c>
      <c r="AV827" s="644"/>
      <c r="AW827" s="644"/>
      <c r="AX827" s="645"/>
      <c r="AY827">
        <f>$AY$826</f>
        <v>0</v>
      </c>
    </row>
    <row r="828" spans="1:51" s="16" customFormat="1" ht="24.75" hidden="1" customHeight="1" x14ac:dyDescent="0.15">
      <c r="A828" s="621"/>
      <c r="B828" s="622"/>
      <c r="C828" s="622"/>
      <c r="D828" s="622"/>
      <c r="E828" s="622"/>
      <c r="F828" s="623"/>
      <c r="G828" s="660"/>
      <c r="H828" s="661"/>
      <c r="I828" s="661"/>
      <c r="J828" s="661"/>
      <c r="K828" s="662"/>
      <c r="L828" s="654"/>
      <c r="M828" s="655"/>
      <c r="N828" s="655"/>
      <c r="O828" s="655"/>
      <c r="P828" s="655"/>
      <c r="Q828" s="655"/>
      <c r="R828" s="655"/>
      <c r="S828" s="655"/>
      <c r="T828" s="655"/>
      <c r="U828" s="655"/>
      <c r="V828" s="655"/>
      <c r="W828" s="655"/>
      <c r="X828" s="656"/>
      <c r="Y828" s="373"/>
      <c r="Z828" s="374"/>
      <c r="AA828" s="374"/>
      <c r="AB828" s="792"/>
      <c r="AC828" s="660"/>
      <c r="AD828" s="661"/>
      <c r="AE828" s="661"/>
      <c r="AF828" s="661"/>
      <c r="AG828" s="662"/>
      <c r="AH828" s="654"/>
      <c r="AI828" s="655"/>
      <c r="AJ828" s="655"/>
      <c r="AK828" s="655"/>
      <c r="AL828" s="655"/>
      <c r="AM828" s="655"/>
      <c r="AN828" s="655"/>
      <c r="AO828" s="655"/>
      <c r="AP828" s="655"/>
      <c r="AQ828" s="655"/>
      <c r="AR828" s="655"/>
      <c r="AS828" s="655"/>
      <c r="AT828" s="656"/>
      <c r="AU828" s="373"/>
      <c r="AV828" s="374"/>
      <c r="AW828" s="374"/>
      <c r="AX828" s="375"/>
      <c r="AY828">
        <f t="shared" ref="AY828:AY838" si="117">$AY$826</f>
        <v>0</v>
      </c>
    </row>
    <row r="829" spans="1:51" ht="24.75" hidden="1" customHeight="1" x14ac:dyDescent="0.15">
      <c r="A829" s="621"/>
      <c r="B829" s="622"/>
      <c r="C829" s="622"/>
      <c r="D829" s="622"/>
      <c r="E829" s="622"/>
      <c r="F829" s="623"/>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15">
      <c r="A830" s="621"/>
      <c r="B830" s="622"/>
      <c r="C830" s="622"/>
      <c r="D830" s="622"/>
      <c r="E830" s="622"/>
      <c r="F830" s="623"/>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15">
      <c r="A831" s="621"/>
      <c r="B831" s="622"/>
      <c r="C831" s="622"/>
      <c r="D831" s="622"/>
      <c r="E831" s="622"/>
      <c r="F831" s="623"/>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15">
      <c r="A832" s="621"/>
      <c r="B832" s="622"/>
      <c r="C832" s="622"/>
      <c r="D832" s="622"/>
      <c r="E832" s="622"/>
      <c r="F832" s="623"/>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15">
      <c r="A833" s="621"/>
      <c r="B833" s="622"/>
      <c r="C833" s="622"/>
      <c r="D833" s="622"/>
      <c r="E833" s="622"/>
      <c r="F833" s="623"/>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15">
      <c r="A834" s="621"/>
      <c r="B834" s="622"/>
      <c r="C834" s="622"/>
      <c r="D834" s="622"/>
      <c r="E834" s="622"/>
      <c r="F834" s="623"/>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15">
      <c r="A835" s="621"/>
      <c r="B835" s="622"/>
      <c r="C835" s="622"/>
      <c r="D835" s="622"/>
      <c r="E835" s="622"/>
      <c r="F835" s="623"/>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15">
      <c r="A836" s="621"/>
      <c r="B836" s="622"/>
      <c r="C836" s="622"/>
      <c r="D836" s="622"/>
      <c r="E836" s="622"/>
      <c r="F836" s="623"/>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15">
      <c r="A837" s="621"/>
      <c r="B837" s="622"/>
      <c r="C837" s="622"/>
      <c r="D837" s="622"/>
      <c r="E837" s="622"/>
      <c r="F837" s="623"/>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15">
      <c r="A838" s="621"/>
      <c r="B838" s="622"/>
      <c r="C838" s="622"/>
      <c r="D838" s="622"/>
      <c r="E838" s="622"/>
      <c r="F838" s="623"/>
      <c r="G838" s="813" t="s">
        <v>20</v>
      </c>
      <c r="H838" s="814"/>
      <c r="I838" s="814"/>
      <c r="J838" s="814"/>
      <c r="K838" s="814"/>
      <c r="L838" s="815"/>
      <c r="M838" s="816"/>
      <c r="N838" s="816"/>
      <c r="O838" s="816"/>
      <c r="P838" s="816"/>
      <c r="Q838" s="816"/>
      <c r="R838" s="816"/>
      <c r="S838" s="816"/>
      <c r="T838" s="816"/>
      <c r="U838" s="816"/>
      <c r="V838" s="816"/>
      <c r="W838" s="816"/>
      <c r="X838" s="817"/>
      <c r="Y838" s="818">
        <f>SUM(Y828:AB837)</f>
        <v>0</v>
      </c>
      <c r="Z838" s="819"/>
      <c r="AA838" s="819"/>
      <c r="AB838" s="820"/>
      <c r="AC838" s="813" t="s">
        <v>20</v>
      </c>
      <c r="AD838" s="814"/>
      <c r="AE838" s="814"/>
      <c r="AF838" s="814"/>
      <c r="AG838" s="814"/>
      <c r="AH838" s="815"/>
      <c r="AI838" s="816"/>
      <c r="AJ838" s="816"/>
      <c r="AK838" s="816"/>
      <c r="AL838" s="816"/>
      <c r="AM838" s="816"/>
      <c r="AN838" s="816"/>
      <c r="AO838" s="816"/>
      <c r="AP838" s="816"/>
      <c r="AQ838" s="816"/>
      <c r="AR838" s="816"/>
      <c r="AS838" s="816"/>
      <c r="AT838" s="817"/>
      <c r="AU838" s="818">
        <f>SUM(AU828:AX837)</f>
        <v>0</v>
      </c>
      <c r="AV838" s="819"/>
      <c r="AW838" s="819"/>
      <c r="AX838" s="821"/>
      <c r="AY838">
        <f t="shared" si="117"/>
        <v>0</v>
      </c>
    </row>
    <row r="839" spans="1:51" ht="24.75" hidden="1"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2.6"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56" t="s">
        <v>689</v>
      </c>
      <c r="D845" s="357" t="s">
        <v>689</v>
      </c>
      <c r="E845" s="357" t="s">
        <v>689</v>
      </c>
      <c r="F845" s="357" t="s">
        <v>689</v>
      </c>
      <c r="G845" s="357" t="s">
        <v>689</v>
      </c>
      <c r="H845" s="357" t="s">
        <v>689</v>
      </c>
      <c r="I845" s="358" t="s">
        <v>689</v>
      </c>
      <c r="J845" s="329">
        <v>3000020401307</v>
      </c>
      <c r="K845" s="330"/>
      <c r="L845" s="330"/>
      <c r="M845" s="330"/>
      <c r="N845" s="330"/>
      <c r="O845" s="330"/>
      <c r="P845" s="331" t="s">
        <v>681</v>
      </c>
      <c r="Q845" s="331"/>
      <c r="R845" s="331"/>
      <c r="S845" s="331"/>
      <c r="T845" s="331"/>
      <c r="U845" s="331"/>
      <c r="V845" s="331"/>
      <c r="W845" s="331"/>
      <c r="X845" s="331"/>
      <c r="Y845" s="332">
        <v>41</v>
      </c>
      <c r="Z845" s="333"/>
      <c r="AA845" s="333"/>
      <c r="AB845" s="334"/>
      <c r="AC845" s="335" t="s">
        <v>682</v>
      </c>
      <c r="AD845" s="336"/>
      <c r="AE845" s="336"/>
      <c r="AF845" s="336"/>
      <c r="AG845" s="336"/>
      <c r="AH845" s="351" t="s">
        <v>666</v>
      </c>
      <c r="AI845" s="352"/>
      <c r="AJ845" s="352"/>
      <c r="AK845" s="352"/>
      <c r="AL845" s="339" t="s">
        <v>666</v>
      </c>
      <c r="AM845" s="340"/>
      <c r="AN845" s="340"/>
      <c r="AO845" s="341"/>
      <c r="AP845" s="342" t="s">
        <v>666</v>
      </c>
      <c r="AQ845" s="342"/>
      <c r="AR845" s="342"/>
      <c r="AS845" s="342"/>
      <c r="AT845" s="342"/>
      <c r="AU845" s="342"/>
      <c r="AV845" s="342"/>
      <c r="AW845" s="342"/>
      <c r="AX845" s="342"/>
    </row>
    <row r="846" spans="1:51" ht="30" customHeight="1" x14ac:dyDescent="0.15">
      <c r="A846" s="355">
        <v>2</v>
      </c>
      <c r="B846" s="355">
        <v>1</v>
      </c>
      <c r="C846" s="356" t="s">
        <v>690</v>
      </c>
      <c r="D846" s="357" t="s">
        <v>690</v>
      </c>
      <c r="E846" s="357" t="s">
        <v>690</v>
      </c>
      <c r="F846" s="357" t="s">
        <v>690</v>
      </c>
      <c r="G846" s="357" t="s">
        <v>690</v>
      </c>
      <c r="H846" s="357" t="s">
        <v>690</v>
      </c>
      <c r="I846" s="358" t="s">
        <v>690</v>
      </c>
      <c r="J846" s="891">
        <v>9000020281000</v>
      </c>
      <c r="K846" s="892"/>
      <c r="L846" s="892"/>
      <c r="M846" s="892"/>
      <c r="N846" s="892"/>
      <c r="O846" s="893"/>
      <c r="P846" s="331" t="s">
        <v>681</v>
      </c>
      <c r="Q846" s="331"/>
      <c r="R846" s="331"/>
      <c r="S846" s="331"/>
      <c r="T846" s="331"/>
      <c r="U846" s="331"/>
      <c r="V846" s="331"/>
      <c r="W846" s="331"/>
      <c r="X846" s="331"/>
      <c r="Y846" s="332">
        <v>37</v>
      </c>
      <c r="Z846" s="333"/>
      <c r="AA846" s="333"/>
      <c r="AB846" s="334"/>
      <c r="AC846" s="335" t="s">
        <v>682</v>
      </c>
      <c r="AD846" s="336"/>
      <c r="AE846" s="336"/>
      <c r="AF846" s="336"/>
      <c r="AG846" s="336"/>
      <c r="AH846" s="351" t="s">
        <v>666</v>
      </c>
      <c r="AI846" s="352"/>
      <c r="AJ846" s="352"/>
      <c r="AK846" s="352"/>
      <c r="AL846" s="339" t="s">
        <v>666</v>
      </c>
      <c r="AM846" s="340"/>
      <c r="AN846" s="340"/>
      <c r="AO846" s="341"/>
      <c r="AP846" s="342" t="s">
        <v>666</v>
      </c>
      <c r="AQ846" s="342"/>
      <c r="AR846" s="342"/>
      <c r="AS846" s="342"/>
      <c r="AT846" s="342"/>
      <c r="AU846" s="342"/>
      <c r="AV846" s="342"/>
      <c r="AW846" s="342"/>
      <c r="AX846" s="342"/>
      <c r="AY846">
        <f>COUNTA($C$846)</f>
        <v>1</v>
      </c>
    </row>
    <row r="847" spans="1:51" ht="30" customHeight="1" x14ac:dyDescent="0.15">
      <c r="A847" s="355">
        <v>3</v>
      </c>
      <c r="B847" s="355">
        <v>1</v>
      </c>
      <c r="C847" s="356" t="s">
        <v>691</v>
      </c>
      <c r="D847" s="357" t="s">
        <v>691</v>
      </c>
      <c r="E847" s="357" t="s">
        <v>691</v>
      </c>
      <c r="F847" s="357" t="s">
        <v>691</v>
      </c>
      <c r="G847" s="357" t="s">
        <v>691</v>
      </c>
      <c r="H847" s="357" t="s">
        <v>691</v>
      </c>
      <c r="I847" s="358" t="s">
        <v>691</v>
      </c>
      <c r="J847" s="329">
        <v>8000020401005</v>
      </c>
      <c r="K847" s="330"/>
      <c r="L847" s="330"/>
      <c r="M847" s="330"/>
      <c r="N847" s="330"/>
      <c r="O847" s="330"/>
      <c r="P847" s="331" t="s">
        <v>681</v>
      </c>
      <c r="Q847" s="331"/>
      <c r="R847" s="331"/>
      <c r="S847" s="331"/>
      <c r="T847" s="331"/>
      <c r="U847" s="331"/>
      <c r="V847" s="331"/>
      <c r="W847" s="331"/>
      <c r="X847" s="331"/>
      <c r="Y847" s="332">
        <v>36</v>
      </c>
      <c r="Z847" s="333"/>
      <c r="AA847" s="333"/>
      <c r="AB847" s="334"/>
      <c r="AC847" s="335" t="s">
        <v>682</v>
      </c>
      <c r="AD847" s="336"/>
      <c r="AE847" s="336"/>
      <c r="AF847" s="336"/>
      <c r="AG847" s="336"/>
      <c r="AH847" s="337" t="s">
        <v>666</v>
      </c>
      <c r="AI847" s="338"/>
      <c r="AJ847" s="338"/>
      <c r="AK847" s="338"/>
      <c r="AL847" s="339" t="s">
        <v>666</v>
      </c>
      <c r="AM847" s="340"/>
      <c r="AN847" s="340"/>
      <c r="AO847" s="341"/>
      <c r="AP847" s="342" t="s">
        <v>666</v>
      </c>
      <c r="AQ847" s="342"/>
      <c r="AR847" s="342"/>
      <c r="AS847" s="342"/>
      <c r="AT847" s="342"/>
      <c r="AU847" s="342"/>
      <c r="AV847" s="342"/>
      <c r="AW847" s="342"/>
      <c r="AX847" s="342"/>
      <c r="AY847">
        <f>COUNTA($C$847)</f>
        <v>1</v>
      </c>
    </row>
    <row r="848" spans="1:51" ht="30" customHeight="1" x14ac:dyDescent="0.15">
      <c r="A848" s="355">
        <v>4</v>
      </c>
      <c r="B848" s="355">
        <v>1</v>
      </c>
      <c r="C848" s="356" t="s">
        <v>692</v>
      </c>
      <c r="D848" s="357" t="s">
        <v>692</v>
      </c>
      <c r="E848" s="357" t="s">
        <v>692</v>
      </c>
      <c r="F848" s="357" t="s">
        <v>692</v>
      </c>
      <c r="G848" s="357" t="s">
        <v>692</v>
      </c>
      <c r="H848" s="357" t="s">
        <v>692</v>
      </c>
      <c r="I848" s="358" t="s">
        <v>692</v>
      </c>
      <c r="J848" s="891">
        <v>3000020141003</v>
      </c>
      <c r="K848" s="892"/>
      <c r="L848" s="892"/>
      <c r="M848" s="892"/>
      <c r="N848" s="892"/>
      <c r="O848" s="893"/>
      <c r="P848" s="331" t="s">
        <v>681</v>
      </c>
      <c r="Q848" s="331"/>
      <c r="R848" s="331"/>
      <c r="S848" s="331"/>
      <c r="T848" s="331"/>
      <c r="U848" s="331"/>
      <c r="V848" s="331"/>
      <c r="W848" s="331"/>
      <c r="X848" s="331"/>
      <c r="Y848" s="332">
        <v>33</v>
      </c>
      <c r="Z848" s="333"/>
      <c r="AA848" s="333"/>
      <c r="AB848" s="334"/>
      <c r="AC848" s="335" t="s">
        <v>682</v>
      </c>
      <c r="AD848" s="336"/>
      <c r="AE848" s="336"/>
      <c r="AF848" s="336"/>
      <c r="AG848" s="336"/>
      <c r="AH848" s="337" t="s">
        <v>666</v>
      </c>
      <c r="AI848" s="338"/>
      <c r="AJ848" s="338"/>
      <c r="AK848" s="338"/>
      <c r="AL848" s="339" t="s">
        <v>666</v>
      </c>
      <c r="AM848" s="340"/>
      <c r="AN848" s="340"/>
      <c r="AO848" s="341"/>
      <c r="AP848" s="342" t="s">
        <v>666</v>
      </c>
      <c r="AQ848" s="342"/>
      <c r="AR848" s="342"/>
      <c r="AS848" s="342"/>
      <c r="AT848" s="342"/>
      <c r="AU848" s="342"/>
      <c r="AV848" s="342"/>
      <c r="AW848" s="342"/>
      <c r="AX848" s="342"/>
      <c r="AY848">
        <f>COUNTA($C$848)</f>
        <v>1</v>
      </c>
    </row>
    <row r="849" spans="1:51" ht="30" customHeight="1" x14ac:dyDescent="0.15">
      <c r="A849" s="355">
        <v>5</v>
      </c>
      <c r="B849" s="355">
        <v>1</v>
      </c>
      <c r="C849" s="356" t="s">
        <v>693</v>
      </c>
      <c r="D849" s="357" t="s">
        <v>693</v>
      </c>
      <c r="E849" s="357" t="s">
        <v>693</v>
      </c>
      <c r="F849" s="357" t="s">
        <v>693</v>
      </c>
      <c r="G849" s="357" t="s">
        <v>693</v>
      </c>
      <c r="H849" s="357" t="s">
        <v>693</v>
      </c>
      <c r="I849" s="358" t="s">
        <v>693</v>
      </c>
      <c r="J849" s="329">
        <v>6000020271004</v>
      </c>
      <c r="K849" s="330"/>
      <c r="L849" s="330"/>
      <c r="M849" s="330"/>
      <c r="N849" s="330"/>
      <c r="O849" s="330"/>
      <c r="P849" s="331" t="s">
        <v>681</v>
      </c>
      <c r="Q849" s="331"/>
      <c r="R849" s="331"/>
      <c r="S849" s="331"/>
      <c r="T849" s="331"/>
      <c r="U849" s="331"/>
      <c r="V849" s="331"/>
      <c r="W849" s="331"/>
      <c r="X849" s="331"/>
      <c r="Y849" s="332">
        <v>22</v>
      </c>
      <c r="Z849" s="333"/>
      <c r="AA849" s="333"/>
      <c r="AB849" s="334"/>
      <c r="AC849" s="335" t="s">
        <v>682</v>
      </c>
      <c r="AD849" s="336"/>
      <c r="AE849" s="336"/>
      <c r="AF849" s="336"/>
      <c r="AG849" s="336"/>
      <c r="AH849" s="337" t="s">
        <v>666</v>
      </c>
      <c r="AI849" s="338"/>
      <c r="AJ849" s="338"/>
      <c r="AK849" s="338"/>
      <c r="AL849" s="339" t="s">
        <v>666</v>
      </c>
      <c r="AM849" s="340"/>
      <c r="AN849" s="340"/>
      <c r="AO849" s="341"/>
      <c r="AP849" s="342" t="s">
        <v>666</v>
      </c>
      <c r="AQ849" s="342"/>
      <c r="AR849" s="342"/>
      <c r="AS849" s="342"/>
      <c r="AT849" s="342"/>
      <c r="AU849" s="342"/>
      <c r="AV849" s="342"/>
      <c r="AW849" s="342"/>
      <c r="AX849" s="342"/>
      <c r="AY849">
        <f>COUNTA($C$849)</f>
        <v>1</v>
      </c>
    </row>
    <row r="850" spans="1:51" ht="30" customHeight="1" x14ac:dyDescent="0.15">
      <c r="A850" s="355">
        <v>6</v>
      </c>
      <c r="B850" s="355">
        <v>1</v>
      </c>
      <c r="C850" s="356" t="s">
        <v>694</v>
      </c>
      <c r="D850" s="357" t="s">
        <v>694</v>
      </c>
      <c r="E850" s="357" t="s">
        <v>694</v>
      </c>
      <c r="F850" s="357" t="s">
        <v>694</v>
      </c>
      <c r="G850" s="357" t="s">
        <v>694</v>
      </c>
      <c r="H850" s="357" t="s">
        <v>694</v>
      </c>
      <c r="I850" s="358" t="s">
        <v>694</v>
      </c>
      <c r="J850" s="329">
        <v>6000020409545</v>
      </c>
      <c r="K850" s="330"/>
      <c r="L850" s="330"/>
      <c r="M850" s="330"/>
      <c r="N850" s="330"/>
      <c r="O850" s="330"/>
      <c r="P850" s="331" t="s">
        <v>681</v>
      </c>
      <c r="Q850" s="331"/>
      <c r="R850" s="331"/>
      <c r="S850" s="331"/>
      <c r="T850" s="331"/>
      <c r="U850" s="331"/>
      <c r="V850" s="331"/>
      <c r="W850" s="331"/>
      <c r="X850" s="331"/>
      <c r="Y850" s="332">
        <v>22</v>
      </c>
      <c r="Z850" s="333"/>
      <c r="AA850" s="333"/>
      <c r="AB850" s="334"/>
      <c r="AC850" s="335" t="s">
        <v>682</v>
      </c>
      <c r="AD850" s="336"/>
      <c r="AE850" s="336"/>
      <c r="AF850" s="336"/>
      <c r="AG850" s="336"/>
      <c r="AH850" s="337" t="s">
        <v>666</v>
      </c>
      <c r="AI850" s="338"/>
      <c r="AJ850" s="338"/>
      <c r="AK850" s="338"/>
      <c r="AL850" s="339" t="s">
        <v>666</v>
      </c>
      <c r="AM850" s="340"/>
      <c r="AN850" s="340"/>
      <c r="AO850" s="341"/>
      <c r="AP850" s="342" t="s">
        <v>666</v>
      </c>
      <c r="AQ850" s="342"/>
      <c r="AR850" s="342"/>
      <c r="AS850" s="342"/>
      <c r="AT850" s="342"/>
      <c r="AU850" s="342"/>
      <c r="AV850" s="342"/>
      <c r="AW850" s="342"/>
      <c r="AX850" s="342"/>
      <c r="AY850">
        <f>COUNTA($C$850)</f>
        <v>1</v>
      </c>
    </row>
    <row r="851" spans="1:51" ht="30" customHeight="1" x14ac:dyDescent="0.15">
      <c r="A851" s="355">
        <v>7</v>
      </c>
      <c r="B851" s="355">
        <v>1</v>
      </c>
      <c r="C851" s="356" t="s">
        <v>695</v>
      </c>
      <c r="D851" s="357" t="s">
        <v>695</v>
      </c>
      <c r="E851" s="357" t="s">
        <v>695</v>
      </c>
      <c r="F851" s="357" t="s">
        <v>695</v>
      </c>
      <c r="G851" s="357" t="s">
        <v>695</v>
      </c>
      <c r="H851" s="357" t="s">
        <v>695</v>
      </c>
      <c r="I851" s="358" t="s">
        <v>695</v>
      </c>
      <c r="J851" s="329">
        <v>9000020341002</v>
      </c>
      <c r="K851" s="330"/>
      <c r="L851" s="330"/>
      <c r="M851" s="330"/>
      <c r="N851" s="330"/>
      <c r="O851" s="330"/>
      <c r="P851" s="331" t="s">
        <v>681</v>
      </c>
      <c r="Q851" s="331"/>
      <c r="R851" s="331"/>
      <c r="S851" s="331"/>
      <c r="T851" s="331"/>
      <c r="U851" s="331"/>
      <c r="V851" s="331"/>
      <c r="W851" s="331"/>
      <c r="X851" s="331"/>
      <c r="Y851" s="332">
        <v>21</v>
      </c>
      <c r="Z851" s="333"/>
      <c r="AA851" s="333"/>
      <c r="AB851" s="334"/>
      <c r="AC851" s="335" t="s">
        <v>682</v>
      </c>
      <c r="AD851" s="336"/>
      <c r="AE851" s="336"/>
      <c r="AF851" s="336"/>
      <c r="AG851" s="336"/>
      <c r="AH851" s="337" t="s">
        <v>666</v>
      </c>
      <c r="AI851" s="338"/>
      <c r="AJ851" s="338"/>
      <c r="AK851" s="338"/>
      <c r="AL851" s="339" t="s">
        <v>666</v>
      </c>
      <c r="AM851" s="340"/>
      <c r="AN851" s="340"/>
      <c r="AO851" s="341"/>
      <c r="AP851" s="342" t="s">
        <v>666</v>
      </c>
      <c r="AQ851" s="342"/>
      <c r="AR851" s="342"/>
      <c r="AS851" s="342"/>
      <c r="AT851" s="342"/>
      <c r="AU851" s="342"/>
      <c r="AV851" s="342"/>
      <c r="AW851" s="342"/>
      <c r="AX851" s="342"/>
      <c r="AY851">
        <f>COUNTA($C$851)</f>
        <v>1</v>
      </c>
    </row>
    <row r="852" spans="1:51" ht="30" customHeight="1" x14ac:dyDescent="0.15">
      <c r="A852" s="355">
        <v>8</v>
      </c>
      <c r="B852" s="355">
        <v>1</v>
      </c>
      <c r="C852" s="359" t="s">
        <v>696</v>
      </c>
      <c r="D852" s="360" t="s">
        <v>696</v>
      </c>
      <c r="E852" s="360" t="s">
        <v>696</v>
      </c>
      <c r="F852" s="360" t="s">
        <v>696</v>
      </c>
      <c r="G852" s="360" t="s">
        <v>696</v>
      </c>
      <c r="H852" s="360" t="s">
        <v>696</v>
      </c>
      <c r="I852" s="361" t="s">
        <v>696</v>
      </c>
      <c r="J852" s="329">
        <v>6000020121002</v>
      </c>
      <c r="K852" s="330"/>
      <c r="L852" s="330"/>
      <c r="M852" s="330"/>
      <c r="N852" s="330"/>
      <c r="O852" s="330"/>
      <c r="P852" s="331" t="s">
        <v>681</v>
      </c>
      <c r="Q852" s="331"/>
      <c r="R852" s="331"/>
      <c r="S852" s="331"/>
      <c r="T852" s="331"/>
      <c r="U852" s="331"/>
      <c r="V852" s="331"/>
      <c r="W852" s="331"/>
      <c r="X852" s="331"/>
      <c r="Y852" s="332">
        <v>16</v>
      </c>
      <c r="Z852" s="333"/>
      <c r="AA852" s="333"/>
      <c r="AB852" s="334"/>
      <c r="AC852" s="335" t="s">
        <v>682</v>
      </c>
      <c r="AD852" s="336"/>
      <c r="AE852" s="336"/>
      <c r="AF852" s="336"/>
      <c r="AG852" s="336"/>
      <c r="AH852" s="337" t="s">
        <v>666</v>
      </c>
      <c r="AI852" s="338"/>
      <c r="AJ852" s="338"/>
      <c r="AK852" s="338"/>
      <c r="AL852" s="339" t="s">
        <v>666</v>
      </c>
      <c r="AM852" s="340"/>
      <c r="AN852" s="340"/>
      <c r="AO852" s="341"/>
      <c r="AP852" s="342" t="s">
        <v>666</v>
      </c>
      <c r="AQ852" s="342"/>
      <c r="AR852" s="342"/>
      <c r="AS852" s="342"/>
      <c r="AT852" s="342"/>
      <c r="AU852" s="342"/>
      <c r="AV852" s="342"/>
      <c r="AW852" s="342"/>
      <c r="AX852" s="342"/>
      <c r="AY852">
        <f>COUNTA($C$852)</f>
        <v>1</v>
      </c>
    </row>
    <row r="853" spans="1:51" ht="30" customHeight="1" x14ac:dyDescent="0.15">
      <c r="A853" s="355">
        <v>9</v>
      </c>
      <c r="B853" s="355">
        <v>1</v>
      </c>
      <c r="C853" s="359" t="s">
        <v>697</v>
      </c>
      <c r="D853" s="360" t="s">
        <v>697</v>
      </c>
      <c r="E853" s="360" t="s">
        <v>697</v>
      </c>
      <c r="F853" s="360" t="s">
        <v>697</v>
      </c>
      <c r="G853" s="360" t="s">
        <v>697</v>
      </c>
      <c r="H853" s="360" t="s">
        <v>697</v>
      </c>
      <c r="I853" s="361" t="s">
        <v>697</v>
      </c>
      <c r="J853" s="329">
        <v>2000020261009</v>
      </c>
      <c r="K853" s="330"/>
      <c r="L853" s="330"/>
      <c r="M853" s="330"/>
      <c r="N853" s="330"/>
      <c r="O853" s="330"/>
      <c r="P853" s="331" t="s">
        <v>681</v>
      </c>
      <c r="Q853" s="331"/>
      <c r="R853" s="331"/>
      <c r="S853" s="331"/>
      <c r="T853" s="331"/>
      <c r="U853" s="331"/>
      <c r="V853" s="331"/>
      <c r="W853" s="331"/>
      <c r="X853" s="331"/>
      <c r="Y853" s="332">
        <v>15</v>
      </c>
      <c r="Z853" s="333"/>
      <c r="AA853" s="333"/>
      <c r="AB853" s="334"/>
      <c r="AC853" s="335" t="s">
        <v>682</v>
      </c>
      <c r="AD853" s="336"/>
      <c r="AE853" s="336"/>
      <c r="AF853" s="336"/>
      <c r="AG853" s="336"/>
      <c r="AH853" s="337" t="s">
        <v>666</v>
      </c>
      <c r="AI853" s="338"/>
      <c r="AJ853" s="338"/>
      <c r="AK853" s="338"/>
      <c r="AL853" s="339" t="s">
        <v>666</v>
      </c>
      <c r="AM853" s="340"/>
      <c r="AN853" s="340"/>
      <c r="AO853" s="341"/>
      <c r="AP853" s="342" t="s">
        <v>666</v>
      </c>
      <c r="AQ853" s="342"/>
      <c r="AR853" s="342"/>
      <c r="AS853" s="342"/>
      <c r="AT853" s="342"/>
      <c r="AU853" s="342"/>
      <c r="AV853" s="342"/>
      <c r="AW853" s="342"/>
      <c r="AX853" s="342"/>
      <c r="AY853">
        <f>COUNTA($C$853)</f>
        <v>1</v>
      </c>
    </row>
    <row r="854" spans="1:51" ht="30" customHeight="1" x14ac:dyDescent="0.15">
      <c r="A854" s="355">
        <v>10</v>
      </c>
      <c r="B854" s="355">
        <v>1</v>
      </c>
      <c r="C854" s="356" t="s">
        <v>698</v>
      </c>
      <c r="D854" s="357" t="s">
        <v>698</v>
      </c>
      <c r="E854" s="357" t="s">
        <v>698</v>
      </c>
      <c r="F854" s="357" t="s">
        <v>698</v>
      </c>
      <c r="G854" s="357" t="s">
        <v>698</v>
      </c>
      <c r="H854" s="357" t="s">
        <v>698</v>
      </c>
      <c r="I854" s="358" t="s">
        <v>698</v>
      </c>
      <c r="J854" s="891">
        <v>3000020271403</v>
      </c>
      <c r="K854" s="892"/>
      <c r="L854" s="892"/>
      <c r="M854" s="892"/>
      <c r="N854" s="892"/>
      <c r="O854" s="893"/>
      <c r="P854" s="331" t="s">
        <v>681</v>
      </c>
      <c r="Q854" s="331"/>
      <c r="R854" s="331"/>
      <c r="S854" s="331"/>
      <c r="T854" s="331"/>
      <c r="U854" s="331"/>
      <c r="V854" s="331"/>
      <c r="W854" s="331"/>
      <c r="X854" s="331"/>
      <c r="Y854" s="332">
        <v>13</v>
      </c>
      <c r="Z854" s="333"/>
      <c r="AA854" s="333"/>
      <c r="AB854" s="334"/>
      <c r="AC854" s="335" t="s">
        <v>682</v>
      </c>
      <c r="AD854" s="336"/>
      <c r="AE854" s="336"/>
      <c r="AF854" s="336"/>
      <c r="AG854" s="336"/>
      <c r="AH854" s="337" t="s">
        <v>666</v>
      </c>
      <c r="AI854" s="338"/>
      <c r="AJ854" s="338"/>
      <c r="AK854" s="338"/>
      <c r="AL854" s="339" t="s">
        <v>666</v>
      </c>
      <c r="AM854" s="340"/>
      <c r="AN854" s="340"/>
      <c r="AO854" s="341"/>
      <c r="AP854" s="342" t="s">
        <v>666</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2" t="s">
        <v>250</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2" t="s">
        <v>265</v>
      </c>
      <c r="AM1106" s="263"/>
      <c r="AN1106" s="263"/>
      <c r="AO1106" s="62"/>
      <c r="AP1106" s="57"/>
      <c r="AQ1106" s="57"/>
      <c r="AR1106" s="57"/>
      <c r="AS1106" s="57"/>
      <c r="AT1106" s="57"/>
      <c r="AU1106" s="57"/>
      <c r="AV1106" s="57"/>
      <c r="AW1106" s="57"/>
      <c r="AX1106" s="58"/>
      <c r="AY1106">
        <f>COUNTIF($AO$1106,"☑")</f>
        <v>0</v>
      </c>
    </row>
    <row r="1107" spans="1:51" ht="13.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5"/>
      <c r="E1109" s="137" t="s">
        <v>214</v>
      </c>
      <c r="F1109" s="365"/>
      <c r="G1109" s="365"/>
      <c r="H1109" s="365"/>
      <c r="I1109" s="365"/>
      <c r="J1109" s="137" t="s">
        <v>221</v>
      </c>
      <c r="K1109" s="137"/>
      <c r="L1109" s="137"/>
      <c r="M1109" s="137"/>
      <c r="N1109" s="137"/>
      <c r="O1109" s="137"/>
      <c r="P1109" s="347" t="s">
        <v>27</v>
      </c>
      <c r="Q1109" s="347"/>
      <c r="R1109" s="347"/>
      <c r="S1109" s="347"/>
      <c r="T1109" s="347"/>
      <c r="U1109" s="347"/>
      <c r="V1109" s="347"/>
      <c r="W1109" s="347"/>
      <c r="X1109" s="347"/>
      <c r="Y1109" s="137" t="s">
        <v>223</v>
      </c>
      <c r="Z1109" s="365"/>
      <c r="AA1109" s="365"/>
      <c r="AB1109" s="365"/>
      <c r="AC1109" s="137" t="s">
        <v>197</v>
      </c>
      <c r="AD1109" s="137"/>
      <c r="AE1109" s="137"/>
      <c r="AF1109" s="137"/>
      <c r="AG1109" s="137"/>
      <c r="AH1109" s="347" t="s">
        <v>210</v>
      </c>
      <c r="AI1109" s="348"/>
      <c r="AJ1109" s="348"/>
      <c r="AK1109" s="348"/>
      <c r="AL1109" s="348" t="s">
        <v>21</v>
      </c>
      <c r="AM1109" s="348"/>
      <c r="AN1109" s="348"/>
      <c r="AO1109" s="366"/>
      <c r="AP1109" s="350" t="s">
        <v>251</v>
      </c>
      <c r="AQ1109" s="350"/>
      <c r="AR1109" s="350"/>
      <c r="AS1109" s="350"/>
      <c r="AT1109" s="350"/>
      <c r="AU1109" s="350"/>
      <c r="AV1109" s="350"/>
      <c r="AW1109" s="350"/>
      <c r="AX1109" s="350"/>
    </row>
    <row r="1110" spans="1:51" ht="30" customHeight="1" x14ac:dyDescent="0.15">
      <c r="A1110" s="355">
        <v>1</v>
      </c>
      <c r="B1110" s="355">
        <v>1</v>
      </c>
      <c r="C1110" s="353" t="s">
        <v>637</v>
      </c>
      <c r="D1110" s="353"/>
      <c r="E1110" s="135" t="s">
        <v>666</v>
      </c>
      <c r="F1110" s="354"/>
      <c r="G1110" s="354"/>
      <c r="H1110" s="354"/>
      <c r="I1110" s="354"/>
      <c r="J1110" s="329" t="s">
        <v>666</v>
      </c>
      <c r="K1110" s="330"/>
      <c r="L1110" s="330"/>
      <c r="M1110" s="330"/>
      <c r="N1110" s="330"/>
      <c r="O1110" s="330"/>
      <c r="P1110" s="344" t="s">
        <v>666</v>
      </c>
      <c r="Q1110" s="331"/>
      <c r="R1110" s="331"/>
      <c r="S1110" s="331"/>
      <c r="T1110" s="331"/>
      <c r="U1110" s="331"/>
      <c r="V1110" s="331"/>
      <c r="W1110" s="331"/>
      <c r="X1110" s="331"/>
      <c r="Y1110" s="332" t="s">
        <v>666</v>
      </c>
      <c r="Z1110" s="333"/>
      <c r="AA1110" s="333"/>
      <c r="AB1110" s="334"/>
      <c r="AC1110" s="335"/>
      <c r="AD1110" s="336"/>
      <c r="AE1110" s="336"/>
      <c r="AF1110" s="336"/>
      <c r="AG1110" s="336"/>
      <c r="AH1110" s="337" t="s">
        <v>666</v>
      </c>
      <c r="AI1110" s="338"/>
      <c r="AJ1110" s="338"/>
      <c r="AK1110" s="338"/>
      <c r="AL1110" s="339" t="s">
        <v>666</v>
      </c>
      <c r="AM1110" s="340"/>
      <c r="AN1110" s="340"/>
      <c r="AO1110" s="341"/>
      <c r="AP1110" s="342" t="s">
        <v>666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7">
      <formula>IF(RIGHT(TEXT(P14,"0.#"),1)=".",FALSE,TRUE)</formula>
    </cfRule>
    <cfRule type="expression" dxfId="2098" priority="14008">
      <formula>IF(RIGHT(TEXT(P14,"0.#"),1)=".",TRUE,FALSE)</formula>
    </cfRule>
  </conditionalFormatting>
  <conditionalFormatting sqref="AE32">
    <cfRule type="expression" dxfId="2097" priority="13997">
      <formula>IF(RIGHT(TEXT(AE32,"0.#"),1)=".",FALSE,TRUE)</formula>
    </cfRule>
    <cfRule type="expression" dxfId="2096" priority="13998">
      <formula>IF(RIGHT(TEXT(AE32,"0.#"),1)=".",TRUE,FALSE)</formula>
    </cfRule>
  </conditionalFormatting>
  <conditionalFormatting sqref="P18:AX18">
    <cfRule type="expression" dxfId="2095" priority="13883">
      <formula>IF(RIGHT(TEXT(P18,"0.#"),1)=".",FALSE,TRUE)</formula>
    </cfRule>
    <cfRule type="expression" dxfId="2094" priority="13884">
      <formula>IF(RIGHT(TEXT(P18,"0.#"),1)=".",TRUE,FALSE)</formula>
    </cfRule>
  </conditionalFormatting>
  <conditionalFormatting sqref="Y790">
    <cfRule type="expression" dxfId="2093" priority="13879">
      <formula>IF(RIGHT(TEXT(Y790,"0.#"),1)=".",FALSE,TRUE)</formula>
    </cfRule>
    <cfRule type="expression" dxfId="2092" priority="13880">
      <formula>IF(RIGHT(TEXT(Y790,"0.#"),1)=".",TRUE,FALSE)</formula>
    </cfRule>
  </conditionalFormatting>
  <conditionalFormatting sqref="Y799">
    <cfRule type="expression" dxfId="2091" priority="13875">
      <formula>IF(RIGHT(TEXT(Y799,"0.#"),1)=".",FALSE,TRUE)</formula>
    </cfRule>
    <cfRule type="expression" dxfId="2090" priority="13876">
      <formula>IF(RIGHT(TEXT(Y799,"0.#"),1)=".",TRUE,FALSE)</formula>
    </cfRule>
  </conditionalFormatting>
  <conditionalFormatting sqref="Y830:Y837 Y828 Y817:Y824 Y815 Y804:Y811 Y802">
    <cfRule type="expression" dxfId="2089" priority="13657">
      <formula>IF(RIGHT(TEXT(Y802,"0.#"),1)=".",FALSE,TRUE)</formula>
    </cfRule>
    <cfRule type="expression" dxfId="2088" priority="13658">
      <formula>IF(RIGHT(TEXT(Y802,"0.#"),1)=".",TRUE,FALSE)</formula>
    </cfRule>
  </conditionalFormatting>
  <conditionalFormatting sqref="P16:AQ17 P15:AX15 P13:AX13">
    <cfRule type="expression" dxfId="2087" priority="13705">
      <formula>IF(RIGHT(TEXT(P13,"0.#"),1)=".",FALSE,TRUE)</formula>
    </cfRule>
    <cfRule type="expression" dxfId="2086" priority="13706">
      <formula>IF(RIGHT(TEXT(P13,"0.#"),1)=".",TRUE,FALSE)</formula>
    </cfRule>
  </conditionalFormatting>
  <conditionalFormatting sqref="P19:AJ19">
    <cfRule type="expression" dxfId="2085" priority="13703">
      <formula>IF(RIGHT(TEXT(P19,"0.#"),1)=".",FALSE,TRUE)</formula>
    </cfRule>
    <cfRule type="expression" dxfId="2084" priority="13704">
      <formula>IF(RIGHT(TEXT(P19,"0.#"),1)=".",TRUE,FALSE)</formula>
    </cfRule>
  </conditionalFormatting>
  <conditionalFormatting sqref="AE101 AQ101">
    <cfRule type="expression" dxfId="2083" priority="13695">
      <formula>IF(RIGHT(TEXT(AE101,"0.#"),1)=".",FALSE,TRUE)</formula>
    </cfRule>
    <cfRule type="expression" dxfId="2082" priority="13696">
      <formula>IF(RIGHT(TEXT(AE101,"0.#"),1)=".",TRUE,FALSE)</formula>
    </cfRule>
  </conditionalFormatting>
  <conditionalFormatting sqref="Y791:Y798 Y789">
    <cfRule type="expression" dxfId="2081" priority="13681">
      <formula>IF(RIGHT(TEXT(Y789,"0.#"),1)=".",FALSE,TRUE)</formula>
    </cfRule>
    <cfRule type="expression" dxfId="2080" priority="13682">
      <formula>IF(RIGHT(TEXT(Y789,"0.#"),1)=".",TRUE,FALSE)</formula>
    </cfRule>
  </conditionalFormatting>
  <conditionalFormatting sqref="AU790">
    <cfRule type="expression" dxfId="2079" priority="13679">
      <formula>IF(RIGHT(TEXT(AU790,"0.#"),1)=".",FALSE,TRUE)</formula>
    </cfRule>
    <cfRule type="expression" dxfId="2078" priority="13680">
      <formula>IF(RIGHT(TEXT(AU790,"0.#"),1)=".",TRUE,FALSE)</formula>
    </cfRule>
  </conditionalFormatting>
  <conditionalFormatting sqref="AU799">
    <cfRule type="expression" dxfId="2077" priority="13677">
      <formula>IF(RIGHT(TEXT(AU799,"0.#"),1)=".",FALSE,TRUE)</formula>
    </cfRule>
    <cfRule type="expression" dxfId="2076" priority="13678">
      <formula>IF(RIGHT(TEXT(AU799,"0.#"),1)=".",TRUE,FALSE)</formula>
    </cfRule>
  </conditionalFormatting>
  <conditionalFormatting sqref="AU791:AU798 AU789">
    <cfRule type="expression" dxfId="2075" priority="13675">
      <formula>IF(RIGHT(TEXT(AU789,"0.#"),1)=".",FALSE,TRUE)</formula>
    </cfRule>
    <cfRule type="expression" dxfId="2074" priority="13676">
      <formula>IF(RIGHT(TEXT(AU789,"0.#"),1)=".",TRUE,FALSE)</formula>
    </cfRule>
  </conditionalFormatting>
  <conditionalFormatting sqref="Y829 Y816 Y803">
    <cfRule type="expression" dxfId="2073" priority="13661">
      <formula>IF(RIGHT(TEXT(Y803,"0.#"),1)=".",FALSE,TRUE)</formula>
    </cfRule>
    <cfRule type="expression" dxfId="2072" priority="13662">
      <formula>IF(RIGHT(TEXT(Y803,"0.#"),1)=".",TRUE,FALSE)</formula>
    </cfRule>
  </conditionalFormatting>
  <conditionalFormatting sqref="Y838 Y825 Y812">
    <cfRule type="expression" dxfId="2071" priority="13659">
      <formula>IF(RIGHT(TEXT(Y812,"0.#"),1)=".",FALSE,TRUE)</formula>
    </cfRule>
    <cfRule type="expression" dxfId="2070" priority="13660">
      <formula>IF(RIGHT(TEXT(Y812,"0.#"),1)=".",TRUE,FALSE)</formula>
    </cfRule>
  </conditionalFormatting>
  <conditionalFormatting sqref="AU829 AU816 AU803">
    <cfRule type="expression" dxfId="2069" priority="13655">
      <formula>IF(RIGHT(TEXT(AU803,"0.#"),1)=".",FALSE,TRUE)</formula>
    </cfRule>
    <cfRule type="expression" dxfId="2068" priority="13656">
      <formula>IF(RIGHT(TEXT(AU803,"0.#"),1)=".",TRUE,FALSE)</formula>
    </cfRule>
  </conditionalFormatting>
  <conditionalFormatting sqref="AU838 AU825 AU812">
    <cfRule type="expression" dxfId="2067" priority="13653">
      <formula>IF(RIGHT(TEXT(AU812,"0.#"),1)=".",FALSE,TRUE)</formula>
    </cfRule>
    <cfRule type="expression" dxfId="2066" priority="13654">
      <formula>IF(RIGHT(TEXT(AU812,"0.#"),1)=".",TRUE,FALSE)</formula>
    </cfRule>
  </conditionalFormatting>
  <conditionalFormatting sqref="AU830:AU837 AU828 AU817:AU824 AU815 AU804:AU811 AU802">
    <cfRule type="expression" dxfId="2065" priority="13651">
      <formula>IF(RIGHT(TEXT(AU802,"0.#"),1)=".",FALSE,TRUE)</formula>
    </cfRule>
    <cfRule type="expression" dxfId="2064" priority="13652">
      <formula>IF(RIGHT(TEXT(AU802,"0.#"),1)=".",TRUE,FALSE)</formula>
    </cfRule>
  </conditionalFormatting>
  <conditionalFormatting sqref="AM87">
    <cfRule type="expression" dxfId="2063" priority="13305">
      <formula>IF(RIGHT(TEXT(AM87,"0.#"),1)=".",FALSE,TRUE)</formula>
    </cfRule>
    <cfRule type="expression" dxfId="2062" priority="13306">
      <formula>IF(RIGHT(TEXT(AM87,"0.#"),1)=".",TRUE,FALSE)</formula>
    </cfRule>
  </conditionalFormatting>
  <conditionalFormatting sqref="AE55">
    <cfRule type="expression" dxfId="2061" priority="13373">
      <formula>IF(RIGHT(TEXT(AE55,"0.#"),1)=".",FALSE,TRUE)</formula>
    </cfRule>
    <cfRule type="expression" dxfId="2060" priority="13374">
      <formula>IF(RIGHT(TEXT(AE55,"0.#"),1)=".",TRUE,FALSE)</formula>
    </cfRule>
  </conditionalFormatting>
  <conditionalFormatting sqref="AI55">
    <cfRule type="expression" dxfId="2059" priority="13371">
      <formula>IF(RIGHT(TEXT(AI55,"0.#"),1)=".",FALSE,TRUE)</formula>
    </cfRule>
    <cfRule type="expression" dxfId="2058" priority="13372">
      <formula>IF(RIGHT(TEXT(AI55,"0.#"),1)=".",TRUE,FALSE)</formula>
    </cfRule>
  </conditionalFormatting>
  <conditionalFormatting sqref="AM34">
    <cfRule type="expression" dxfId="2057" priority="13451">
      <formula>IF(RIGHT(TEXT(AM34,"0.#"),1)=".",FALSE,TRUE)</formula>
    </cfRule>
    <cfRule type="expression" dxfId="2056" priority="13452">
      <formula>IF(RIGHT(TEXT(AM34,"0.#"),1)=".",TRUE,FALSE)</formula>
    </cfRule>
  </conditionalFormatting>
  <conditionalFormatting sqref="AE33">
    <cfRule type="expression" dxfId="2055" priority="13465">
      <formula>IF(RIGHT(TEXT(AE33,"0.#"),1)=".",FALSE,TRUE)</formula>
    </cfRule>
    <cfRule type="expression" dxfId="2054" priority="13466">
      <formula>IF(RIGHT(TEXT(AE33,"0.#"),1)=".",TRUE,FALSE)</formula>
    </cfRule>
  </conditionalFormatting>
  <conditionalFormatting sqref="AE34">
    <cfRule type="expression" dxfId="2053" priority="13463">
      <formula>IF(RIGHT(TEXT(AE34,"0.#"),1)=".",FALSE,TRUE)</formula>
    </cfRule>
    <cfRule type="expression" dxfId="2052" priority="13464">
      <formula>IF(RIGHT(TEXT(AE34,"0.#"),1)=".",TRUE,FALSE)</formula>
    </cfRule>
  </conditionalFormatting>
  <conditionalFormatting sqref="AI34">
    <cfRule type="expression" dxfId="2051" priority="13461">
      <formula>IF(RIGHT(TEXT(AI34,"0.#"),1)=".",FALSE,TRUE)</formula>
    </cfRule>
    <cfRule type="expression" dxfId="2050" priority="13462">
      <formula>IF(RIGHT(TEXT(AI34,"0.#"),1)=".",TRUE,FALSE)</formula>
    </cfRule>
  </conditionalFormatting>
  <conditionalFormatting sqref="AI33">
    <cfRule type="expression" dxfId="2049" priority="13459">
      <formula>IF(RIGHT(TEXT(AI33,"0.#"),1)=".",FALSE,TRUE)</formula>
    </cfRule>
    <cfRule type="expression" dxfId="2048" priority="13460">
      <formula>IF(RIGHT(TEXT(AI33,"0.#"),1)=".",TRUE,FALSE)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
    <cfRule type="expression" dxfId="2045" priority="13455">
      <formula>IF(RIGHT(TEXT(AM32,"0.#"),1)=".",FALSE,TRUE)</formula>
    </cfRule>
    <cfRule type="expression" dxfId="2044" priority="13456">
      <formula>IF(RIGHT(TEXT(AM32,"0.#"),1)=".",TRUE,FALSE)</formula>
    </cfRule>
  </conditionalFormatting>
  <conditionalFormatting sqref="AM33">
    <cfRule type="expression" dxfId="2043" priority="13453">
      <formula>IF(RIGHT(TEXT(AM33,"0.#"),1)=".",FALSE,TRUE)</formula>
    </cfRule>
    <cfRule type="expression" dxfId="2042" priority="13454">
      <formula>IF(RIGHT(TEXT(AM33,"0.#"),1)=".",TRUE,FALSE)</formula>
    </cfRule>
  </conditionalFormatting>
  <conditionalFormatting sqref="AQ32:AQ34">
    <cfRule type="expression" dxfId="2041" priority="13445">
      <formula>IF(RIGHT(TEXT(AQ32,"0.#"),1)=".",FALSE,TRUE)</formula>
    </cfRule>
    <cfRule type="expression" dxfId="2040" priority="13446">
      <formula>IF(RIGHT(TEXT(AQ32,"0.#"),1)=".",TRUE,FALSE)</formula>
    </cfRule>
  </conditionalFormatting>
  <conditionalFormatting sqref="AU32:AU34">
    <cfRule type="expression" dxfId="2039" priority="13443">
      <formula>IF(RIGHT(TEXT(AU32,"0.#"),1)=".",FALSE,TRUE)</formula>
    </cfRule>
    <cfRule type="expression" dxfId="2038" priority="13444">
      <formula>IF(RIGHT(TEXT(AU32,"0.#"),1)=".",TRUE,FALSE)</formula>
    </cfRule>
  </conditionalFormatting>
  <conditionalFormatting sqref="AE53">
    <cfRule type="expression" dxfId="2037" priority="13377">
      <formula>IF(RIGHT(TEXT(AE53,"0.#"),1)=".",FALSE,TRUE)</formula>
    </cfRule>
    <cfRule type="expression" dxfId="2036" priority="13378">
      <formula>IF(RIGHT(TEXT(AE53,"0.#"),1)=".",TRUE,FALSE)</formula>
    </cfRule>
  </conditionalFormatting>
  <conditionalFormatting sqref="AE54">
    <cfRule type="expression" dxfId="2035" priority="13375">
      <formula>IF(RIGHT(TEXT(AE54,"0.#"),1)=".",FALSE,TRUE)</formula>
    </cfRule>
    <cfRule type="expression" dxfId="2034" priority="13376">
      <formula>IF(RIGHT(TEXT(AE54,"0.#"),1)=".",TRUE,FALSE)</formula>
    </cfRule>
  </conditionalFormatting>
  <conditionalFormatting sqref="AI54">
    <cfRule type="expression" dxfId="2033" priority="13369">
      <formula>IF(RIGHT(TEXT(AI54,"0.#"),1)=".",FALSE,TRUE)</formula>
    </cfRule>
    <cfRule type="expression" dxfId="2032" priority="13370">
      <formula>IF(RIGHT(TEXT(AI54,"0.#"),1)=".",TRUE,FALSE)</formula>
    </cfRule>
  </conditionalFormatting>
  <conditionalFormatting sqref="AI53">
    <cfRule type="expression" dxfId="2031" priority="13367">
      <formula>IF(RIGHT(TEXT(AI53,"0.#"),1)=".",FALSE,TRUE)</formula>
    </cfRule>
    <cfRule type="expression" dxfId="2030" priority="13368">
      <formula>IF(RIGHT(TEXT(AI53,"0.#"),1)=".",TRUE,FALSE)</formula>
    </cfRule>
  </conditionalFormatting>
  <conditionalFormatting sqref="AM53">
    <cfRule type="expression" dxfId="2029" priority="13365">
      <formula>IF(RIGHT(TEXT(AM53,"0.#"),1)=".",FALSE,TRUE)</formula>
    </cfRule>
    <cfRule type="expression" dxfId="2028" priority="13366">
      <formula>IF(RIGHT(TEXT(AM53,"0.#"),1)=".",TRUE,FALSE)</formula>
    </cfRule>
  </conditionalFormatting>
  <conditionalFormatting sqref="AM54">
    <cfRule type="expression" dxfId="2027" priority="13363">
      <formula>IF(RIGHT(TEXT(AM54,"0.#"),1)=".",FALSE,TRUE)</formula>
    </cfRule>
    <cfRule type="expression" dxfId="2026" priority="13364">
      <formula>IF(RIGHT(TEXT(AM54,"0.#"),1)=".",TRUE,FALSE)</formula>
    </cfRule>
  </conditionalFormatting>
  <conditionalFormatting sqref="AM55">
    <cfRule type="expression" dxfId="2025" priority="13361">
      <formula>IF(RIGHT(TEXT(AM55,"0.#"),1)=".",FALSE,TRUE)</formula>
    </cfRule>
    <cfRule type="expression" dxfId="2024" priority="13362">
      <formula>IF(RIGHT(TEXT(AM55,"0.#"),1)=".",TRUE,FALSE)</formula>
    </cfRule>
  </conditionalFormatting>
  <conditionalFormatting sqref="AE60">
    <cfRule type="expression" dxfId="2023" priority="13347">
      <formula>IF(RIGHT(TEXT(AE60,"0.#"),1)=".",FALSE,TRUE)</formula>
    </cfRule>
    <cfRule type="expression" dxfId="2022" priority="13348">
      <formula>IF(RIGHT(TEXT(AE60,"0.#"),1)=".",TRUE,FALSE)</formula>
    </cfRule>
  </conditionalFormatting>
  <conditionalFormatting sqref="AE61">
    <cfRule type="expression" dxfId="2021" priority="13345">
      <formula>IF(RIGHT(TEXT(AE61,"0.#"),1)=".",FALSE,TRUE)</formula>
    </cfRule>
    <cfRule type="expression" dxfId="2020" priority="13346">
      <formula>IF(RIGHT(TEXT(AE61,"0.#"),1)=".",TRUE,FALSE)</formula>
    </cfRule>
  </conditionalFormatting>
  <conditionalFormatting sqref="AE62">
    <cfRule type="expression" dxfId="2019" priority="13343">
      <formula>IF(RIGHT(TEXT(AE62,"0.#"),1)=".",FALSE,TRUE)</formula>
    </cfRule>
    <cfRule type="expression" dxfId="2018" priority="13344">
      <formula>IF(RIGHT(TEXT(AE62,"0.#"),1)=".",TRUE,FALSE)</formula>
    </cfRule>
  </conditionalFormatting>
  <conditionalFormatting sqref="AI62">
    <cfRule type="expression" dxfId="2017" priority="13341">
      <formula>IF(RIGHT(TEXT(AI62,"0.#"),1)=".",FALSE,TRUE)</formula>
    </cfRule>
    <cfRule type="expression" dxfId="2016" priority="13342">
      <formula>IF(RIGHT(TEXT(AI62,"0.#"),1)=".",TRUE,FALSE)</formula>
    </cfRule>
  </conditionalFormatting>
  <conditionalFormatting sqref="AI61">
    <cfRule type="expression" dxfId="2015" priority="13339">
      <formula>IF(RIGHT(TEXT(AI61,"0.#"),1)=".",FALSE,TRUE)</formula>
    </cfRule>
    <cfRule type="expression" dxfId="2014" priority="13340">
      <formula>IF(RIGHT(TEXT(AI61,"0.#"),1)=".",TRUE,FALSE)</formula>
    </cfRule>
  </conditionalFormatting>
  <conditionalFormatting sqref="AI60">
    <cfRule type="expression" dxfId="2013" priority="13337">
      <formula>IF(RIGHT(TEXT(AI60,"0.#"),1)=".",FALSE,TRUE)</formula>
    </cfRule>
    <cfRule type="expression" dxfId="2012" priority="13338">
      <formula>IF(RIGHT(TEXT(AI60,"0.#"),1)=".",TRUE,FALSE)</formula>
    </cfRule>
  </conditionalFormatting>
  <conditionalFormatting sqref="AM60">
    <cfRule type="expression" dxfId="2011" priority="13335">
      <formula>IF(RIGHT(TEXT(AM60,"0.#"),1)=".",FALSE,TRUE)</formula>
    </cfRule>
    <cfRule type="expression" dxfId="2010" priority="13336">
      <formula>IF(RIGHT(TEXT(AM60,"0.#"),1)=".",TRUE,FALSE)</formula>
    </cfRule>
  </conditionalFormatting>
  <conditionalFormatting sqref="AM61">
    <cfRule type="expression" dxfId="2009" priority="13333">
      <formula>IF(RIGHT(TEXT(AM61,"0.#"),1)=".",FALSE,TRUE)</formula>
    </cfRule>
    <cfRule type="expression" dxfId="2008" priority="13334">
      <formula>IF(RIGHT(TEXT(AM61,"0.#"),1)=".",TRUE,FALSE)</formula>
    </cfRule>
  </conditionalFormatting>
  <conditionalFormatting sqref="AM62">
    <cfRule type="expression" dxfId="2007" priority="13331">
      <formula>IF(RIGHT(TEXT(AM62,"0.#"),1)=".",FALSE,TRUE)</formula>
    </cfRule>
    <cfRule type="expression" dxfId="2006" priority="13332">
      <formula>IF(RIGHT(TEXT(AM62,"0.#"),1)=".",TRUE,FALSE)</formula>
    </cfRule>
  </conditionalFormatting>
  <conditionalFormatting sqref="AE87">
    <cfRule type="expression" dxfId="2005" priority="13317">
      <formula>IF(RIGHT(TEXT(AE87,"0.#"),1)=".",FALSE,TRUE)</formula>
    </cfRule>
    <cfRule type="expression" dxfId="2004" priority="13318">
      <formula>IF(RIGHT(TEXT(AE87,"0.#"),1)=".",TRUE,FALSE)</formula>
    </cfRule>
  </conditionalFormatting>
  <conditionalFormatting sqref="AE88">
    <cfRule type="expression" dxfId="2003" priority="13315">
      <formula>IF(RIGHT(TEXT(AE88,"0.#"),1)=".",FALSE,TRUE)</formula>
    </cfRule>
    <cfRule type="expression" dxfId="2002" priority="13316">
      <formula>IF(RIGHT(TEXT(AE88,"0.#"),1)=".",TRUE,FALSE)</formula>
    </cfRule>
  </conditionalFormatting>
  <conditionalFormatting sqref="AE89">
    <cfRule type="expression" dxfId="2001" priority="13313">
      <formula>IF(RIGHT(TEXT(AE89,"0.#"),1)=".",FALSE,TRUE)</formula>
    </cfRule>
    <cfRule type="expression" dxfId="2000" priority="13314">
      <formula>IF(RIGHT(TEXT(AE89,"0.#"),1)=".",TRUE,FALSE)</formula>
    </cfRule>
  </conditionalFormatting>
  <conditionalFormatting sqref="AI89">
    <cfRule type="expression" dxfId="1999" priority="13311">
      <formula>IF(RIGHT(TEXT(AI89,"0.#"),1)=".",FALSE,TRUE)</formula>
    </cfRule>
    <cfRule type="expression" dxfId="1998" priority="13312">
      <formula>IF(RIGHT(TEXT(AI89,"0.#"),1)=".",TRUE,FALSE)</formula>
    </cfRule>
  </conditionalFormatting>
  <conditionalFormatting sqref="AI88">
    <cfRule type="expression" dxfId="1997" priority="13309">
      <formula>IF(RIGHT(TEXT(AI88,"0.#"),1)=".",FALSE,TRUE)</formula>
    </cfRule>
    <cfRule type="expression" dxfId="1996" priority="13310">
      <formula>IF(RIGHT(TEXT(AI88,"0.#"),1)=".",TRUE,FALSE)</formula>
    </cfRule>
  </conditionalFormatting>
  <conditionalFormatting sqref="AI87">
    <cfRule type="expression" dxfId="1995" priority="13307">
      <formula>IF(RIGHT(TEXT(AI87,"0.#"),1)=".",FALSE,TRUE)</formula>
    </cfRule>
    <cfRule type="expression" dxfId="1994" priority="13308">
      <formula>IF(RIGHT(TEXT(AI87,"0.#"),1)=".",TRUE,FALSE)</formula>
    </cfRule>
  </conditionalFormatting>
  <conditionalFormatting sqref="AM88">
    <cfRule type="expression" dxfId="1993" priority="13303">
      <formula>IF(RIGHT(TEXT(AM88,"0.#"),1)=".",FALSE,TRUE)</formula>
    </cfRule>
    <cfRule type="expression" dxfId="1992" priority="13304">
      <formula>IF(RIGHT(TEXT(AM88,"0.#"),1)=".",TRUE,FALSE)</formula>
    </cfRule>
  </conditionalFormatting>
  <conditionalFormatting sqref="AM89">
    <cfRule type="expression" dxfId="1991" priority="13301">
      <formula>IF(RIGHT(TEXT(AM89,"0.#"),1)=".",FALSE,TRUE)</formula>
    </cfRule>
    <cfRule type="expression" dxfId="1990" priority="13302">
      <formula>IF(RIGHT(TEXT(AM89,"0.#"),1)=".",TRUE,FALSE)</formula>
    </cfRule>
  </conditionalFormatting>
  <conditionalFormatting sqref="AE92">
    <cfRule type="expression" dxfId="1989" priority="13287">
      <formula>IF(RIGHT(TEXT(AE92,"0.#"),1)=".",FALSE,TRUE)</formula>
    </cfRule>
    <cfRule type="expression" dxfId="1988" priority="13288">
      <formula>IF(RIGHT(TEXT(AE92,"0.#"),1)=".",TRUE,FALSE)</formula>
    </cfRule>
  </conditionalFormatting>
  <conditionalFormatting sqref="AE93">
    <cfRule type="expression" dxfId="1987" priority="13285">
      <formula>IF(RIGHT(TEXT(AE93,"0.#"),1)=".",FALSE,TRUE)</formula>
    </cfRule>
    <cfRule type="expression" dxfId="1986" priority="13286">
      <formula>IF(RIGHT(TEXT(AE93,"0.#"),1)=".",TRUE,FALSE)</formula>
    </cfRule>
  </conditionalFormatting>
  <conditionalFormatting sqref="AE94">
    <cfRule type="expression" dxfId="1985" priority="13283">
      <formula>IF(RIGHT(TEXT(AE94,"0.#"),1)=".",FALSE,TRUE)</formula>
    </cfRule>
    <cfRule type="expression" dxfId="1984" priority="13284">
      <formula>IF(RIGHT(TEXT(AE94,"0.#"),1)=".",TRUE,FALSE)</formula>
    </cfRule>
  </conditionalFormatting>
  <conditionalFormatting sqref="AI94">
    <cfRule type="expression" dxfId="1983" priority="13281">
      <formula>IF(RIGHT(TEXT(AI94,"0.#"),1)=".",FALSE,TRUE)</formula>
    </cfRule>
    <cfRule type="expression" dxfId="1982" priority="13282">
      <formula>IF(RIGHT(TEXT(AI94,"0.#"),1)=".",TRUE,FALSE)</formula>
    </cfRule>
  </conditionalFormatting>
  <conditionalFormatting sqref="AI93">
    <cfRule type="expression" dxfId="1981" priority="13279">
      <formula>IF(RIGHT(TEXT(AI93,"0.#"),1)=".",FALSE,TRUE)</formula>
    </cfRule>
    <cfRule type="expression" dxfId="1980" priority="13280">
      <formula>IF(RIGHT(TEXT(AI93,"0.#"),1)=".",TRUE,FALSE)</formula>
    </cfRule>
  </conditionalFormatting>
  <conditionalFormatting sqref="AI92">
    <cfRule type="expression" dxfId="1979" priority="13277">
      <formula>IF(RIGHT(TEXT(AI92,"0.#"),1)=".",FALSE,TRUE)</formula>
    </cfRule>
    <cfRule type="expression" dxfId="1978" priority="13278">
      <formula>IF(RIGHT(TEXT(AI92,"0.#"),1)=".",TRUE,FALSE)</formula>
    </cfRule>
  </conditionalFormatting>
  <conditionalFormatting sqref="AM92">
    <cfRule type="expression" dxfId="1977" priority="13275">
      <formula>IF(RIGHT(TEXT(AM92,"0.#"),1)=".",FALSE,TRUE)</formula>
    </cfRule>
    <cfRule type="expression" dxfId="1976" priority="13276">
      <formula>IF(RIGHT(TEXT(AM92,"0.#"),1)=".",TRUE,FALSE)</formula>
    </cfRule>
  </conditionalFormatting>
  <conditionalFormatting sqref="AM93">
    <cfRule type="expression" dxfId="1975" priority="13273">
      <formula>IF(RIGHT(TEXT(AM93,"0.#"),1)=".",FALSE,TRUE)</formula>
    </cfRule>
    <cfRule type="expression" dxfId="1974" priority="13274">
      <formula>IF(RIGHT(TEXT(AM93,"0.#"),1)=".",TRUE,FALSE)</formula>
    </cfRule>
  </conditionalFormatting>
  <conditionalFormatting sqref="AM94">
    <cfRule type="expression" dxfId="1973" priority="13271">
      <formula>IF(RIGHT(TEXT(AM94,"0.#"),1)=".",FALSE,TRUE)</formula>
    </cfRule>
    <cfRule type="expression" dxfId="1972" priority="13272">
      <formula>IF(RIGHT(TEXT(AM94,"0.#"),1)=".",TRUE,FALSE)</formula>
    </cfRule>
  </conditionalFormatting>
  <conditionalFormatting sqref="AE97">
    <cfRule type="expression" dxfId="1971" priority="13257">
      <formula>IF(RIGHT(TEXT(AE97,"0.#"),1)=".",FALSE,TRUE)</formula>
    </cfRule>
    <cfRule type="expression" dxfId="1970" priority="13258">
      <formula>IF(RIGHT(TEXT(AE97,"0.#"),1)=".",TRUE,FALSE)</formula>
    </cfRule>
  </conditionalFormatting>
  <conditionalFormatting sqref="AE98">
    <cfRule type="expression" dxfId="1969" priority="13255">
      <formula>IF(RIGHT(TEXT(AE98,"0.#"),1)=".",FALSE,TRUE)</formula>
    </cfRule>
    <cfRule type="expression" dxfId="1968" priority="13256">
      <formula>IF(RIGHT(TEXT(AE98,"0.#"),1)=".",TRUE,FALSE)</formula>
    </cfRule>
  </conditionalFormatting>
  <conditionalFormatting sqref="AE99">
    <cfRule type="expression" dxfId="1967" priority="13253">
      <formula>IF(RIGHT(TEXT(AE99,"0.#"),1)=".",FALSE,TRUE)</formula>
    </cfRule>
    <cfRule type="expression" dxfId="1966" priority="13254">
      <formula>IF(RIGHT(TEXT(AE99,"0.#"),1)=".",TRUE,FALSE)</formula>
    </cfRule>
  </conditionalFormatting>
  <conditionalFormatting sqref="AI99">
    <cfRule type="expression" dxfId="1965" priority="13251">
      <formula>IF(RIGHT(TEXT(AI99,"0.#"),1)=".",FALSE,TRUE)</formula>
    </cfRule>
    <cfRule type="expression" dxfId="1964" priority="13252">
      <formula>IF(RIGHT(TEXT(AI99,"0.#"),1)=".",TRUE,FALSE)</formula>
    </cfRule>
  </conditionalFormatting>
  <conditionalFormatting sqref="AI98">
    <cfRule type="expression" dxfId="1963" priority="13249">
      <formula>IF(RIGHT(TEXT(AI98,"0.#"),1)=".",FALSE,TRUE)</formula>
    </cfRule>
    <cfRule type="expression" dxfId="1962" priority="13250">
      <formula>IF(RIGHT(TEXT(AI98,"0.#"),1)=".",TRUE,FALSE)</formula>
    </cfRule>
  </conditionalFormatting>
  <conditionalFormatting sqref="AI97">
    <cfRule type="expression" dxfId="1961" priority="13247">
      <formula>IF(RIGHT(TEXT(AI97,"0.#"),1)=".",FALSE,TRUE)</formula>
    </cfRule>
    <cfRule type="expression" dxfId="1960" priority="13248">
      <formula>IF(RIGHT(TEXT(AI97,"0.#"),1)=".",TRUE,FALSE)</formula>
    </cfRule>
  </conditionalFormatting>
  <conditionalFormatting sqref="AM97">
    <cfRule type="expression" dxfId="1959" priority="13245">
      <formula>IF(RIGHT(TEXT(AM97,"0.#"),1)=".",FALSE,TRUE)</formula>
    </cfRule>
    <cfRule type="expression" dxfId="1958" priority="13246">
      <formula>IF(RIGHT(TEXT(AM97,"0.#"),1)=".",TRUE,FALSE)</formula>
    </cfRule>
  </conditionalFormatting>
  <conditionalFormatting sqref="AM98">
    <cfRule type="expression" dxfId="1957" priority="13243">
      <formula>IF(RIGHT(TEXT(AM98,"0.#"),1)=".",FALSE,TRUE)</formula>
    </cfRule>
    <cfRule type="expression" dxfId="1956" priority="13244">
      <formula>IF(RIGHT(TEXT(AM98,"0.#"),1)=".",TRUE,FALSE)</formula>
    </cfRule>
  </conditionalFormatting>
  <conditionalFormatting sqref="AM99">
    <cfRule type="expression" dxfId="1955" priority="13241">
      <formula>IF(RIGHT(TEXT(AM99,"0.#"),1)=".",FALSE,TRUE)</formula>
    </cfRule>
    <cfRule type="expression" dxfId="1954" priority="13242">
      <formula>IF(RIGHT(TEXT(AM99,"0.#"),1)=".",TRUE,FALSE)</formula>
    </cfRule>
  </conditionalFormatting>
  <conditionalFormatting sqref="AI101">
    <cfRule type="expression" dxfId="1953" priority="13227">
      <formula>IF(RIGHT(TEXT(AI101,"0.#"),1)=".",FALSE,TRUE)</formula>
    </cfRule>
    <cfRule type="expression" dxfId="1952" priority="13228">
      <formula>IF(RIGHT(TEXT(AI101,"0.#"),1)=".",TRUE,FALSE)</formula>
    </cfRule>
  </conditionalFormatting>
  <conditionalFormatting sqref="AM101">
    <cfRule type="expression" dxfId="1951" priority="13225">
      <formula>IF(RIGHT(TEXT(AM101,"0.#"),1)=".",FALSE,TRUE)</formula>
    </cfRule>
    <cfRule type="expression" dxfId="1950" priority="13226">
      <formula>IF(RIGHT(TEXT(AM101,"0.#"),1)=".",TRUE,FALSE)</formula>
    </cfRule>
  </conditionalFormatting>
  <conditionalFormatting sqref="AE102">
    <cfRule type="expression" dxfId="1949" priority="13223">
      <formula>IF(RIGHT(TEXT(AE102,"0.#"),1)=".",FALSE,TRUE)</formula>
    </cfRule>
    <cfRule type="expression" dxfId="1948" priority="13224">
      <formula>IF(RIGHT(TEXT(AE102,"0.#"),1)=".",TRUE,FALSE)</formula>
    </cfRule>
  </conditionalFormatting>
  <conditionalFormatting sqref="AI102">
    <cfRule type="expression" dxfId="1947" priority="13221">
      <formula>IF(RIGHT(TEXT(AI102,"0.#"),1)=".",FALSE,TRUE)</formula>
    </cfRule>
    <cfRule type="expression" dxfId="1946" priority="13222">
      <formula>IF(RIGHT(TEXT(AI102,"0.#"),1)=".",TRUE,FALSE)</formula>
    </cfRule>
  </conditionalFormatting>
  <conditionalFormatting sqref="AM102">
    <cfRule type="expression" dxfId="1945" priority="13219">
      <formula>IF(RIGHT(TEXT(AM102,"0.#"),1)=".",FALSE,TRUE)</formula>
    </cfRule>
    <cfRule type="expression" dxfId="1944" priority="13220">
      <formula>IF(RIGHT(TEXT(AM102,"0.#"),1)=".",TRUE,FALSE)</formula>
    </cfRule>
  </conditionalFormatting>
  <conditionalFormatting sqref="AQ102">
    <cfRule type="expression" dxfId="1943" priority="13217">
      <formula>IF(RIGHT(TEXT(AQ102,"0.#"),1)=".",FALSE,TRUE)</formula>
    </cfRule>
    <cfRule type="expression" dxfId="1942" priority="13218">
      <formula>IF(RIGHT(TEXT(AQ102,"0.#"),1)=".",TRUE,FALSE)</formula>
    </cfRule>
  </conditionalFormatting>
  <conditionalFormatting sqref="AE104">
    <cfRule type="expression" dxfId="1941" priority="13215">
      <formula>IF(RIGHT(TEXT(AE104,"0.#"),1)=".",FALSE,TRUE)</formula>
    </cfRule>
    <cfRule type="expression" dxfId="1940" priority="13216">
      <formula>IF(RIGHT(TEXT(AE104,"0.#"),1)=".",TRUE,FALSE)</formula>
    </cfRule>
  </conditionalFormatting>
  <conditionalFormatting sqref="AI104">
    <cfRule type="expression" dxfId="1939" priority="13213">
      <formula>IF(RIGHT(TEXT(AI104,"0.#"),1)=".",FALSE,TRUE)</formula>
    </cfRule>
    <cfRule type="expression" dxfId="1938" priority="13214">
      <formula>IF(RIGHT(TEXT(AI104,"0.#"),1)=".",TRUE,FALSE)</formula>
    </cfRule>
  </conditionalFormatting>
  <conditionalFormatting sqref="AM104">
    <cfRule type="expression" dxfId="1937" priority="13211">
      <formula>IF(RIGHT(TEXT(AM104,"0.#"),1)=".",FALSE,TRUE)</formula>
    </cfRule>
    <cfRule type="expression" dxfId="1936" priority="13212">
      <formula>IF(RIGHT(TEXT(AM104,"0.#"),1)=".",TRUE,FALSE)</formula>
    </cfRule>
  </conditionalFormatting>
  <conditionalFormatting sqref="AE105">
    <cfRule type="expression" dxfId="1935" priority="13209">
      <formula>IF(RIGHT(TEXT(AE105,"0.#"),1)=".",FALSE,TRUE)</formula>
    </cfRule>
    <cfRule type="expression" dxfId="1934" priority="13210">
      <formula>IF(RIGHT(TEXT(AE105,"0.#"),1)=".",TRUE,FALSE)</formula>
    </cfRule>
  </conditionalFormatting>
  <conditionalFormatting sqref="AI105">
    <cfRule type="expression" dxfId="1933" priority="13207">
      <formula>IF(RIGHT(TEXT(AI105,"0.#"),1)=".",FALSE,TRUE)</formula>
    </cfRule>
    <cfRule type="expression" dxfId="1932" priority="13208">
      <formula>IF(RIGHT(TEXT(AI105,"0.#"),1)=".",TRUE,FALSE)</formula>
    </cfRule>
  </conditionalFormatting>
  <conditionalFormatting sqref="AM105">
    <cfRule type="expression" dxfId="1931" priority="13205">
      <formula>IF(RIGHT(TEXT(AM105,"0.#"),1)=".",FALSE,TRUE)</formula>
    </cfRule>
    <cfRule type="expression" dxfId="1930" priority="13206">
      <formula>IF(RIGHT(TEXT(AM105,"0.#"),1)=".",TRUE,FALSE)</formula>
    </cfRule>
  </conditionalFormatting>
  <conditionalFormatting sqref="AE107">
    <cfRule type="expression" dxfId="1929" priority="13201">
      <formula>IF(RIGHT(TEXT(AE107,"0.#"),1)=".",FALSE,TRUE)</formula>
    </cfRule>
    <cfRule type="expression" dxfId="1928" priority="13202">
      <formula>IF(RIGHT(TEXT(AE107,"0.#"),1)=".",TRUE,FALSE)</formula>
    </cfRule>
  </conditionalFormatting>
  <conditionalFormatting sqref="AI107">
    <cfRule type="expression" dxfId="1927" priority="13199">
      <formula>IF(RIGHT(TEXT(AI107,"0.#"),1)=".",FALSE,TRUE)</formula>
    </cfRule>
    <cfRule type="expression" dxfId="1926" priority="13200">
      <formula>IF(RIGHT(TEXT(AI107,"0.#"),1)=".",TRUE,FALSE)</formula>
    </cfRule>
  </conditionalFormatting>
  <conditionalFormatting sqref="AM107">
    <cfRule type="expression" dxfId="1925" priority="13197">
      <formula>IF(RIGHT(TEXT(AM107,"0.#"),1)=".",FALSE,TRUE)</formula>
    </cfRule>
    <cfRule type="expression" dxfId="1924" priority="13198">
      <formula>IF(RIGHT(TEXT(AM107,"0.#"),1)=".",TRUE,FALSE)</formula>
    </cfRule>
  </conditionalFormatting>
  <conditionalFormatting sqref="AE108">
    <cfRule type="expression" dxfId="1923" priority="13195">
      <formula>IF(RIGHT(TEXT(AE108,"0.#"),1)=".",FALSE,TRUE)</formula>
    </cfRule>
    <cfRule type="expression" dxfId="1922" priority="13196">
      <formula>IF(RIGHT(TEXT(AE108,"0.#"),1)=".",TRUE,FALSE)</formula>
    </cfRule>
  </conditionalFormatting>
  <conditionalFormatting sqref="AI108">
    <cfRule type="expression" dxfId="1921" priority="13193">
      <formula>IF(RIGHT(TEXT(AI108,"0.#"),1)=".",FALSE,TRUE)</formula>
    </cfRule>
    <cfRule type="expression" dxfId="1920" priority="13194">
      <formula>IF(RIGHT(TEXT(AI108,"0.#"),1)=".",TRUE,FALSE)</formula>
    </cfRule>
  </conditionalFormatting>
  <conditionalFormatting sqref="AM108">
    <cfRule type="expression" dxfId="1919" priority="13191">
      <formula>IF(RIGHT(TEXT(AM108,"0.#"),1)=".",FALSE,TRUE)</formula>
    </cfRule>
    <cfRule type="expression" dxfId="1918" priority="13192">
      <formula>IF(RIGHT(TEXT(AM108,"0.#"),1)=".",TRUE,FALSE)</formula>
    </cfRule>
  </conditionalFormatting>
  <conditionalFormatting sqref="AE110">
    <cfRule type="expression" dxfId="1917" priority="13187">
      <formula>IF(RIGHT(TEXT(AE110,"0.#"),1)=".",FALSE,TRUE)</formula>
    </cfRule>
    <cfRule type="expression" dxfId="1916" priority="13188">
      <formula>IF(RIGHT(TEXT(AE110,"0.#"),1)=".",TRUE,FALSE)</formula>
    </cfRule>
  </conditionalFormatting>
  <conditionalFormatting sqref="AI110">
    <cfRule type="expression" dxfId="1915" priority="13185">
      <formula>IF(RIGHT(TEXT(AI110,"0.#"),1)=".",FALSE,TRUE)</formula>
    </cfRule>
    <cfRule type="expression" dxfId="1914" priority="13186">
      <formula>IF(RIGHT(TEXT(AI110,"0.#"),1)=".",TRUE,FALSE)</formula>
    </cfRule>
  </conditionalFormatting>
  <conditionalFormatting sqref="AM110">
    <cfRule type="expression" dxfId="1913" priority="13183">
      <formula>IF(RIGHT(TEXT(AM110,"0.#"),1)=".",FALSE,TRUE)</formula>
    </cfRule>
    <cfRule type="expression" dxfId="1912" priority="13184">
      <formula>IF(RIGHT(TEXT(AM110,"0.#"),1)=".",TRUE,FALSE)</formula>
    </cfRule>
  </conditionalFormatting>
  <conditionalFormatting sqref="AE111">
    <cfRule type="expression" dxfId="1911" priority="13181">
      <formula>IF(RIGHT(TEXT(AE111,"0.#"),1)=".",FALSE,TRUE)</formula>
    </cfRule>
    <cfRule type="expression" dxfId="1910" priority="13182">
      <formula>IF(RIGHT(TEXT(AE111,"0.#"),1)=".",TRUE,FALSE)</formula>
    </cfRule>
  </conditionalFormatting>
  <conditionalFormatting sqref="AI111">
    <cfRule type="expression" dxfId="1909" priority="13179">
      <formula>IF(RIGHT(TEXT(AI111,"0.#"),1)=".",FALSE,TRUE)</formula>
    </cfRule>
    <cfRule type="expression" dxfId="1908" priority="13180">
      <formula>IF(RIGHT(TEXT(AI111,"0.#"),1)=".",TRUE,FALSE)</formula>
    </cfRule>
  </conditionalFormatting>
  <conditionalFormatting sqref="AM111">
    <cfRule type="expression" dxfId="1907" priority="13177">
      <formula>IF(RIGHT(TEXT(AM111,"0.#"),1)=".",FALSE,TRUE)</formula>
    </cfRule>
    <cfRule type="expression" dxfId="1906" priority="13178">
      <formula>IF(RIGHT(TEXT(AM111,"0.#"),1)=".",TRUE,FALSE)</formula>
    </cfRule>
  </conditionalFormatting>
  <conditionalFormatting sqref="AE113">
    <cfRule type="expression" dxfId="1905" priority="13173">
      <formula>IF(RIGHT(TEXT(AE113,"0.#"),1)=".",FALSE,TRUE)</formula>
    </cfRule>
    <cfRule type="expression" dxfId="1904" priority="13174">
      <formula>IF(RIGHT(TEXT(AE113,"0.#"),1)=".",TRUE,FALSE)</formula>
    </cfRule>
  </conditionalFormatting>
  <conditionalFormatting sqref="AI113">
    <cfRule type="expression" dxfId="1903" priority="13171">
      <formula>IF(RIGHT(TEXT(AI113,"0.#"),1)=".",FALSE,TRUE)</formula>
    </cfRule>
    <cfRule type="expression" dxfId="1902" priority="13172">
      <formula>IF(RIGHT(TEXT(AI113,"0.#"),1)=".",TRUE,FALSE)</formula>
    </cfRule>
  </conditionalFormatting>
  <conditionalFormatting sqref="AM113">
    <cfRule type="expression" dxfId="1901" priority="13169">
      <formula>IF(RIGHT(TEXT(AM113,"0.#"),1)=".",FALSE,TRUE)</formula>
    </cfRule>
    <cfRule type="expression" dxfId="1900" priority="13170">
      <formula>IF(RIGHT(TEXT(AM113,"0.#"),1)=".",TRUE,FALSE)</formula>
    </cfRule>
  </conditionalFormatting>
  <conditionalFormatting sqref="AE114">
    <cfRule type="expression" dxfId="1899" priority="13167">
      <formula>IF(RIGHT(TEXT(AE114,"0.#"),1)=".",FALSE,TRUE)</formula>
    </cfRule>
    <cfRule type="expression" dxfId="1898" priority="13168">
      <formula>IF(RIGHT(TEXT(AE114,"0.#"),1)=".",TRUE,FALSE)</formula>
    </cfRule>
  </conditionalFormatting>
  <conditionalFormatting sqref="AI114">
    <cfRule type="expression" dxfId="1897" priority="13165">
      <formula>IF(RIGHT(TEXT(AI114,"0.#"),1)=".",FALSE,TRUE)</formula>
    </cfRule>
    <cfRule type="expression" dxfId="1896" priority="13166">
      <formula>IF(RIGHT(TEXT(AI114,"0.#"),1)=".",TRUE,FALSE)</formula>
    </cfRule>
  </conditionalFormatting>
  <conditionalFormatting sqref="AM114">
    <cfRule type="expression" dxfId="1895" priority="13163">
      <formula>IF(RIGHT(TEXT(AM114,"0.#"),1)=".",FALSE,TRUE)</formula>
    </cfRule>
    <cfRule type="expression" dxfId="1894" priority="13164">
      <formula>IF(RIGHT(TEXT(AM114,"0.#"),1)=".",TRUE,FALSE)</formula>
    </cfRule>
  </conditionalFormatting>
  <conditionalFormatting sqref="AE116 AQ116">
    <cfRule type="expression" dxfId="1893" priority="13159">
      <formula>IF(RIGHT(TEXT(AE116,"0.#"),1)=".",FALSE,TRUE)</formula>
    </cfRule>
    <cfRule type="expression" dxfId="1892" priority="13160">
      <formula>IF(RIGHT(TEXT(AE116,"0.#"),1)=".",TRUE,FALSE)</formula>
    </cfRule>
  </conditionalFormatting>
  <conditionalFormatting sqref="AI116">
    <cfRule type="expression" dxfId="1891" priority="13157">
      <formula>IF(RIGHT(TEXT(AI116,"0.#"),1)=".",FALSE,TRUE)</formula>
    </cfRule>
    <cfRule type="expression" dxfId="1890" priority="13158">
      <formula>IF(RIGHT(TEXT(AI116,"0.#"),1)=".",TRUE,FALSE)</formula>
    </cfRule>
  </conditionalFormatting>
  <conditionalFormatting sqref="AM116">
    <cfRule type="expression" dxfId="1889" priority="13155">
      <formula>IF(RIGHT(TEXT(AM116,"0.#"),1)=".",FALSE,TRUE)</formula>
    </cfRule>
    <cfRule type="expression" dxfId="1888" priority="13156">
      <formula>IF(RIGHT(TEXT(AM116,"0.#"),1)=".",TRUE,FALSE)</formula>
    </cfRule>
  </conditionalFormatting>
  <conditionalFormatting sqref="AE117 AM117">
    <cfRule type="expression" dxfId="1887" priority="13153">
      <formula>IF(RIGHT(TEXT(AE117,"0.#"),1)=".",FALSE,TRUE)</formula>
    </cfRule>
    <cfRule type="expression" dxfId="1886" priority="13154">
      <formula>IF(RIGHT(TEXT(AE117,"0.#"),1)=".",TRUE,FALSE)</formula>
    </cfRule>
  </conditionalFormatting>
  <conditionalFormatting sqref="AI117">
    <cfRule type="expression" dxfId="1885" priority="13151">
      <formula>IF(RIGHT(TEXT(AI117,"0.#"),1)=".",FALSE,TRUE)</formula>
    </cfRule>
    <cfRule type="expression" dxfId="1884" priority="13152">
      <formula>IF(RIGHT(TEXT(AI117,"0.#"),1)=".",TRUE,FALSE)</formula>
    </cfRule>
  </conditionalFormatting>
  <conditionalFormatting sqref="AQ117">
    <cfRule type="expression" dxfId="1883" priority="13147">
      <formula>IF(RIGHT(TEXT(AQ117,"0.#"),1)=".",FALSE,TRUE)</formula>
    </cfRule>
    <cfRule type="expression" dxfId="1882" priority="13148">
      <formula>IF(RIGHT(TEXT(AQ117,"0.#"),1)=".",TRUE,FALSE)</formula>
    </cfRule>
  </conditionalFormatting>
  <conditionalFormatting sqref="AE119 AQ119">
    <cfRule type="expression" dxfId="1881" priority="13145">
      <formula>IF(RIGHT(TEXT(AE119,"0.#"),1)=".",FALSE,TRUE)</formula>
    </cfRule>
    <cfRule type="expression" dxfId="1880" priority="13146">
      <formula>IF(RIGHT(TEXT(AE119,"0.#"),1)=".",TRUE,FALSE)</formula>
    </cfRule>
  </conditionalFormatting>
  <conditionalFormatting sqref="AI119">
    <cfRule type="expression" dxfId="1879" priority="13143">
      <formula>IF(RIGHT(TEXT(AI119,"0.#"),1)=".",FALSE,TRUE)</formula>
    </cfRule>
    <cfRule type="expression" dxfId="1878" priority="13144">
      <formula>IF(RIGHT(TEXT(AI119,"0.#"),1)=".",TRUE,FALSE)</formula>
    </cfRule>
  </conditionalFormatting>
  <conditionalFormatting sqref="AM119">
    <cfRule type="expression" dxfId="1877" priority="13141">
      <formula>IF(RIGHT(TEXT(AM119,"0.#"),1)=".",FALSE,TRUE)</formula>
    </cfRule>
    <cfRule type="expression" dxfId="1876" priority="13142">
      <formula>IF(RIGHT(TEXT(AM119,"0.#"),1)=".",TRUE,FALSE)</formula>
    </cfRule>
  </conditionalFormatting>
  <conditionalFormatting sqref="AQ120">
    <cfRule type="expression" dxfId="1875" priority="13133">
      <formula>IF(RIGHT(TEXT(AQ120,"0.#"),1)=".",FALSE,TRUE)</formula>
    </cfRule>
    <cfRule type="expression" dxfId="1874" priority="13134">
      <formula>IF(RIGHT(TEXT(AQ120,"0.#"),1)=".",TRUE,FALSE)</formula>
    </cfRule>
  </conditionalFormatting>
  <conditionalFormatting sqref="AE122 AQ122">
    <cfRule type="expression" dxfId="1873" priority="13131">
      <formula>IF(RIGHT(TEXT(AE122,"0.#"),1)=".",FALSE,TRUE)</formula>
    </cfRule>
    <cfRule type="expression" dxfId="1872" priority="13132">
      <formula>IF(RIGHT(TEXT(AE122,"0.#"),1)=".",TRUE,FALSE)</formula>
    </cfRule>
  </conditionalFormatting>
  <conditionalFormatting sqref="AI122">
    <cfRule type="expression" dxfId="1871" priority="13129">
      <formula>IF(RIGHT(TEXT(AI122,"0.#"),1)=".",FALSE,TRUE)</formula>
    </cfRule>
    <cfRule type="expression" dxfId="1870" priority="13130">
      <formula>IF(RIGHT(TEXT(AI122,"0.#"),1)=".",TRUE,FALSE)</formula>
    </cfRule>
  </conditionalFormatting>
  <conditionalFormatting sqref="AM122">
    <cfRule type="expression" dxfId="1869" priority="13127">
      <formula>IF(RIGHT(TEXT(AM122,"0.#"),1)=".",FALSE,TRUE)</formula>
    </cfRule>
    <cfRule type="expression" dxfId="1868" priority="13128">
      <formula>IF(RIGHT(TEXT(AM122,"0.#"),1)=".",TRUE,FALSE)</formula>
    </cfRule>
  </conditionalFormatting>
  <conditionalFormatting sqref="AQ123">
    <cfRule type="expression" dxfId="1867" priority="13119">
      <formula>IF(RIGHT(TEXT(AQ123,"0.#"),1)=".",FALSE,TRUE)</formula>
    </cfRule>
    <cfRule type="expression" dxfId="1866" priority="13120">
      <formula>IF(RIGHT(TEXT(AQ123,"0.#"),1)=".",TRUE,FALSE)</formula>
    </cfRule>
  </conditionalFormatting>
  <conditionalFormatting sqref="AE125 AQ125">
    <cfRule type="expression" dxfId="1865" priority="13117">
      <formula>IF(RIGHT(TEXT(AE125,"0.#"),1)=".",FALSE,TRUE)</formula>
    </cfRule>
    <cfRule type="expression" dxfId="1864" priority="13118">
      <formula>IF(RIGHT(TEXT(AE125,"0.#"),1)=".",TRUE,FALSE)</formula>
    </cfRule>
  </conditionalFormatting>
  <conditionalFormatting sqref="AI125">
    <cfRule type="expression" dxfId="1863" priority="13115">
      <formula>IF(RIGHT(TEXT(AI125,"0.#"),1)=".",FALSE,TRUE)</formula>
    </cfRule>
    <cfRule type="expression" dxfId="1862" priority="13116">
      <formula>IF(RIGHT(TEXT(AI125,"0.#"),1)=".",TRUE,FALSE)</formula>
    </cfRule>
  </conditionalFormatting>
  <conditionalFormatting sqref="AM125">
    <cfRule type="expression" dxfId="1861" priority="13113">
      <formula>IF(RIGHT(TEXT(AM125,"0.#"),1)=".",FALSE,TRUE)</formula>
    </cfRule>
    <cfRule type="expression" dxfId="1860" priority="13114">
      <formula>IF(RIGHT(TEXT(AM125,"0.#"),1)=".",TRUE,FALSE)</formula>
    </cfRule>
  </conditionalFormatting>
  <conditionalFormatting sqref="AQ126">
    <cfRule type="expression" dxfId="1859" priority="13105">
      <formula>IF(RIGHT(TEXT(AQ126,"0.#"),1)=".",FALSE,TRUE)</formula>
    </cfRule>
    <cfRule type="expression" dxfId="1858" priority="13106">
      <formula>IF(RIGHT(TEXT(AQ126,"0.#"),1)=".",TRUE,FALSE)</formula>
    </cfRule>
  </conditionalFormatting>
  <conditionalFormatting sqref="AE128 AQ128">
    <cfRule type="expression" dxfId="1857" priority="13103">
      <formula>IF(RIGHT(TEXT(AE128,"0.#"),1)=".",FALSE,TRUE)</formula>
    </cfRule>
    <cfRule type="expression" dxfId="1856" priority="13104">
      <formula>IF(RIGHT(TEXT(AE128,"0.#"),1)=".",TRUE,FALSE)</formula>
    </cfRule>
  </conditionalFormatting>
  <conditionalFormatting sqref="AI128">
    <cfRule type="expression" dxfId="1855" priority="13101">
      <formula>IF(RIGHT(TEXT(AI128,"0.#"),1)=".",FALSE,TRUE)</formula>
    </cfRule>
    <cfRule type="expression" dxfId="1854" priority="13102">
      <formula>IF(RIGHT(TEXT(AI128,"0.#"),1)=".",TRUE,FALSE)</formula>
    </cfRule>
  </conditionalFormatting>
  <conditionalFormatting sqref="AM128">
    <cfRule type="expression" dxfId="1853" priority="13099">
      <formula>IF(RIGHT(TEXT(AM128,"0.#"),1)=".",FALSE,TRUE)</formula>
    </cfRule>
    <cfRule type="expression" dxfId="1852" priority="13100">
      <formula>IF(RIGHT(TEXT(AM128,"0.#"),1)=".",TRUE,FALSE)</formula>
    </cfRule>
  </conditionalFormatting>
  <conditionalFormatting sqref="AQ129">
    <cfRule type="expression" dxfId="1851" priority="13091">
      <formula>IF(RIGHT(TEXT(AQ129,"0.#"),1)=".",FALSE,TRUE)</formula>
    </cfRule>
    <cfRule type="expression" dxfId="1850" priority="13092">
      <formula>IF(RIGHT(TEXT(AQ129,"0.#"),1)=".",TRUE,FALSE)</formula>
    </cfRule>
  </conditionalFormatting>
  <conditionalFormatting sqref="AE75">
    <cfRule type="expression" dxfId="1849" priority="13089">
      <formula>IF(RIGHT(TEXT(AE75,"0.#"),1)=".",FALSE,TRUE)</formula>
    </cfRule>
    <cfRule type="expression" dxfId="1848" priority="13090">
      <formula>IF(RIGHT(TEXT(AE75,"0.#"),1)=".",TRUE,FALSE)</formula>
    </cfRule>
  </conditionalFormatting>
  <conditionalFormatting sqref="AE76">
    <cfRule type="expression" dxfId="1847" priority="13087">
      <formula>IF(RIGHT(TEXT(AE76,"0.#"),1)=".",FALSE,TRUE)</formula>
    </cfRule>
    <cfRule type="expression" dxfId="1846" priority="13088">
      <formula>IF(RIGHT(TEXT(AE76,"0.#"),1)=".",TRUE,FALSE)</formula>
    </cfRule>
  </conditionalFormatting>
  <conditionalFormatting sqref="AE77">
    <cfRule type="expression" dxfId="1845" priority="13085">
      <formula>IF(RIGHT(TEXT(AE77,"0.#"),1)=".",FALSE,TRUE)</formula>
    </cfRule>
    <cfRule type="expression" dxfId="1844" priority="13086">
      <formula>IF(RIGHT(TEXT(AE77,"0.#"),1)=".",TRUE,FALSE)</formula>
    </cfRule>
  </conditionalFormatting>
  <conditionalFormatting sqref="AI77">
    <cfRule type="expression" dxfId="1843" priority="13083">
      <formula>IF(RIGHT(TEXT(AI77,"0.#"),1)=".",FALSE,TRUE)</formula>
    </cfRule>
    <cfRule type="expression" dxfId="1842" priority="13084">
      <formula>IF(RIGHT(TEXT(AI77,"0.#"),1)=".",TRUE,FALSE)</formula>
    </cfRule>
  </conditionalFormatting>
  <conditionalFormatting sqref="AI76">
    <cfRule type="expression" dxfId="1841" priority="13081">
      <formula>IF(RIGHT(TEXT(AI76,"0.#"),1)=".",FALSE,TRUE)</formula>
    </cfRule>
    <cfRule type="expression" dxfId="1840" priority="13082">
      <formula>IF(RIGHT(TEXT(AI76,"0.#"),1)=".",TRUE,FALSE)</formula>
    </cfRule>
  </conditionalFormatting>
  <conditionalFormatting sqref="AI75">
    <cfRule type="expression" dxfId="1839" priority="13079">
      <formula>IF(RIGHT(TEXT(AI75,"0.#"),1)=".",FALSE,TRUE)</formula>
    </cfRule>
    <cfRule type="expression" dxfId="1838" priority="13080">
      <formula>IF(RIGHT(TEXT(AI75,"0.#"),1)=".",TRUE,FALSE)</formula>
    </cfRule>
  </conditionalFormatting>
  <conditionalFormatting sqref="AM75">
    <cfRule type="expression" dxfId="1837" priority="13077">
      <formula>IF(RIGHT(TEXT(AM75,"0.#"),1)=".",FALSE,TRUE)</formula>
    </cfRule>
    <cfRule type="expression" dxfId="1836" priority="13078">
      <formula>IF(RIGHT(TEXT(AM75,"0.#"),1)=".",TRUE,FALSE)</formula>
    </cfRule>
  </conditionalFormatting>
  <conditionalFormatting sqref="AM76">
    <cfRule type="expression" dxfId="1835" priority="13075">
      <formula>IF(RIGHT(TEXT(AM76,"0.#"),1)=".",FALSE,TRUE)</formula>
    </cfRule>
    <cfRule type="expression" dxfId="1834" priority="13076">
      <formula>IF(RIGHT(TEXT(AM76,"0.#"),1)=".",TRUE,FALSE)</formula>
    </cfRule>
  </conditionalFormatting>
  <conditionalFormatting sqref="AM77">
    <cfRule type="expression" dxfId="1833" priority="13073">
      <formula>IF(RIGHT(TEXT(AM77,"0.#"),1)=".",FALSE,TRUE)</formula>
    </cfRule>
    <cfRule type="expression" dxfId="1832" priority="13074">
      <formula>IF(RIGHT(TEXT(AM77,"0.#"),1)=".",TRUE,FALSE)</formula>
    </cfRule>
  </conditionalFormatting>
  <conditionalFormatting sqref="AE134:AE135 AI134:AI135 AM134:AM135 AQ134:AQ135 AU134:AU135">
    <cfRule type="expression" dxfId="1831" priority="13059">
      <formula>IF(RIGHT(TEXT(AE134,"0.#"),1)=".",FALSE,TRUE)</formula>
    </cfRule>
    <cfRule type="expression" dxfId="1830" priority="13060">
      <formula>IF(RIGHT(TEXT(AE134,"0.#"),1)=".",TRUE,FALSE)</formula>
    </cfRule>
  </conditionalFormatting>
  <conditionalFormatting sqref="AE433">
    <cfRule type="expression" dxfId="1829" priority="13029">
      <formula>IF(RIGHT(TEXT(AE433,"0.#"),1)=".",FALSE,TRUE)</formula>
    </cfRule>
    <cfRule type="expression" dxfId="1828" priority="13030">
      <formula>IF(RIGHT(TEXT(AE433,"0.#"),1)=".",TRUE,FALSE)</formula>
    </cfRule>
  </conditionalFormatting>
  <conditionalFormatting sqref="AM435">
    <cfRule type="expression" dxfId="1827" priority="13013">
      <formula>IF(RIGHT(TEXT(AM435,"0.#"),1)=".",FALSE,TRUE)</formula>
    </cfRule>
    <cfRule type="expression" dxfId="1826" priority="13014">
      <formula>IF(RIGHT(TEXT(AM435,"0.#"),1)=".",TRUE,FALSE)</formula>
    </cfRule>
  </conditionalFormatting>
  <conditionalFormatting sqref="AE434">
    <cfRule type="expression" dxfId="1825" priority="13027">
      <formula>IF(RIGHT(TEXT(AE434,"0.#"),1)=".",FALSE,TRUE)</formula>
    </cfRule>
    <cfRule type="expression" dxfId="1824" priority="13028">
      <formula>IF(RIGHT(TEXT(AE434,"0.#"),1)=".",TRUE,FALSE)</formula>
    </cfRule>
  </conditionalFormatting>
  <conditionalFormatting sqref="AE435">
    <cfRule type="expression" dxfId="1823" priority="13025">
      <formula>IF(RIGHT(TEXT(AE435,"0.#"),1)=".",FALSE,TRUE)</formula>
    </cfRule>
    <cfRule type="expression" dxfId="1822" priority="13026">
      <formula>IF(RIGHT(TEXT(AE435,"0.#"),1)=".",TRUE,FALSE)</formula>
    </cfRule>
  </conditionalFormatting>
  <conditionalFormatting sqref="AM433">
    <cfRule type="expression" dxfId="1821" priority="13017">
      <formula>IF(RIGHT(TEXT(AM433,"0.#"),1)=".",FALSE,TRUE)</formula>
    </cfRule>
    <cfRule type="expression" dxfId="1820" priority="13018">
      <formula>IF(RIGHT(TEXT(AM433,"0.#"),1)=".",TRUE,FALSE)</formula>
    </cfRule>
  </conditionalFormatting>
  <conditionalFormatting sqref="AM434">
    <cfRule type="expression" dxfId="1819" priority="13015">
      <formula>IF(RIGHT(TEXT(AM434,"0.#"),1)=".",FALSE,TRUE)</formula>
    </cfRule>
    <cfRule type="expression" dxfId="1818" priority="13016">
      <formula>IF(RIGHT(TEXT(AM434,"0.#"),1)=".",TRUE,FALSE)</formula>
    </cfRule>
  </conditionalFormatting>
  <conditionalFormatting sqref="AU433">
    <cfRule type="expression" dxfId="1817" priority="13005">
      <formula>IF(RIGHT(TEXT(AU433,"0.#"),1)=".",FALSE,TRUE)</formula>
    </cfRule>
    <cfRule type="expression" dxfId="1816" priority="13006">
      <formula>IF(RIGHT(TEXT(AU433,"0.#"),1)=".",TRUE,FALSE)</formula>
    </cfRule>
  </conditionalFormatting>
  <conditionalFormatting sqref="AU434">
    <cfRule type="expression" dxfId="1815" priority="13003">
      <formula>IF(RIGHT(TEXT(AU434,"0.#"),1)=".",FALSE,TRUE)</formula>
    </cfRule>
    <cfRule type="expression" dxfId="1814" priority="13004">
      <formula>IF(RIGHT(TEXT(AU434,"0.#"),1)=".",TRUE,FALSE)</formula>
    </cfRule>
  </conditionalFormatting>
  <conditionalFormatting sqref="AU435">
    <cfRule type="expression" dxfId="1813" priority="13001">
      <formula>IF(RIGHT(TEXT(AU435,"0.#"),1)=".",FALSE,TRUE)</formula>
    </cfRule>
    <cfRule type="expression" dxfId="1812" priority="13002">
      <formula>IF(RIGHT(TEXT(AU435,"0.#"),1)=".",TRUE,FALSE)</formula>
    </cfRule>
  </conditionalFormatting>
  <conditionalFormatting sqref="AI435">
    <cfRule type="expression" dxfId="1811" priority="12935">
      <formula>IF(RIGHT(TEXT(AI435,"0.#"),1)=".",FALSE,TRUE)</formula>
    </cfRule>
    <cfRule type="expression" dxfId="1810" priority="12936">
      <formula>IF(RIGHT(TEXT(AI435,"0.#"),1)=".",TRUE,FALSE)</formula>
    </cfRule>
  </conditionalFormatting>
  <conditionalFormatting sqref="AI433">
    <cfRule type="expression" dxfId="1809" priority="12939">
      <formula>IF(RIGHT(TEXT(AI433,"0.#"),1)=".",FALSE,TRUE)</formula>
    </cfRule>
    <cfRule type="expression" dxfId="1808" priority="12940">
      <formula>IF(RIGHT(TEXT(AI433,"0.#"),1)=".",TRUE,FALSE)</formula>
    </cfRule>
  </conditionalFormatting>
  <conditionalFormatting sqref="AI434">
    <cfRule type="expression" dxfId="1807" priority="12937">
      <formula>IF(RIGHT(TEXT(AI434,"0.#"),1)=".",FALSE,TRUE)</formula>
    </cfRule>
    <cfRule type="expression" dxfId="1806" priority="12938">
      <formula>IF(RIGHT(TEXT(AI434,"0.#"),1)=".",TRUE,FALSE)</formula>
    </cfRule>
  </conditionalFormatting>
  <conditionalFormatting sqref="AQ434">
    <cfRule type="expression" dxfId="1805" priority="12921">
      <formula>IF(RIGHT(TEXT(AQ434,"0.#"),1)=".",FALSE,TRUE)</formula>
    </cfRule>
    <cfRule type="expression" dxfId="1804" priority="12922">
      <formula>IF(RIGHT(TEXT(AQ434,"0.#"),1)=".",TRUE,FALSE)</formula>
    </cfRule>
  </conditionalFormatting>
  <conditionalFormatting sqref="AQ435">
    <cfRule type="expression" dxfId="1803" priority="12907">
      <formula>IF(RIGHT(TEXT(AQ435,"0.#"),1)=".",FALSE,TRUE)</formula>
    </cfRule>
    <cfRule type="expression" dxfId="1802" priority="12908">
      <formula>IF(RIGHT(TEXT(AQ435,"0.#"),1)=".",TRUE,FALSE)</formula>
    </cfRule>
  </conditionalFormatting>
  <conditionalFormatting sqref="AQ433">
    <cfRule type="expression" dxfId="1801" priority="12905">
      <formula>IF(RIGHT(TEXT(AQ433,"0.#"),1)=".",FALSE,TRUE)</formula>
    </cfRule>
    <cfRule type="expression" dxfId="1800" priority="12906">
      <formula>IF(RIGHT(TEXT(AQ433,"0.#"),1)=".",TRUE,FALSE)</formula>
    </cfRule>
  </conditionalFormatting>
  <conditionalFormatting sqref="AL847:AO874">
    <cfRule type="expression" dxfId="1799" priority="6629">
      <formula>IF(AND(AL847&gt;=0, RIGHT(TEXT(AL847,"0.#"),1)&lt;&gt;"."),TRUE,FALSE)</formula>
    </cfRule>
    <cfRule type="expression" dxfId="1798" priority="6630">
      <formula>IF(AND(AL847&gt;=0, RIGHT(TEXT(AL847,"0.#"),1)="."),TRUE,FALSE)</formula>
    </cfRule>
    <cfRule type="expression" dxfId="1797" priority="6631">
      <formula>IF(AND(AL847&lt;0, RIGHT(TEXT(AL847,"0.#"),1)&lt;&gt;"."),TRUE,FALSE)</formula>
    </cfRule>
    <cfRule type="expression" dxfId="1796" priority="6632">
      <formula>IF(AND(AL847&lt;0, RIGHT(TEXT(AL847,"0.#"),1)="."),TRUE,FALSE)</formula>
    </cfRule>
  </conditionalFormatting>
  <conditionalFormatting sqref="AQ53:AQ55">
    <cfRule type="expression" dxfId="1795" priority="4651">
      <formula>IF(RIGHT(TEXT(AQ53,"0.#"),1)=".",FALSE,TRUE)</formula>
    </cfRule>
    <cfRule type="expression" dxfId="1794" priority="4652">
      <formula>IF(RIGHT(TEXT(AQ53,"0.#"),1)=".",TRUE,FALSE)</formula>
    </cfRule>
  </conditionalFormatting>
  <conditionalFormatting sqref="AU53:AU55">
    <cfRule type="expression" dxfId="1793" priority="4649">
      <formula>IF(RIGHT(TEXT(AU53,"0.#"),1)=".",FALSE,TRUE)</formula>
    </cfRule>
    <cfRule type="expression" dxfId="1792" priority="4650">
      <formula>IF(RIGHT(TEXT(AU53,"0.#"),1)=".",TRUE,FALSE)</formula>
    </cfRule>
  </conditionalFormatting>
  <conditionalFormatting sqref="AQ60:AQ62">
    <cfRule type="expression" dxfId="1791" priority="4647">
      <formula>IF(RIGHT(TEXT(AQ60,"0.#"),1)=".",FALSE,TRUE)</formula>
    </cfRule>
    <cfRule type="expression" dxfId="1790" priority="4648">
      <formula>IF(RIGHT(TEXT(AQ60,"0.#"),1)=".",TRUE,FALSE)</formula>
    </cfRule>
  </conditionalFormatting>
  <conditionalFormatting sqref="AU60:AU62">
    <cfRule type="expression" dxfId="1789" priority="4645">
      <formula>IF(RIGHT(TEXT(AU60,"0.#"),1)=".",FALSE,TRUE)</formula>
    </cfRule>
    <cfRule type="expression" dxfId="1788" priority="4646">
      <formula>IF(RIGHT(TEXT(AU60,"0.#"),1)=".",TRUE,FALSE)</formula>
    </cfRule>
  </conditionalFormatting>
  <conditionalFormatting sqref="AQ75:AQ77">
    <cfRule type="expression" dxfId="1787" priority="4643">
      <formula>IF(RIGHT(TEXT(AQ75,"0.#"),1)=".",FALSE,TRUE)</formula>
    </cfRule>
    <cfRule type="expression" dxfId="1786" priority="4644">
      <formula>IF(RIGHT(TEXT(AQ75,"0.#"),1)=".",TRUE,FALSE)</formula>
    </cfRule>
  </conditionalFormatting>
  <conditionalFormatting sqref="AU75:AU77">
    <cfRule type="expression" dxfId="1785" priority="4641">
      <formula>IF(RIGHT(TEXT(AU75,"0.#"),1)=".",FALSE,TRUE)</formula>
    </cfRule>
    <cfRule type="expression" dxfId="1784" priority="4642">
      <formula>IF(RIGHT(TEXT(AU75,"0.#"),1)=".",TRUE,FALSE)</formula>
    </cfRule>
  </conditionalFormatting>
  <conditionalFormatting sqref="AQ87:AQ89">
    <cfRule type="expression" dxfId="1783" priority="4639">
      <formula>IF(RIGHT(TEXT(AQ87,"0.#"),1)=".",FALSE,TRUE)</formula>
    </cfRule>
    <cfRule type="expression" dxfId="1782" priority="4640">
      <formula>IF(RIGHT(TEXT(AQ87,"0.#"),1)=".",TRUE,FALSE)</formula>
    </cfRule>
  </conditionalFormatting>
  <conditionalFormatting sqref="AU87:AU89">
    <cfRule type="expression" dxfId="1781" priority="4637">
      <formula>IF(RIGHT(TEXT(AU87,"0.#"),1)=".",FALSE,TRUE)</formula>
    </cfRule>
    <cfRule type="expression" dxfId="1780" priority="4638">
      <formula>IF(RIGHT(TEXT(AU87,"0.#"),1)=".",TRUE,FALSE)</formula>
    </cfRule>
  </conditionalFormatting>
  <conditionalFormatting sqref="AQ92:AQ94">
    <cfRule type="expression" dxfId="1779" priority="4635">
      <formula>IF(RIGHT(TEXT(AQ92,"0.#"),1)=".",FALSE,TRUE)</formula>
    </cfRule>
    <cfRule type="expression" dxfId="1778" priority="4636">
      <formula>IF(RIGHT(TEXT(AQ92,"0.#"),1)=".",TRUE,FALSE)</formula>
    </cfRule>
  </conditionalFormatting>
  <conditionalFormatting sqref="AU92:AU94">
    <cfRule type="expression" dxfId="1777" priority="4633">
      <formula>IF(RIGHT(TEXT(AU92,"0.#"),1)=".",FALSE,TRUE)</formula>
    </cfRule>
    <cfRule type="expression" dxfId="1776" priority="4634">
      <formula>IF(RIGHT(TEXT(AU92,"0.#"),1)=".",TRUE,FALSE)</formula>
    </cfRule>
  </conditionalFormatting>
  <conditionalFormatting sqref="AQ97:AQ99">
    <cfRule type="expression" dxfId="1775" priority="4631">
      <formula>IF(RIGHT(TEXT(AQ97,"0.#"),1)=".",FALSE,TRUE)</formula>
    </cfRule>
    <cfRule type="expression" dxfId="1774" priority="4632">
      <formula>IF(RIGHT(TEXT(AQ97,"0.#"),1)=".",TRUE,FALSE)</formula>
    </cfRule>
  </conditionalFormatting>
  <conditionalFormatting sqref="AU97:AU99">
    <cfRule type="expression" dxfId="1773" priority="4629">
      <formula>IF(RIGHT(TEXT(AU97,"0.#"),1)=".",FALSE,TRUE)</formula>
    </cfRule>
    <cfRule type="expression" dxfId="1772" priority="4630">
      <formula>IF(RIGHT(TEXT(AU97,"0.#"),1)=".",TRUE,FALSE)</formula>
    </cfRule>
  </conditionalFormatting>
  <conditionalFormatting sqref="AE458">
    <cfRule type="expression" dxfId="1771" priority="4323">
      <formula>IF(RIGHT(TEXT(AE458,"0.#"),1)=".",FALSE,TRUE)</formula>
    </cfRule>
    <cfRule type="expression" dxfId="1770" priority="4324">
      <formula>IF(RIGHT(TEXT(AE458,"0.#"),1)=".",TRUE,FALSE)</formula>
    </cfRule>
  </conditionalFormatting>
  <conditionalFormatting sqref="AM460">
    <cfRule type="expression" dxfId="1769" priority="4313">
      <formula>IF(RIGHT(TEXT(AM460,"0.#"),1)=".",FALSE,TRUE)</formula>
    </cfRule>
    <cfRule type="expression" dxfId="1768" priority="4314">
      <formula>IF(RIGHT(TEXT(AM460,"0.#"),1)=".",TRUE,FALSE)</formula>
    </cfRule>
  </conditionalFormatting>
  <conditionalFormatting sqref="AE459">
    <cfRule type="expression" dxfId="1767" priority="4321">
      <formula>IF(RIGHT(TEXT(AE459,"0.#"),1)=".",FALSE,TRUE)</formula>
    </cfRule>
    <cfRule type="expression" dxfId="1766" priority="4322">
      <formula>IF(RIGHT(TEXT(AE459,"0.#"),1)=".",TRUE,FALSE)</formula>
    </cfRule>
  </conditionalFormatting>
  <conditionalFormatting sqref="AE460">
    <cfRule type="expression" dxfId="1765" priority="4319">
      <formula>IF(RIGHT(TEXT(AE460,"0.#"),1)=".",FALSE,TRUE)</formula>
    </cfRule>
    <cfRule type="expression" dxfId="1764" priority="4320">
      <formula>IF(RIGHT(TEXT(AE460,"0.#"),1)=".",TRUE,FALSE)</formula>
    </cfRule>
  </conditionalFormatting>
  <conditionalFormatting sqref="AM458">
    <cfRule type="expression" dxfId="1763" priority="4317">
      <formula>IF(RIGHT(TEXT(AM458,"0.#"),1)=".",FALSE,TRUE)</formula>
    </cfRule>
    <cfRule type="expression" dxfId="1762" priority="4318">
      <formula>IF(RIGHT(TEXT(AM458,"0.#"),1)=".",TRUE,FALSE)</formula>
    </cfRule>
  </conditionalFormatting>
  <conditionalFormatting sqref="AM459">
    <cfRule type="expression" dxfId="1761" priority="4315">
      <formula>IF(RIGHT(TEXT(AM459,"0.#"),1)=".",FALSE,TRUE)</formula>
    </cfRule>
    <cfRule type="expression" dxfId="1760" priority="4316">
      <formula>IF(RIGHT(TEXT(AM459,"0.#"),1)=".",TRUE,FALSE)</formula>
    </cfRule>
  </conditionalFormatting>
  <conditionalFormatting sqref="AU458">
    <cfRule type="expression" dxfId="1759" priority="4311">
      <formula>IF(RIGHT(TEXT(AU458,"0.#"),1)=".",FALSE,TRUE)</formula>
    </cfRule>
    <cfRule type="expression" dxfId="1758" priority="4312">
      <formula>IF(RIGHT(TEXT(AU458,"0.#"),1)=".",TRUE,FALSE)</formula>
    </cfRule>
  </conditionalFormatting>
  <conditionalFormatting sqref="AU459">
    <cfRule type="expression" dxfId="1757" priority="4309">
      <formula>IF(RIGHT(TEXT(AU459,"0.#"),1)=".",FALSE,TRUE)</formula>
    </cfRule>
    <cfRule type="expression" dxfId="1756" priority="4310">
      <formula>IF(RIGHT(TEXT(AU459,"0.#"),1)=".",TRUE,FALSE)</formula>
    </cfRule>
  </conditionalFormatting>
  <conditionalFormatting sqref="AU460">
    <cfRule type="expression" dxfId="1755" priority="4307">
      <formula>IF(RIGHT(TEXT(AU460,"0.#"),1)=".",FALSE,TRUE)</formula>
    </cfRule>
    <cfRule type="expression" dxfId="1754" priority="4308">
      <formula>IF(RIGHT(TEXT(AU460,"0.#"),1)=".",TRUE,FALSE)</formula>
    </cfRule>
  </conditionalFormatting>
  <conditionalFormatting sqref="AI460">
    <cfRule type="expression" dxfId="1753" priority="4301">
      <formula>IF(RIGHT(TEXT(AI460,"0.#"),1)=".",FALSE,TRUE)</formula>
    </cfRule>
    <cfRule type="expression" dxfId="1752" priority="4302">
      <formula>IF(RIGHT(TEXT(AI460,"0.#"),1)=".",TRUE,FALSE)</formula>
    </cfRule>
  </conditionalFormatting>
  <conditionalFormatting sqref="AI458">
    <cfRule type="expression" dxfId="1751" priority="4305">
      <formula>IF(RIGHT(TEXT(AI458,"0.#"),1)=".",FALSE,TRUE)</formula>
    </cfRule>
    <cfRule type="expression" dxfId="1750" priority="4306">
      <formula>IF(RIGHT(TEXT(AI458,"0.#"),1)=".",TRUE,FALSE)</formula>
    </cfRule>
  </conditionalFormatting>
  <conditionalFormatting sqref="AI459">
    <cfRule type="expression" dxfId="1749" priority="4303">
      <formula>IF(RIGHT(TEXT(AI459,"0.#"),1)=".",FALSE,TRUE)</formula>
    </cfRule>
    <cfRule type="expression" dxfId="1748" priority="4304">
      <formula>IF(RIGHT(TEXT(AI459,"0.#"),1)=".",TRUE,FALSE)</formula>
    </cfRule>
  </conditionalFormatting>
  <conditionalFormatting sqref="AQ459">
    <cfRule type="expression" dxfId="1747" priority="4299">
      <formula>IF(RIGHT(TEXT(AQ459,"0.#"),1)=".",FALSE,TRUE)</formula>
    </cfRule>
    <cfRule type="expression" dxfId="1746" priority="4300">
      <formula>IF(RIGHT(TEXT(AQ459,"0.#"),1)=".",TRUE,FALSE)</formula>
    </cfRule>
  </conditionalFormatting>
  <conditionalFormatting sqref="AQ460">
    <cfRule type="expression" dxfId="1745" priority="4297">
      <formula>IF(RIGHT(TEXT(AQ460,"0.#"),1)=".",FALSE,TRUE)</formula>
    </cfRule>
    <cfRule type="expression" dxfId="1744" priority="4298">
      <formula>IF(RIGHT(TEXT(AQ460,"0.#"),1)=".",TRUE,FALSE)</formula>
    </cfRule>
  </conditionalFormatting>
  <conditionalFormatting sqref="AQ458">
    <cfRule type="expression" dxfId="1743" priority="4295">
      <formula>IF(RIGHT(TEXT(AQ458,"0.#"),1)=".",FALSE,TRUE)</formula>
    </cfRule>
    <cfRule type="expression" dxfId="1742" priority="4296">
      <formula>IF(RIGHT(TEXT(AQ458,"0.#"),1)=".",TRUE,FALSE)</formula>
    </cfRule>
  </conditionalFormatting>
  <conditionalFormatting sqref="AE120">
    <cfRule type="expression" dxfId="1741" priority="2973">
      <formula>IF(RIGHT(TEXT(AE120,"0.#"),1)=".",FALSE,TRUE)</formula>
    </cfRule>
    <cfRule type="expression" dxfId="1740" priority="2974">
      <formula>IF(RIGHT(TEXT(AE120,"0.#"),1)=".",TRUE,FALSE)</formula>
    </cfRule>
  </conditionalFormatting>
  <conditionalFormatting sqref="AI126">
    <cfRule type="expression" dxfId="1739" priority="2963">
      <formula>IF(RIGHT(TEXT(AI126,"0.#"),1)=".",FALSE,TRUE)</formula>
    </cfRule>
    <cfRule type="expression" dxfId="1738" priority="2964">
      <formula>IF(RIGHT(TEXT(AI126,"0.#"),1)=".",TRUE,FALSE)</formula>
    </cfRule>
  </conditionalFormatting>
  <conditionalFormatting sqref="AI120">
    <cfRule type="expression" dxfId="1737" priority="2971">
      <formula>IF(RIGHT(TEXT(AI120,"0.#"),1)=".",FALSE,TRUE)</formula>
    </cfRule>
    <cfRule type="expression" dxfId="1736" priority="2972">
      <formula>IF(RIGHT(TEXT(AI120,"0.#"),1)=".",TRUE,FALSE)</formula>
    </cfRule>
  </conditionalFormatting>
  <conditionalFormatting sqref="AE123 AM123">
    <cfRule type="expression" dxfId="1735" priority="2969">
      <formula>IF(RIGHT(TEXT(AE123,"0.#"),1)=".",FALSE,TRUE)</formula>
    </cfRule>
    <cfRule type="expression" dxfId="1734" priority="2970">
      <formula>IF(RIGHT(TEXT(AE123,"0.#"),1)=".",TRUE,FALSE)</formula>
    </cfRule>
  </conditionalFormatting>
  <conditionalFormatting sqref="AI123">
    <cfRule type="expression" dxfId="1733" priority="2967">
      <formula>IF(RIGHT(TEXT(AI123,"0.#"),1)=".",FALSE,TRUE)</formula>
    </cfRule>
    <cfRule type="expression" dxfId="1732" priority="2968">
      <formula>IF(RIGHT(TEXT(AI123,"0.#"),1)=".",TRUE,FALSE)</formula>
    </cfRule>
  </conditionalFormatting>
  <conditionalFormatting sqref="AE126 AM126">
    <cfRule type="expression" dxfId="1731" priority="2965">
      <formula>IF(RIGHT(TEXT(AE126,"0.#"),1)=".",FALSE,TRUE)</formula>
    </cfRule>
    <cfRule type="expression" dxfId="1730" priority="2966">
      <formula>IF(RIGHT(TEXT(AE126,"0.#"),1)=".",TRUE,FALSE)</formula>
    </cfRule>
  </conditionalFormatting>
  <conditionalFormatting sqref="AE129 AM129">
    <cfRule type="expression" dxfId="1729" priority="2961">
      <formula>IF(RIGHT(TEXT(AE129,"0.#"),1)=".",FALSE,TRUE)</formula>
    </cfRule>
    <cfRule type="expression" dxfId="1728" priority="2962">
      <formula>IF(RIGHT(TEXT(AE129,"0.#"),1)=".",TRUE,FALSE)</formula>
    </cfRule>
  </conditionalFormatting>
  <conditionalFormatting sqref="AI129">
    <cfRule type="expression" dxfId="1727" priority="2959">
      <formula>IF(RIGHT(TEXT(AI129,"0.#"),1)=".",FALSE,TRUE)</formula>
    </cfRule>
    <cfRule type="expression" dxfId="1726" priority="2960">
      <formula>IF(RIGHT(TEXT(AI129,"0.#"),1)=".",TRUE,FALSE)</formula>
    </cfRule>
  </conditionalFormatting>
  <conditionalFormatting sqref="Y847:Y874">
    <cfRule type="expression" dxfId="1725" priority="2957">
      <formula>IF(RIGHT(TEXT(Y847,"0.#"),1)=".",FALSE,TRUE)</formula>
    </cfRule>
    <cfRule type="expression" dxfId="1724" priority="2958">
      <formula>IF(RIGHT(TEXT(Y847,"0.#"),1)=".",TRUE,FALSE)</formula>
    </cfRule>
  </conditionalFormatting>
  <conditionalFormatting sqref="AU518">
    <cfRule type="expression" dxfId="1723" priority="1467">
      <formula>IF(RIGHT(TEXT(AU518,"0.#"),1)=".",FALSE,TRUE)</formula>
    </cfRule>
    <cfRule type="expression" dxfId="1722" priority="1468">
      <formula>IF(RIGHT(TEXT(AU518,"0.#"),1)=".",TRUE,FALSE)</formula>
    </cfRule>
  </conditionalFormatting>
  <conditionalFormatting sqref="AQ551">
    <cfRule type="expression" dxfId="1721" priority="1243">
      <formula>IF(RIGHT(TEXT(AQ551,"0.#"),1)=".",FALSE,TRUE)</formula>
    </cfRule>
    <cfRule type="expression" dxfId="1720" priority="1244">
      <formula>IF(RIGHT(TEXT(AQ551,"0.#"),1)=".",TRUE,FALSE)</formula>
    </cfRule>
  </conditionalFormatting>
  <conditionalFormatting sqref="AE556">
    <cfRule type="expression" dxfId="1719" priority="1241">
      <formula>IF(RIGHT(TEXT(AE556,"0.#"),1)=".",FALSE,TRUE)</formula>
    </cfRule>
    <cfRule type="expression" dxfId="1718" priority="1242">
      <formula>IF(RIGHT(TEXT(AE556,"0.#"),1)=".",TRUE,FALSE)</formula>
    </cfRule>
  </conditionalFormatting>
  <conditionalFormatting sqref="AE557">
    <cfRule type="expression" dxfId="1717" priority="1239">
      <formula>IF(RIGHT(TEXT(AE557,"0.#"),1)=".",FALSE,TRUE)</formula>
    </cfRule>
    <cfRule type="expression" dxfId="1716" priority="1240">
      <formula>IF(RIGHT(TEXT(AE557,"0.#"),1)=".",TRUE,FALSE)</formula>
    </cfRule>
  </conditionalFormatting>
  <conditionalFormatting sqref="AE558">
    <cfRule type="expression" dxfId="1715" priority="1237">
      <formula>IF(RIGHT(TEXT(AE558,"0.#"),1)=".",FALSE,TRUE)</formula>
    </cfRule>
    <cfRule type="expression" dxfId="1714" priority="1238">
      <formula>IF(RIGHT(TEXT(AE558,"0.#"),1)=".",TRUE,FALSE)</formula>
    </cfRule>
  </conditionalFormatting>
  <conditionalFormatting sqref="AU556">
    <cfRule type="expression" dxfId="1713" priority="1229">
      <formula>IF(RIGHT(TEXT(AU556,"0.#"),1)=".",FALSE,TRUE)</formula>
    </cfRule>
    <cfRule type="expression" dxfId="1712" priority="1230">
      <formula>IF(RIGHT(TEXT(AU556,"0.#"),1)=".",TRUE,FALSE)</formula>
    </cfRule>
  </conditionalFormatting>
  <conditionalFormatting sqref="AU557">
    <cfRule type="expression" dxfId="1711" priority="1227">
      <formula>IF(RIGHT(TEXT(AU557,"0.#"),1)=".",FALSE,TRUE)</formula>
    </cfRule>
    <cfRule type="expression" dxfId="1710" priority="1228">
      <formula>IF(RIGHT(TEXT(AU557,"0.#"),1)=".",TRUE,FALSE)</formula>
    </cfRule>
  </conditionalFormatting>
  <conditionalFormatting sqref="AU558">
    <cfRule type="expression" dxfId="1709" priority="1225">
      <formula>IF(RIGHT(TEXT(AU558,"0.#"),1)=".",FALSE,TRUE)</formula>
    </cfRule>
    <cfRule type="expression" dxfId="1708" priority="1226">
      <formula>IF(RIGHT(TEXT(AU558,"0.#"),1)=".",TRUE,FALSE)</formula>
    </cfRule>
  </conditionalFormatting>
  <conditionalFormatting sqref="AQ557">
    <cfRule type="expression" dxfId="1707" priority="1217">
      <formula>IF(RIGHT(TEXT(AQ557,"0.#"),1)=".",FALSE,TRUE)</formula>
    </cfRule>
    <cfRule type="expression" dxfId="1706" priority="1218">
      <formula>IF(RIGHT(TEXT(AQ557,"0.#"),1)=".",TRUE,FALSE)</formula>
    </cfRule>
  </conditionalFormatting>
  <conditionalFormatting sqref="AQ558">
    <cfRule type="expression" dxfId="1705" priority="1215">
      <formula>IF(RIGHT(TEXT(AQ558,"0.#"),1)=".",FALSE,TRUE)</formula>
    </cfRule>
    <cfRule type="expression" dxfId="1704" priority="1216">
      <formula>IF(RIGHT(TEXT(AQ558,"0.#"),1)=".",TRUE,FALSE)</formula>
    </cfRule>
  </conditionalFormatting>
  <conditionalFormatting sqref="AQ556">
    <cfRule type="expression" dxfId="1703" priority="1213">
      <formula>IF(RIGHT(TEXT(AQ556,"0.#"),1)=".",FALSE,TRUE)</formula>
    </cfRule>
    <cfRule type="expression" dxfId="1702" priority="1214">
      <formula>IF(RIGHT(TEXT(AQ556,"0.#"),1)=".",TRUE,FALSE)</formula>
    </cfRule>
  </conditionalFormatting>
  <conditionalFormatting sqref="AE561">
    <cfRule type="expression" dxfId="1701" priority="1211">
      <formula>IF(RIGHT(TEXT(AE561,"0.#"),1)=".",FALSE,TRUE)</formula>
    </cfRule>
    <cfRule type="expression" dxfId="1700" priority="1212">
      <formula>IF(RIGHT(TEXT(AE561,"0.#"),1)=".",TRUE,FALSE)</formula>
    </cfRule>
  </conditionalFormatting>
  <conditionalFormatting sqref="AE562">
    <cfRule type="expression" dxfId="1699" priority="1209">
      <formula>IF(RIGHT(TEXT(AE562,"0.#"),1)=".",FALSE,TRUE)</formula>
    </cfRule>
    <cfRule type="expression" dxfId="1698" priority="1210">
      <formula>IF(RIGHT(TEXT(AE562,"0.#"),1)=".",TRUE,FALSE)</formula>
    </cfRule>
  </conditionalFormatting>
  <conditionalFormatting sqref="AE563">
    <cfRule type="expression" dxfId="1697" priority="1207">
      <formula>IF(RIGHT(TEXT(AE563,"0.#"),1)=".",FALSE,TRUE)</formula>
    </cfRule>
    <cfRule type="expression" dxfId="1696" priority="1208">
      <formula>IF(RIGHT(TEXT(AE563,"0.#"),1)=".",TRUE,FALSE)</formula>
    </cfRule>
  </conditionalFormatting>
  <conditionalFormatting sqref="AL1110:AO1139">
    <cfRule type="expression" dxfId="1695" priority="2863">
      <formula>IF(AND(AL1110&gt;=0, RIGHT(TEXT(AL1110,"0.#"),1)&lt;&gt;"."),TRUE,FALSE)</formula>
    </cfRule>
    <cfRule type="expression" dxfId="1694" priority="2864">
      <formula>IF(AND(AL1110&gt;=0, RIGHT(TEXT(AL1110,"0.#"),1)="."),TRUE,FALSE)</formula>
    </cfRule>
    <cfRule type="expression" dxfId="1693" priority="2865">
      <formula>IF(AND(AL1110&lt;0, RIGHT(TEXT(AL1110,"0.#"),1)&lt;&gt;"."),TRUE,FALSE)</formula>
    </cfRule>
    <cfRule type="expression" dxfId="1692" priority="2866">
      <formula>IF(AND(AL1110&lt;0, RIGHT(TEXT(AL1110,"0.#"),1)="."),TRUE,FALSE)</formula>
    </cfRule>
  </conditionalFormatting>
  <conditionalFormatting sqref="Y1110:Y1139">
    <cfRule type="expression" dxfId="1691" priority="2861">
      <formula>IF(RIGHT(TEXT(Y1110,"0.#"),1)=".",FALSE,TRUE)</formula>
    </cfRule>
    <cfRule type="expression" dxfId="1690" priority="2862">
      <formula>IF(RIGHT(TEXT(Y1110,"0.#"),1)=".",TRUE,FALSE)</formula>
    </cfRule>
  </conditionalFormatting>
  <conditionalFormatting sqref="AQ553">
    <cfRule type="expression" dxfId="1689" priority="1245">
      <formula>IF(RIGHT(TEXT(AQ553,"0.#"),1)=".",FALSE,TRUE)</formula>
    </cfRule>
    <cfRule type="expression" dxfId="1688" priority="1246">
      <formula>IF(RIGHT(TEXT(AQ553,"0.#"),1)=".",TRUE,FALSE)</formula>
    </cfRule>
  </conditionalFormatting>
  <conditionalFormatting sqref="AU552">
    <cfRule type="expression" dxfId="1687" priority="1257">
      <formula>IF(RIGHT(TEXT(AU552,"0.#"),1)=".",FALSE,TRUE)</formula>
    </cfRule>
    <cfRule type="expression" dxfId="1686" priority="1258">
      <formula>IF(RIGHT(TEXT(AU552,"0.#"),1)=".",TRUE,FALSE)</formula>
    </cfRule>
  </conditionalFormatting>
  <conditionalFormatting sqref="AE552">
    <cfRule type="expression" dxfId="1685" priority="1269">
      <formula>IF(RIGHT(TEXT(AE552,"0.#"),1)=".",FALSE,TRUE)</formula>
    </cfRule>
    <cfRule type="expression" dxfId="1684" priority="1270">
      <formula>IF(RIGHT(TEXT(AE552,"0.#"),1)=".",TRUE,FALSE)</formula>
    </cfRule>
  </conditionalFormatting>
  <conditionalFormatting sqref="AQ548">
    <cfRule type="expression" dxfId="1683" priority="1275">
      <formula>IF(RIGHT(TEXT(AQ548,"0.#"),1)=".",FALSE,TRUE)</formula>
    </cfRule>
    <cfRule type="expression" dxfId="1682" priority="1276">
      <formula>IF(RIGHT(TEXT(AQ548,"0.#"),1)=".",TRUE,FALSE)</formula>
    </cfRule>
  </conditionalFormatting>
  <conditionalFormatting sqref="AL845:AO846">
    <cfRule type="expression" dxfId="1681" priority="2815">
      <formula>IF(AND(AL845&gt;=0, RIGHT(TEXT(AL845,"0.#"),1)&lt;&gt;"."),TRUE,FALSE)</formula>
    </cfRule>
    <cfRule type="expression" dxfId="1680" priority="2816">
      <formula>IF(AND(AL845&gt;=0, RIGHT(TEXT(AL845,"0.#"),1)="."),TRUE,FALSE)</formula>
    </cfRule>
    <cfRule type="expression" dxfId="1679" priority="2817">
      <formula>IF(AND(AL845&lt;0, RIGHT(TEXT(AL845,"0.#"),1)&lt;&gt;"."),TRUE,FALSE)</formula>
    </cfRule>
    <cfRule type="expression" dxfId="1678" priority="2818">
      <formula>IF(AND(AL845&lt;0, RIGHT(TEXT(AL845,"0.#"),1)="."),TRUE,FALSE)</formula>
    </cfRule>
  </conditionalFormatting>
  <conditionalFormatting sqref="Y845:Y846">
    <cfRule type="expression" dxfId="1677" priority="2813">
      <formula>IF(RIGHT(TEXT(Y845,"0.#"),1)=".",FALSE,TRUE)</formula>
    </cfRule>
    <cfRule type="expression" dxfId="1676" priority="2814">
      <formula>IF(RIGHT(TEXT(Y845,"0.#"),1)=".",TRUE,FALSE)</formula>
    </cfRule>
  </conditionalFormatting>
  <conditionalFormatting sqref="AE492">
    <cfRule type="expression" dxfId="1675" priority="1601">
      <formula>IF(RIGHT(TEXT(AE492,"0.#"),1)=".",FALSE,TRUE)</formula>
    </cfRule>
    <cfRule type="expression" dxfId="1674" priority="1602">
      <formula>IF(RIGHT(TEXT(AE492,"0.#"),1)=".",TRUE,FALSE)</formula>
    </cfRule>
  </conditionalFormatting>
  <conditionalFormatting sqref="AE493">
    <cfRule type="expression" dxfId="1673" priority="1599">
      <formula>IF(RIGHT(TEXT(AE493,"0.#"),1)=".",FALSE,TRUE)</formula>
    </cfRule>
    <cfRule type="expression" dxfId="1672" priority="1600">
      <formula>IF(RIGHT(TEXT(AE493,"0.#"),1)=".",TRUE,FALSE)</formula>
    </cfRule>
  </conditionalFormatting>
  <conditionalFormatting sqref="AE494">
    <cfRule type="expression" dxfId="1671" priority="1597">
      <formula>IF(RIGHT(TEXT(AE494,"0.#"),1)=".",FALSE,TRUE)</formula>
    </cfRule>
    <cfRule type="expression" dxfId="1670" priority="1598">
      <formula>IF(RIGHT(TEXT(AE494,"0.#"),1)=".",TRUE,FALSE)</formula>
    </cfRule>
  </conditionalFormatting>
  <conditionalFormatting sqref="AQ493">
    <cfRule type="expression" dxfId="1669" priority="1577">
      <formula>IF(RIGHT(TEXT(AQ493,"0.#"),1)=".",FALSE,TRUE)</formula>
    </cfRule>
    <cfRule type="expression" dxfId="1668" priority="1578">
      <formula>IF(RIGHT(TEXT(AQ493,"0.#"),1)=".",TRUE,FALSE)</formula>
    </cfRule>
  </conditionalFormatting>
  <conditionalFormatting sqref="AQ494">
    <cfRule type="expression" dxfId="1667" priority="1575">
      <formula>IF(RIGHT(TEXT(AQ494,"0.#"),1)=".",FALSE,TRUE)</formula>
    </cfRule>
    <cfRule type="expression" dxfId="1666" priority="1576">
      <formula>IF(RIGHT(TEXT(AQ494,"0.#"),1)=".",TRUE,FALSE)</formula>
    </cfRule>
  </conditionalFormatting>
  <conditionalFormatting sqref="AQ492">
    <cfRule type="expression" dxfId="1665" priority="1573">
      <formula>IF(RIGHT(TEXT(AQ492,"0.#"),1)=".",FALSE,TRUE)</formula>
    </cfRule>
    <cfRule type="expression" dxfId="1664" priority="1574">
      <formula>IF(RIGHT(TEXT(AQ492,"0.#"),1)=".",TRUE,FALSE)</formula>
    </cfRule>
  </conditionalFormatting>
  <conditionalFormatting sqref="AU494">
    <cfRule type="expression" dxfId="1663" priority="1585">
      <formula>IF(RIGHT(TEXT(AU494,"0.#"),1)=".",FALSE,TRUE)</formula>
    </cfRule>
    <cfRule type="expression" dxfId="1662" priority="1586">
      <formula>IF(RIGHT(TEXT(AU494,"0.#"),1)=".",TRUE,FALSE)</formula>
    </cfRule>
  </conditionalFormatting>
  <conditionalFormatting sqref="AU492">
    <cfRule type="expression" dxfId="1661" priority="1589">
      <formula>IF(RIGHT(TEXT(AU492,"0.#"),1)=".",FALSE,TRUE)</formula>
    </cfRule>
    <cfRule type="expression" dxfId="1660" priority="1590">
      <formula>IF(RIGHT(TEXT(AU492,"0.#"),1)=".",TRUE,FALSE)</formula>
    </cfRule>
  </conditionalFormatting>
  <conditionalFormatting sqref="AU493">
    <cfRule type="expression" dxfId="1659" priority="1587">
      <formula>IF(RIGHT(TEXT(AU493,"0.#"),1)=".",FALSE,TRUE)</formula>
    </cfRule>
    <cfRule type="expression" dxfId="1658" priority="1588">
      <formula>IF(RIGHT(TEXT(AU493,"0.#"),1)=".",TRUE,FALSE)</formula>
    </cfRule>
  </conditionalFormatting>
  <conditionalFormatting sqref="AU583">
    <cfRule type="expression" dxfId="1657" priority="1105">
      <formula>IF(RIGHT(TEXT(AU583,"0.#"),1)=".",FALSE,TRUE)</formula>
    </cfRule>
    <cfRule type="expression" dxfId="1656" priority="1106">
      <formula>IF(RIGHT(TEXT(AU583,"0.#"),1)=".",TRUE,FALSE)</formula>
    </cfRule>
  </conditionalFormatting>
  <conditionalFormatting sqref="AU582">
    <cfRule type="expression" dxfId="1655" priority="1107">
      <formula>IF(RIGHT(TEXT(AU582,"0.#"),1)=".",FALSE,TRUE)</formula>
    </cfRule>
    <cfRule type="expression" dxfId="1654" priority="1108">
      <formula>IF(RIGHT(TEXT(AU582,"0.#"),1)=".",TRUE,FALSE)</formula>
    </cfRule>
  </conditionalFormatting>
  <conditionalFormatting sqref="AE499">
    <cfRule type="expression" dxfId="1653" priority="1567">
      <formula>IF(RIGHT(TEXT(AE499,"0.#"),1)=".",FALSE,TRUE)</formula>
    </cfRule>
    <cfRule type="expression" dxfId="1652" priority="1568">
      <formula>IF(RIGHT(TEXT(AE499,"0.#"),1)=".",TRUE,FALSE)</formula>
    </cfRule>
  </conditionalFormatting>
  <conditionalFormatting sqref="AE497">
    <cfRule type="expression" dxfId="1651" priority="1571">
      <formula>IF(RIGHT(TEXT(AE497,"0.#"),1)=".",FALSE,TRUE)</formula>
    </cfRule>
    <cfRule type="expression" dxfId="1650" priority="1572">
      <formula>IF(RIGHT(TEXT(AE497,"0.#"),1)=".",TRUE,FALSE)</formula>
    </cfRule>
  </conditionalFormatting>
  <conditionalFormatting sqref="AE498">
    <cfRule type="expression" dxfId="1649" priority="1569">
      <formula>IF(RIGHT(TEXT(AE498,"0.#"),1)=".",FALSE,TRUE)</formula>
    </cfRule>
    <cfRule type="expression" dxfId="1648" priority="1570">
      <formula>IF(RIGHT(TEXT(AE498,"0.#"),1)=".",TRUE,FALSE)</formula>
    </cfRule>
  </conditionalFormatting>
  <conditionalFormatting sqref="AU499">
    <cfRule type="expression" dxfId="1647" priority="1555">
      <formula>IF(RIGHT(TEXT(AU499,"0.#"),1)=".",FALSE,TRUE)</formula>
    </cfRule>
    <cfRule type="expression" dxfId="1646" priority="1556">
      <formula>IF(RIGHT(TEXT(AU499,"0.#"),1)=".",TRUE,FALSE)</formula>
    </cfRule>
  </conditionalFormatting>
  <conditionalFormatting sqref="AU497">
    <cfRule type="expression" dxfId="1645" priority="1559">
      <formula>IF(RIGHT(TEXT(AU497,"0.#"),1)=".",FALSE,TRUE)</formula>
    </cfRule>
    <cfRule type="expression" dxfId="1644" priority="1560">
      <formula>IF(RIGHT(TEXT(AU497,"0.#"),1)=".",TRUE,FALSE)</formula>
    </cfRule>
  </conditionalFormatting>
  <conditionalFormatting sqref="AU498">
    <cfRule type="expression" dxfId="1643" priority="1557">
      <formula>IF(RIGHT(TEXT(AU498,"0.#"),1)=".",FALSE,TRUE)</formula>
    </cfRule>
    <cfRule type="expression" dxfId="1642" priority="1558">
      <formula>IF(RIGHT(TEXT(AU498,"0.#"),1)=".",TRUE,FALSE)</formula>
    </cfRule>
  </conditionalFormatting>
  <conditionalFormatting sqref="AQ497">
    <cfRule type="expression" dxfId="1641" priority="1543">
      <formula>IF(RIGHT(TEXT(AQ497,"0.#"),1)=".",FALSE,TRUE)</formula>
    </cfRule>
    <cfRule type="expression" dxfId="1640" priority="1544">
      <formula>IF(RIGHT(TEXT(AQ497,"0.#"),1)=".",TRUE,FALSE)</formula>
    </cfRule>
  </conditionalFormatting>
  <conditionalFormatting sqref="AQ498">
    <cfRule type="expression" dxfId="1639" priority="1547">
      <formula>IF(RIGHT(TEXT(AQ498,"0.#"),1)=".",FALSE,TRUE)</formula>
    </cfRule>
    <cfRule type="expression" dxfId="1638" priority="1548">
      <formula>IF(RIGHT(TEXT(AQ498,"0.#"),1)=".",TRUE,FALSE)</formula>
    </cfRule>
  </conditionalFormatting>
  <conditionalFormatting sqref="AQ499">
    <cfRule type="expression" dxfId="1637" priority="1545">
      <formula>IF(RIGHT(TEXT(AQ499,"0.#"),1)=".",FALSE,TRUE)</formula>
    </cfRule>
    <cfRule type="expression" dxfId="1636" priority="1546">
      <formula>IF(RIGHT(TEXT(AQ499,"0.#"),1)=".",TRUE,FALSE)</formula>
    </cfRule>
  </conditionalFormatting>
  <conditionalFormatting sqref="AE504">
    <cfRule type="expression" dxfId="1635" priority="1537">
      <formula>IF(RIGHT(TEXT(AE504,"0.#"),1)=".",FALSE,TRUE)</formula>
    </cfRule>
    <cfRule type="expression" dxfId="1634" priority="1538">
      <formula>IF(RIGHT(TEXT(AE504,"0.#"),1)=".",TRUE,FALSE)</formula>
    </cfRule>
  </conditionalFormatting>
  <conditionalFormatting sqref="AE502">
    <cfRule type="expression" dxfId="1633" priority="1541">
      <formula>IF(RIGHT(TEXT(AE502,"0.#"),1)=".",FALSE,TRUE)</formula>
    </cfRule>
    <cfRule type="expression" dxfId="1632" priority="1542">
      <formula>IF(RIGHT(TEXT(AE502,"0.#"),1)=".",TRUE,FALSE)</formula>
    </cfRule>
  </conditionalFormatting>
  <conditionalFormatting sqref="AE503">
    <cfRule type="expression" dxfId="1631" priority="1539">
      <formula>IF(RIGHT(TEXT(AE503,"0.#"),1)=".",FALSE,TRUE)</formula>
    </cfRule>
    <cfRule type="expression" dxfId="1630" priority="1540">
      <formula>IF(RIGHT(TEXT(AE503,"0.#"),1)=".",TRUE,FALSE)</formula>
    </cfRule>
  </conditionalFormatting>
  <conditionalFormatting sqref="AU504">
    <cfRule type="expression" dxfId="1629" priority="1525">
      <formula>IF(RIGHT(TEXT(AU504,"0.#"),1)=".",FALSE,TRUE)</formula>
    </cfRule>
    <cfRule type="expression" dxfId="1628" priority="1526">
      <formula>IF(RIGHT(TEXT(AU504,"0.#"),1)=".",TRUE,FALSE)</formula>
    </cfRule>
  </conditionalFormatting>
  <conditionalFormatting sqref="AU502">
    <cfRule type="expression" dxfId="1627" priority="1529">
      <formula>IF(RIGHT(TEXT(AU502,"0.#"),1)=".",FALSE,TRUE)</formula>
    </cfRule>
    <cfRule type="expression" dxfId="1626" priority="1530">
      <formula>IF(RIGHT(TEXT(AU502,"0.#"),1)=".",TRUE,FALSE)</formula>
    </cfRule>
  </conditionalFormatting>
  <conditionalFormatting sqref="AU503">
    <cfRule type="expression" dxfId="1625" priority="1527">
      <formula>IF(RIGHT(TEXT(AU503,"0.#"),1)=".",FALSE,TRUE)</formula>
    </cfRule>
    <cfRule type="expression" dxfId="1624" priority="1528">
      <formula>IF(RIGHT(TEXT(AU503,"0.#"),1)=".",TRUE,FALSE)</formula>
    </cfRule>
  </conditionalFormatting>
  <conditionalFormatting sqref="AQ502">
    <cfRule type="expression" dxfId="1623" priority="1513">
      <formula>IF(RIGHT(TEXT(AQ502,"0.#"),1)=".",FALSE,TRUE)</formula>
    </cfRule>
    <cfRule type="expression" dxfId="1622" priority="1514">
      <formula>IF(RIGHT(TEXT(AQ502,"0.#"),1)=".",TRUE,FALSE)</formula>
    </cfRule>
  </conditionalFormatting>
  <conditionalFormatting sqref="AQ503">
    <cfRule type="expression" dxfId="1621" priority="1517">
      <formula>IF(RIGHT(TEXT(AQ503,"0.#"),1)=".",FALSE,TRUE)</formula>
    </cfRule>
    <cfRule type="expression" dxfId="1620" priority="1518">
      <formula>IF(RIGHT(TEXT(AQ503,"0.#"),1)=".",TRUE,FALSE)</formula>
    </cfRule>
  </conditionalFormatting>
  <conditionalFormatting sqref="AQ504">
    <cfRule type="expression" dxfId="1619" priority="1515">
      <formula>IF(RIGHT(TEXT(AQ504,"0.#"),1)=".",FALSE,TRUE)</formula>
    </cfRule>
    <cfRule type="expression" dxfId="1618" priority="1516">
      <formula>IF(RIGHT(TEXT(AQ504,"0.#"),1)=".",TRUE,FALSE)</formula>
    </cfRule>
  </conditionalFormatting>
  <conditionalFormatting sqref="AE509">
    <cfRule type="expression" dxfId="1617" priority="1507">
      <formula>IF(RIGHT(TEXT(AE509,"0.#"),1)=".",FALSE,TRUE)</formula>
    </cfRule>
    <cfRule type="expression" dxfId="1616" priority="1508">
      <formula>IF(RIGHT(TEXT(AE509,"0.#"),1)=".",TRUE,FALSE)</formula>
    </cfRule>
  </conditionalFormatting>
  <conditionalFormatting sqref="AE507">
    <cfRule type="expression" dxfId="1615" priority="1511">
      <formula>IF(RIGHT(TEXT(AE507,"0.#"),1)=".",FALSE,TRUE)</formula>
    </cfRule>
    <cfRule type="expression" dxfId="1614" priority="1512">
      <formula>IF(RIGHT(TEXT(AE507,"0.#"),1)=".",TRUE,FALSE)</formula>
    </cfRule>
  </conditionalFormatting>
  <conditionalFormatting sqref="AE508">
    <cfRule type="expression" dxfId="1613" priority="1509">
      <formula>IF(RIGHT(TEXT(AE508,"0.#"),1)=".",FALSE,TRUE)</formula>
    </cfRule>
    <cfRule type="expression" dxfId="1612" priority="1510">
      <formula>IF(RIGHT(TEXT(AE508,"0.#"),1)=".",TRUE,FALSE)</formula>
    </cfRule>
  </conditionalFormatting>
  <conditionalFormatting sqref="AU509">
    <cfRule type="expression" dxfId="1611" priority="1495">
      <formula>IF(RIGHT(TEXT(AU509,"0.#"),1)=".",FALSE,TRUE)</formula>
    </cfRule>
    <cfRule type="expression" dxfId="1610" priority="1496">
      <formula>IF(RIGHT(TEXT(AU509,"0.#"),1)=".",TRUE,FALSE)</formula>
    </cfRule>
  </conditionalFormatting>
  <conditionalFormatting sqref="AU507">
    <cfRule type="expression" dxfId="1609" priority="1499">
      <formula>IF(RIGHT(TEXT(AU507,"0.#"),1)=".",FALSE,TRUE)</formula>
    </cfRule>
    <cfRule type="expression" dxfId="1608" priority="1500">
      <formula>IF(RIGHT(TEXT(AU507,"0.#"),1)=".",TRUE,FALSE)</formula>
    </cfRule>
  </conditionalFormatting>
  <conditionalFormatting sqref="AU508">
    <cfRule type="expression" dxfId="1607" priority="1497">
      <formula>IF(RIGHT(TEXT(AU508,"0.#"),1)=".",FALSE,TRUE)</formula>
    </cfRule>
    <cfRule type="expression" dxfId="1606" priority="1498">
      <formula>IF(RIGHT(TEXT(AU508,"0.#"),1)=".",TRUE,FALSE)</formula>
    </cfRule>
  </conditionalFormatting>
  <conditionalFormatting sqref="AQ507">
    <cfRule type="expression" dxfId="1605" priority="1483">
      <formula>IF(RIGHT(TEXT(AQ507,"0.#"),1)=".",FALSE,TRUE)</formula>
    </cfRule>
    <cfRule type="expression" dxfId="1604" priority="1484">
      <formula>IF(RIGHT(TEXT(AQ507,"0.#"),1)=".",TRUE,FALSE)</formula>
    </cfRule>
  </conditionalFormatting>
  <conditionalFormatting sqref="AQ508">
    <cfRule type="expression" dxfId="1603" priority="1487">
      <formula>IF(RIGHT(TEXT(AQ508,"0.#"),1)=".",FALSE,TRUE)</formula>
    </cfRule>
    <cfRule type="expression" dxfId="1602" priority="1488">
      <formula>IF(RIGHT(TEXT(AQ508,"0.#"),1)=".",TRUE,FALSE)</formula>
    </cfRule>
  </conditionalFormatting>
  <conditionalFormatting sqref="AQ509">
    <cfRule type="expression" dxfId="1601" priority="1485">
      <formula>IF(RIGHT(TEXT(AQ509,"0.#"),1)=".",FALSE,TRUE)</formula>
    </cfRule>
    <cfRule type="expression" dxfId="1600" priority="1486">
      <formula>IF(RIGHT(TEXT(AQ509,"0.#"),1)=".",TRUE,FALSE)</formula>
    </cfRule>
  </conditionalFormatting>
  <conditionalFormatting sqref="AE465">
    <cfRule type="expression" dxfId="1599" priority="1777">
      <formula>IF(RIGHT(TEXT(AE465,"0.#"),1)=".",FALSE,TRUE)</formula>
    </cfRule>
    <cfRule type="expression" dxfId="1598" priority="1778">
      <formula>IF(RIGHT(TEXT(AE465,"0.#"),1)=".",TRUE,FALSE)</formula>
    </cfRule>
  </conditionalFormatting>
  <conditionalFormatting sqref="AE463">
    <cfRule type="expression" dxfId="1597" priority="1781">
      <formula>IF(RIGHT(TEXT(AE463,"0.#"),1)=".",FALSE,TRUE)</formula>
    </cfRule>
    <cfRule type="expression" dxfId="1596" priority="1782">
      <formula>IF(RIGHT(TEXT(AE463,"0.#"),1)=".",TRUE,FALSE)</formula>
    </cfRule>
  </conditionalFormatting>
  <conditionalFormatting sqref="AE464">
    <cfRule type="expression" dxfId="1595" priority="1779">
      <formula>IF(RIGHT(TEXT(AE464,"0.#"),1)=".",FALSE,TRUE)</formula>
    </cfRule>
    <cfRule type="expression" dxfId="1594" priority="1780">
      <formula>IF(RIGHT(TEXT(AE464,"0.#"),1)=".",TRUE,FALSE)</formula>
    </cfRule>
  </conditionalFormatting>
  <conditionalFormatting sqref="AM465">
    <cfRule type="expression" dxfId="1593" priority="1771">
      <formula>IF(RIGHT(TEXT(AM465,"0.#"),1)=".",FALSE,TRUE)</formula>
    </cfRule>
    <cfRule type="expression" dxfId="1592" priority="1772">
      <formula>IF(RIGHT(TEXT(AM465,"0.#"),1)=".",TRUE,FALSE)</formula>
    </cfRule>
  </conditionalFormatting>
  <conditionalFormatting sqref="AM463">
    <cfRule type="expression" dxfId="1591" priority="1775">
      <formula>IF(RIGHT(TEXT(AM463,"0.#"),1)=".",FALSE,TRUE)</formula>
    </cfRule>
    <cfRule type="expression" dxfId="1590" priority="1776">
      <formula>IF(RIGHT(TEXT(AM463,"0.#"),1)=".",TRUE,FALSE)</formula>
    </cfRule>
  </conditionalFormatting>
  <conditionalFormatting sqref="AM464">
    <cfRule type="expression" dxfId="1589" priority="1773">
      <formula>IF(RIGHT(TEXT(AM464,"0.#"),1)=".",FALSE,TRUE)</formula>
    </cfRule>
    <cfRule type="expression" dxfId="1588" priority="1774">
      <formula>IF(RIGHT(TEXT(AM464,"0.#"),1)=".",TRUE,FALSE)</formula>
    </cfRule>
  </conditionalFormatting>
  <conditionalFormatting sqref="AU465">
    <cfRule type="expression" dxfId="1587" priority="1765">
      <formula>IF(RIGHT(TEXT(AU465,"0.#"),1)=".",FALSE,TRUE)</formula>
    </cfRule>
    <cfRule type="expression" dxfId="1586" priority="1766">
      <formula>IF(RIGHT(TEXT(AU465,"0.#"),1)=".",TRUE,FALSE)</formula>
    </cfRule>
  </conditionalFormatting>
  <conditionalFormatting sqref="AU463">
    <cfRule type="expression" dxfId="1585" priority="1769">
      <formula>IF(RIGHT(TEXT(AU463,"0.#"),1)=".",FALSE,TRUE)</formula>
    </cfRule>
    <cfRule type="expression" dxfId="1584" priority="1770">
      <formula>IF(RIGHT(TEXT(AU463,"0.#"),1)=".",TRUE,FALSE)</formula>
    </cfRule>
  </conditionalFormatting>
  <conditionalFormatting sqref="AU464">
    <cfRule type="expression" dxfId="1583" priority="1767">
      <formula>IF(RIGHT(TEXT(AU464,"0.#"),1)=".",FALSE,TRUE)</formula>
    </cfRule>
    <cfRule type="expression" dxfId="1582" priority="1768">
      <formula>IF(RIGHT(TEXT(AU464,"0.#"),1)=".",TRUE,FALSE)</formula>
    </cfRule>
  </conditionalFormatting>
  <conditionalFormatting sqref="AI465">
    <cfRule type="expression" dxfId="1581" priority="1759">
      <formula>IF(RIGHT(TEXT(AI465,"0.#"),1)=".",FALSE,TRUE)</formula>
    </cfRule>
    <cfRule type="expression" dxfId="1580" priority="1760">
      <formula>IF(RIGHT(TEXT(AI465,"0.#"),1)=".",TRUE,FALSE)</formula>
    </cfRule>
  </conditionalFormatting>
  <conditionalFormatting sqref="AI463">
    <cfRule type="expression" dxfId="1579" priority="1763">
      <formula>IF(RIGHT(TEXT(AI463,"0.#"),1)=".",FALSE,TRUE)</formula>
    </cfRule>
    <cfRule type="expression" dxfId="1578" priority="1764">
      <formula>IF(RIGHT(TEXT(AI463,"0.#"),1)=".",TRUE,FALSE)</formula>
    </cfRule>
  </conditionalFormatting>
  <conditionalFormatting sqref="AI464">
    <cfRule type="expression" dxfId="1577" priority="1761">
      <formula>IF(RIGHT(TEXT(AI464,"0.#"),1)=".",FALSE,TRUE)</formula>
    </cfRule>
    <cfRule type="expression" dxfId="1576" priority="1762">
      <formula>IF(RIGHT(TEXT(AI464,"0.#"),1)=".",TRUE,FALSE)</formula>
    </cfRule>
  </conditionalFormatting>
  <conditionalFormatting sqref="AQ463">
    <cfRule type="expression" dxfId="1575" priority="1753">
      <formula>IF(RIGHT(TEXT(AQ463,"0.#"),1)=".",FALSE,TRUE)</formula>
    </cfRule>
    <cfRule type="expression" dxfId="1574" priority="1754">
      <formula>IF(RIGHT(TEXT(AQ463,"0.#"),1)=".",TRUE,FALSE)</formula>
    </cfRule>
  </conditionalFormatting>
  <conditionalFormatting sqref="AQ464">
    <cfRule type="expression" dxfId="1573" priority="1757">
      <formula>IF(RIGHT(TEXT(AQ464,"0.#"),1)=".",FALSE,TRUE)</formula>
    </cfRule>
    <cfRule type="expression" dxfId="1572" priority="1758">
      <formula>IF(RIGHT(TEXT(AQ464,"0.#"),1)=".",TRUE,FALSE)</formula>
    </cfRule>
  </conditionalFormatting>
  <conditionalFormatting sqref="AQ465">
    <cfRule type="expression" dxfId="1571" priority="1755">
      <formula>IF(RIGHT(TEXT(AQ465,"0.#"),1)=".",FALSE,TRUE)</formula>
    </cfRule>
    <cfRule type="expression" dxfId="1570" priority="1756">
      <formula>IF(RIGHT(TEXT(AQ465,"0.#"),1)=".",TRUE,FALSE)</formula>
    </cfRule>
  </conditionalFormatting>
  <conditionalFormatting sqref="AE470">
    <cfRule type="expression" dxfId="1569" priority="1747">
      <formula>IF(RIGHT(TEXT(AE470,"0.#"),1)=".",FALSE,TRUE)</formula>
    </cfRule>
    <cfRule type="expression" dxfId="1568" priority="1748">
      <formula>IF(RIGHT(TEXT(AE470,"0.#"),1)=".",TRUE,FALSE)</formula>
    </cfRule>
  </conditionalFormatting>
  <conditionalFormatting sqref="AE468">
    <cfRule type="expression" dxfId="1567" priority="1751">
      <formula>IF(RIGHT(TEXT(AE468,"0.#"),1)=".",FALSE,TRUE)</formula>
    </cfRule>
    <cfRule type="expression" dxfId="1566" priority="1752">
      <formula>IF(RIGHT(TEXT(AE468,"0.#"),1)=".",TRUE,FALSE)</formula>
    </cfRule>
  </conditionalFormatting>
  <conditionalFormatting sqref="AE469">
    <cfRule type="expression" dxfId="1565" priority="1749">
      <formula>IF(RIGHT(TEXT(AE469,"0.#"),1)=".",FALSE,TRUE)</formula>
    </cfRule>
    <cfRule type="expression" dxfId="1564" priority="1750">
      <formula>IF(RIGHT(TEXT(AE469,"0.#"),1)=".",TRUE,FALSE)</formula>
    </cfRule>
  </conditionalFormatting>
  <conditionalFormatting sqref="AM470">
    <cfRule type="expression" dxfId="1563" priority="1741">
      <formula>IF(RIGHT(TEXT(AM470,"0.#"),1)=".",FALSE,TRUE)</formula>
    </cfRule>
    <cfRule type="expression" dxfId="1562" priority="1742">
      <formula>IF(RIGHT(TEXT(AM470,"0.#"),1)=".",TRUE,FALSE)</formula>
    </cfRule>
  </conditionalFormatting>
  <conditionalFormatting sqref="AM468">
    <cfRule type="expression" dxfId="1561" priority="1745">
      <formula>IF(RIGHT(TEXT(AM468,"0.#"),1)=".",FALSE,TRUE)</formula>
    </cfRule>
    <cfRule type="expression" dxfId="1560" priority="1746">
      <formula>IF(RIGHT(TEXT(AM468,"0.#"),1)=".",TRUE,FALSE)</formula>
    </cfRule>
  </conditionalFormatting>
  <conditionalFormatting sqref="AM469">
    <cfRule type="expression" dxfId="1559" priority="1743">
      <formula>IF(RIGHT(TEXT(AM469,"0.#"),1)=".",FALSE,TRUE)</formula>
    </cfRule>
    <cfRule type="expression" dxfId="1558" priority="1744">
      <formula>IF(RIGHT(TEXT(AM469,"0.#"),1)=".",TRUE,FALSE)</formula>
    </cfRule>
  </conditionalFormatting>
  <conditionalFormatting sqref="AU470">
    <cfRule type="expression" dxfId="1557" priority="1735">
      <formula>IF(RIGHT(TEXT(AU470,"0.#"),1)=".",FALSE,TRUE)</formula>
    </cfRule>
    <cfRule type="expression" dxfId="1556" priority="1736">
      <formula>IF(RIGHT(TEXT(AU470,"0.#"),1)=".",TRUE,FALSE)</formula>
    </cfRule>
  </conditionalFormatting>
  <conditionalFormatting sqref="AU468">
    <cfRule type="expression" dxfId="1555" priority="1739">
      <formula>IF(RIGHT(TEXT(AU468,"0.#"),1)=".",FALSE,TRUE)</formula>
    </cfRule>
    <cfRule type="expression" dxfId="1554" priority="1740">
      <formula>IF(RIGHT(TEXT(AU468,"0.#"),1)=".",TRUE,FALSE)</formula>
    </cfRule>
  </conditionalFormatting>
  <conditionalFormatting sqref="AU469">
    <cfRule type="expression" dxfId="1553" priority="1737">
      <formula>IF(RIGHT(TEXT(AU469,"0.#"),1)=".",FALSE,TRUE)</formula>
    </cfRule>
    <cfRule type="expression" dxfId="1552" priority="1738">
      <formula>IF(RIGHT(TEXT(AU469,"0.#"),1)=".",TRUE,FALSE)</formula>
    </cfRule>
  </conditionalFormatting>
  <conditionalFormatting sqref="AI470">
    <cfRule type="expression" dxfId="1551" priority="1729">
      <formula>IF(RIGHT(TEXT(AI470,"0.#"),1)=".",FALSE,TRUE)</formula>
    </cfRule>
    <cfRule type="expression" dxfId="1550" priority="1730">
      <formula>IF(RIGHT(TEXT(AI470,"0.#"),1)=".",TRUE,FALSE)</formula>
    </cfRule>
  </conditionalFormatting>
  <conditionalFormatting sqref="AI468">
    <cfRule type="expression" dxfId="1549" priority="1733">
      <formula>IF(RIGHT(TEXT(AI468,"0.#"),1)=".",FALSE,TRUE)</formula>
    </cfRule>
    <cfRule type="expression" dxfId="1548" priority="1734">
      <formula>IF(RIGHT(TEXT(AI468,"0.#"),1)=".",TRUE,FALSE)</formula>
    </cfRule>
  </conditionalFormatting>
  <conditionalFormatting sqref="AI469">
    <cfRule type="expression" dxfId="1547" priority="1731">
      <formula>IF(RIGHT(TEXT(AI469,"0.#"),1)=".",FALSE,TRUE)</formula>
    </cfRule>
    <cfRule type="expression" dxfId="1546" priority="1732">
      <formula>IF(RIGHT(TEXT(AI469,"0.#"),1)=".",TRUE,FALSE)</formula>
    </cfRule>
  </conditionalFormatting>
  <conditionalFormatting sqref="AQ468">
    <cfRule type="expression" dxfId="1545" priority="1723">
      <formula>IF(RIGHT(TEXT(AQ468,"0.#"),1)=".",FALSE,TRUE)</formula>
    </cfRule>
    <cfRule type="expression" dxfId="1544" priority="1724">
      <formula>IF(RIGHT(TEXT(AQ468,"0.#"),1)=".",TRUE,FALSE)</formula>
    </cfRule>
  </conditionalFormatting>
  <conditionalFormatting sqref="AQ469">
    <cfRule type="expression" dxfId="1543" priority="1727">
      <formula>IF(RIGHT(TEXT(AQ469,"0.#"),1)=".",FALSE,TRUE)</formula>
    </cfRule>
    <cfRule type="expression" dxfId="1542" priority="1728">
      <formula>IF(RIGHT(TEXT(AQ469,"0.#"),1)=".",TRUE,FALSE)</formula>
    </cfRule>
  </conditionalFormatting>
  <conditionalFormatting sqref="AQ470">
    <cfRule type="expression" dxfId="1541" priority="1725">
      <formula>IF(RIGHT(TEXT(AQ470,"0.#"),1)=".",FALSE,TRUE)</formula>
    </cfRule>
    <cfRule type="expression" dxfId="1540" priority="1726">
      <formula>IF(RIGHT(TEXT(AQ470,"0.#"),1)=".",TRUE,FALSE)</formula>
    </cfRule>
  </conditionalFormatting>
  <conditionalFormatting sqref="AE475">
    <cfRule type="expression" dxfId="1539" priority="1717">
      <formula>IF(RIGHT(TEXT(AE475,"0.#"),1)=".",FALSE,TRUE)</formula>
    </cfRule>
    <cfRule type="expression" dxfId="1538" priority="1718">
      <formula>IF(RIGHT(TEXT(AE475,"0.#"),1)=".",TRUE,FALSE)</formula>
    </cfRule>
  </conditionalFormatting>
  <conditionalFormatting sqref="AE473">
    <cfRule type="expression" dxfId="1537" priority="1721">
      <formula>IF(RIGHT(TEXT(AE473,"0.#"),1)=".",FALSE,TRUE)</formula>
    </cfRule>
    <cfRule type="expression" dxfId="1536" priority="1722">
      <formula>IF(RIGHT(TEXT(AE473,"0.#"),1)=".",TRUE,FALSE)</formula>
    </cfRule>
  </conditionalFormatting>
  <conditionalFormatting sqref="AE474">
    <cfRule type="expression" dxfId="1535" priority="1719">
      <formula>IF(RIGHT(TEXT(AE474,"0.#"),1)=".",FALSE,TRUE)</formula>
    </cfRule>
    <cfRule type="expression" dxfId="1534" priority="1720">
      <formula>IF(RIGHT(TEXT(AE474,"0.#"),1)=".",TRUE,FALSE)</formula>
    </cfRule>
  </conditionalFormatting>
  <conditionalFormatting sqref="AM475">
    <cfRule type="expression" dxfId="1533" priority="1711">
      <formula>IF(RIGHT(TEXT(AM475,"0.#"),1)=".",FALSE,TRUE)</formula>
    </cfRule>
    <cfRule type="expression" dxfId="1532" priority="1712">
      <formula>IF(RIGHT(TEXT(AM475,"0.#"),1)=".",TRUE,FALSE)</formula>
    </cfRule>
  </conditionalFormatting>
  <conditionalFormatting sqref="AM473">
    <cfRule type="expression" dxfId="1531" priority="1715">
      <formula>IF(RIGHT(TEXT(AM473,"0.#"),1)=".",FALSE,TRUE)</formula>
    </cfRule>
    <cfRule type="expression" dxfId="1530" priority="1716">
      <formula>IF(RIGHT(TEXT(AM473,"0.#"),1)=".",TRUE,FALSE)</formula>
    </cfRule>
  </conditionalFormatting>
  <conditionalFormatting sqref="AM474">
    <cfRule type="expression" dxfId="1529" priority="1713">
      <formula>IF(RIGHT(TEXT(AM474,"0.#"),1)=".",FALSE,TRUE)</formula>
    </cfRule>
    <cfRule type="expression" dxfId="1528" priority="1714">
      <formula>IF(RIGHT(TEXT(AM474,"0.#"),1)=".",TRUE,FALSE)</formula>
    </cfRule>
  </conditionalFormatting>
  <conditionalFormatting sqref="AU475">
    <cfRule type="expression" dxfId="1527" priority="1705">
      <formula>IF(RIGHT(TEXT(AU475,"0.#"),1)=".",FALSE,TRUE)</formula>
    </cfRule>
    <cfRule type="expression" dxfId="1526" priority="1706">
      <formula>IF(RIGHT(TEXT(AU475,"0.#"),1)=".",TRUE,FALSE)</formula>
    </cfRule>
  </conditionalFormatting>
  <conditionalFormatting sqref="AU473">
    <cfRule type="expression" dxfId="1525" priority="1709">
      <formula>IF(RIGHT(TEXT(AU473,"0.#"),1)=".",FALSE,TRUE)</formula>
    </cfRule>
    <cfRule type="expression" dxfId="1524" priority="1710">
      <formula>IF(RIGHT(TEXT(AU473,"0.#"),1)=".",TRUE,FALSE)</formula>
    </cfRule>
  </conditionalFormatting>
  <conditionalFormatting sqref="AU474">
    <cfRule type="expression" dxfId="1523" priority="1707">
      <formula>IF(RIGHT(TEXT(AU474,"0.#"),1)=".",FALSE,TRUE)</formula>
    </cfRule>
    <cfRule type="expression" dxfId="1522" priority="1708">
      <formula>IF(RIGHT(TEXT(AU474,"0.#"),1)=".",TRUE,FALSE)</formula>
    </cfRule>
  </conditionalFormatting>
  <conditionalFormatting sqref="AI475">
    <cfRule type="expression" dxfId="1521" priority="1699">
      <formula>IF(RIGHT(TEXT(AI475,"0.#"),1)=".",FALSE,TRUE)</formula>
    </cfRule>
    <cfRule type="expression" dxfId="1520" priority="1700">
      <formula>IF(RIGHT(TEXT(AI475,"0.#"),1)=".",TRUE,FALSE)</formula>
    </cfRule>
  </conditionalFormatting>
  <conditionalFormatting sqref="AI473">
    <cfRule type="expression" dxfId="1519" priority="1703">
      <formula>IF(RIGHT(TEXT(AI473,"0.#"),1)=".",FALSE,TRUE)</formula>
    </cfRule>
    <cfRule type="expression" dxfId="1518" priority="1704">
      <formula>IF(RIGHT(TEXT(AI473,"0.#"),1)=".",TRUE,FALSE)</formula>
    </cfRule>
  </conditionalFormatting>
  <conditionalFormatting sqref="AI474">
    <cfRule type="expression" dxfId="1517" priority="1701">
      <formula>IF(RIGHT(TEXT(AI474,"0.#"),1)=".",FALSE,TRUE)</formula>
    </cfRule>
    <cfRule type="expression" dxfId="1516" priority="1702">
      <formula>IF(RIGHT(TEXT(AI474,"0.#"),1)=".",TRUE,FALSE)</formula>
    </cfRule>
  </conditionalFormatting>
  <conditionalFormatting sqref="AQ473">
    <cfRule type="expression" dxfId="1515" priority="1693">
      <formula>IF(RIGHT(TEXT(AQ473,"0.#"),1)=".",FALSE,TRUE)</formula>
    </cfRule>
    <cfRule type="expression" dxfId="1514" priority="1694">
      <formula>IF(RIGHT(TEXT(AQ473,"0.#"),1)=".",TRUE,FALSE)</formula>
    </cfRule>
  </conditionalFormatting>
  <conditionalFormatting sqref="AQ474">
    <cfRule type="expression" dxfId="1513" priority="1697">
      <formula>IF(RIGHT(TEXT(AQ474,"0.#"),1)=".",FALSE,TRUE)</formula>
    </cfRule>
    <cfRule type="expression" dxfId="1512" priority="1698">
      <formula>IF(RIGHT(TEXT(AQ474,"0.#"),1)=".",TRUE,FALSE)</formula>
    </cfRule>
  </conditionalFormatting>
  <conditionalFormatting sqref="AQ475">
    <cfRule type="expression" dxfId="1511" priority="1695">
      <formula>IF(RIGHT(TEXT(AQ475,"0.#"),1)=".",FALSE,TRUE)</formula>
    </cfRule>
    <cfRule type="expression" dxfId="1510" priority="1696">
      <formula>IF(RIGHT(TEXT(AQ475,"0.#"),1)=".",TRUE,FALSE)</formula>
    </cfRule>
  </conditionalFormatting>
  <conditionalFormatting sqref="AE480">
    <cfRule type="expression" dxfId="1509" priority="1687">
      <formula>IF(RIGHT(TEXT(AE480,"0.#"),1)=".",FALSE,TRUE)</formula>
    </cfRule>
    <cfRule type="expression" dxfId="1508" priority="1688">
      <formula>IF(RIGHT(TEXT(AE480,"0.#"),1)=".",TRUE,FALSE)</formula>
    </cfRule>
  </conditionalFormatting>
  <conditionalFormatting sqref="AE478">
    <cfRule type="expression" dxfId="1507" priority="1691">
      <formula>IF(RIGHT(TEXT(AE478,"0.#"),1)=".",FALSE,TRUE)</formula>
    </cfRule>
    <cfRule type="expression" dxfId="1506" priority="1692">
      <formula>IF(RIGHT(TEXT(AE478,"0.#"),1)=".",TRUE,FALSE)</formula>
    </cfRule>
  </conditionalFormatting>
  <conditionalFormatting sqref="AE479">
    <cfRule type="expression" dxfId="1505" priority="1689">
      <formula>IF(RIGHT(TEXT(AE479,"0.#"),1)=".",FALSE,TRUE)</formula>
    </cfRule>
    <cfRule type="expression" dxfId="1504" priority="1690">
      <formula>IF(RIGHT(TEXT(AE479,"0.#"),1)=".",TRUE,FALSE)</formula>
    </cfRule>
  </conditionalFormatting>
  <conditionalFormatting sqref="AM480">
    <cfRule type="expression" dxfId="1503" priority="1681">
      <formula>IF(RIGHT(TEXT(AM480,"0.#"),1)=".",FALSE,TRUE)</formula>
    </cfRule>
    <cfRule type="expression" dxfId="1502" priority="1682">
      <formula>IF(RIGHT(TEXT(AM480,"0.#"),1)=".",TRUE,FALSE)</formula>
    </cfRule>
  </conditionalFormatting>
  <conditionalFormatting sqref="AM478">
    <cfRule type="expression" dxfId="1501" priority="1685">
      <formula>IF(RIGHT(TEXT(AM478,"0.#"),1)=".",FALSE,TRUE)</formula>
    </cfRule>
    <cfRule type="expression" dxfId="1500" priority="1686">
      <formula>IF(RIGHT(TEXT(AM478,"0.#"),1)=".",TRUE,FALSE)</formula>
    </cfRule>
  </conditionalFormatting>
  <conditionalFormatting sqref="AM479">
    <cfRule type="expression" dxfId="1499" priority="1683">
      <formula>IF(RIGHT(TEXT(AM479,"0.#"),1)=".",FALSE,TRUE)</formula>
    </cfRule>
    <cfRule type="expression" dxfId="1498" priority="1684">
      <formula>IF(RIGHT(TEXT(AM479,"0.#"),1)=".",TRUE,FALSE)</formula>
    </cfRule>
  </conditionalFormatting>
  <conditionalFormatting sqref="AU480">
    <cfRule type="expression" dxfId="1497" priority="1675">
      <formula>IF(RIGHT(TEXT(AU480,"0.#"),1)=".",FALSE,TRUE)</formula>
    </cfRule>
    <cfRule type="expression" dxfId="1496" priority="1676">
      <formula>IF(RIGHT(TEXT(AU480,"0.#"),1)=".",TRUE,FALSE)</formula>
    </cfRule>
  </conditionalFormatting>
  <conditionalFormatting sqref="AU478">
    <cfRule type="expression" dxfId="1495" priority="1679">
      <formula>IF(RIGHT(TEXT(AU478,"0.#"),1)=".",FALSE,TRUE)</formula>
    </cfRule>
    <cfRule type="expression" dxfId="1494" priority="1680">
      <formula>IF(RIGHT(TEXT(AU478,"0.#"),1)=".",TRUE,FALSE)</formula>
    </cfRule>
  </conditionalFormatting>
  <conditionalFormatting sqref="AU479">
    <cfRule type="expression" dxfId="1493" priority="1677">
      <formula>IF(RIGHT(TEXT(AU479,"0.#"),1)=".",FALSE,TRUE)</formula>
    </cfRule>
    <cfRule type="expression" dxfId="1492" priority="1678">
      <formula>IF(RIGHT(TEXT(AU479,"0.#"),1)=".",TRUE,FALSE)</formula>
    </cfRule>
  </conditionalFormatting>
  <conditionalFormatting sqref="AI480">
    <cfRule type="expression" dxfId="1491" priority="1669">
      <formula>IF(RIGHT(TEXT(AI480,"0.#"),1)=".",FALSE,TRUE)</formula>
    </cfRule>
    <cfRule type="expression" dxfId="1490" priority="1670">
      <formula>IF(RIGHT(TEXT(AI480,"0.#"),1)=".",TRUE,FALSE)</formula>
    </cfRule>
  </conditionalFormatting>
  <conditionalFormatting sqref="AI478">
    <cfRule type="expression" dxfId="1489" priority="1673">
      <formula>IF(RIGHT(TEXT(AI478,"0.#"),1)=".",FALSE,TRUE)</formula>
    </cfRule>
    <cfRule type="expression" dxfId="1488" priority="1674">
      <formula>IF(RIGHT(TEXT(AI478,"0.#"),1)=".",TRUE,FALSE)</formula>
    </cfRule>
  </conditionalFormatting>
  <conditionalFormatting sqref="AI479">
    <cfRule type="expression" dxfId="1487" priority="1671">
      <formula>IF(RIGHT(TEXT(AI479,"0.#"),1)=".",FALSE,TRUE)</formula>
    </cfRule>
    <cfRule type="expression" dxfId="1486" priority="1672">
      <formula>IF(RIGHT(TEXT(AI479,"0.#"),1)=".",TRUE,FALSE)</formula>
    </cfRule>
  </conditionalFormatting>
  <conditionalFormatting sqref="AQ478">
    <cfRule type="expression" dxfId="1485" priority="1663">
      <formula>IF(RIGHT(TEXT(AQ478,"0.#"),1)=".",FALSE,TRUE)</formula>
    </cfRule>
    <cfRule type="expression" dxfId="1484" priority="1664">
      <formula>IF(RIGHT(TEXT(AQ478,"0.#"),1)=".",TRUE,FALSE)</formula>
    </cfRule>
  </conditionalFormatting>
  <conditionalFormatting sqref="AQ479">
    <cfRule type="expression" dxfId="1483" priority="1667">
      <formula>IF(RIGHT(TEXT(AQ479,"0.#"),1)=".",FALSE,TRUE)</formula>
    </cfRule>
    <cfRule type="expression" dxfId="1482" priority="1668">
      <formula>IF(RIGHT(TEXT(AQ479,"0.#"),1)=".",TRUE,FALSE)</formula>
    </cfRule>
  </conditionalFormatting>
  <conditionalFormatting sqref="AQ480">
    <cfRule type="expression" dxfId="1481" priority="1665">
      <formula>IF(RIGHT(TEXT(AQ480,"0.#"),1)=".",FALSE,TRUE)</formula>
    </cfRule>
    <cfRule type="expression" dxfId="1480" priority="1666">
      <formula>IF(RIGHT(TEXT(AQ480,"0.#"),1)=".",TRUE,FALSE)</formula>
    </cfRule>
  </conditionalFormatting>
  <conditionalFormatting sqref="AM47">
    <cfRule type="expression" dxfId="1479" priority="1957">
      <formula>IF(RIGHT(TEXT(AM47,"0.#"),1)=".",FALSE,TRUE)</formula>
    </cfRule>
    <cfRule type="expression" dxfId="1478" priority="1958">
      <formula>IF(RIGHT(TEXT(AM47,"0.#"),1)=".",TRUE,FALSE)</formula>
    </cfRule>
  </conditionalFormatting>
  <conditionalFormatting sqref="AI46">
    <cfRule type="expression" dxfId="1477" priority="1961">
      <formula>IF(RIGHT(TEXT(AI46,"0.#"),1)=".",FALSE,TRUE)</formula>
    </cfRule>
    <cfRule type="expression" dxfId="1476" priority="1962">
      <formula>IF(RIGHT(TEXT(AI46,"0.#"),1)=".",TRUE,FALSE)</formula>
    </cfRule>
  </conditionalFormatting>
  <conditionalFormatting sqref="AM46">
    <cfRule type="expression" dxfId="1475" priority="1959">
      <formula>IF(RIGHT(TEXT(AM46,"0.#"),1)=".",FALSE,TRUE)</formula>
    </cfRule>
    <cfRule type="expression" dxfId="1474" priority="1960">
      <formula>IF(RIGHT(TEXT(AM46,"0.#"),1)=".",TRUE,FALSE)</formula>
    </cfRule>
  </conditionalFormatting>
  <conditionalFormatting sqref="AU46:AU48">
    <cfRule type="expression" dxfId="1473" priority="1951">
      <formula>IF(RIGHT(TEXT(AU46,"0.#"),1)=".",FALSE,TRUE)</formula>
    </cfRule>
    <cfRule type="expression" dxfId="1472" priority="1952">
      <formula>IF(RIGHT(TEXT(AU46,"0.#"),1)=".",TRUE,FALSE)</formula>
    </cfRule>
  </conditionalFormatting>
  <conditionalFormatting sqref="AM48">
    <cfRule type="expression" dxfId="1471" priority="1955">
      <formula>IF(RIGHT(TEXT(AM48,"0.#"),1)=".",FALSE,TRUE)</formula>
    </cfRule>
    <cfRule type="expression" dxfId="1470" priority="1956">
      <formula>IF(RIGHT(TEXT(AM48,"0.#"),1)=".",TRUE,FALSE)</formula>
    </cfRule>
  </conditionalFormatting>
  <conditionalFormatting sqref="AQ46:AQ48">
    <cfRule type="expression" dxfId="1469" priority="1953">
      <formula>IF(RIGHT(TEXT(AQ46,"0.#"),1)=".",FALSE,TRUE)</formula>
    </cfRule>
    <cfRule type="expression" dxfId="1468" priority="1954">
      <formula>IF(RIGHT(TEXT(AQ46,"0.#"),1)=".",TRUE,FALSE)</formula>
    </cfRule>
  </conditionalFormatting>
  <conditionalFormatting sqref="AE146:AE147 AI146:AI147 AM146:AM147 AQ146:AQ147 AU146:AU147">
    <cfRule type="expression" dxfId="1467" priority="1945">
      <formula>IF(RIGHT(TEXT(AE146,"0.#"),1)=".",FALSE,TRUE)</formula>
    </cfRule>
    <cfRule type="expression" dxfId="1466" priority="1946">
      <formula>IF(RIGHT(TEXT(AE146,"0.#"),1)=".",TRUE,FALSE)</formula>
    </cfRule>
  </conditionalFormatting>
  <conditionalFormatting sqref="AE138:AE139 AI138:AI139 AM138:AM139 AQ138:AQ139 AU138:AU139">
    <cfRule type="expression" dxfId="1465" priority="1949">
      <formula>IF(RIGHT(TEXT(AE138,"0.#"),1)=".",FALSE,TRUE)</formula>
    </cfRule>
    <cfRule type="expression" dxfId="1464" priority="1950">
      <formula>IF(RIGHT(TEXT(AE138,"0.#"),1)=".",TRUE,FALSE)</formula>
    </cfRule>
  </conditionalFormatting>
  <conditionalFormatting sqref="AE142:AE143 AI142:AI143 AM142:AM143 AQ142:AQ143 AU142:AU143">
    <cfRule type="expression" dxfId="1463" priority="1947">
      <formula>IF(RIGHT(TEXT(AE142,"0.#"),1)=".",FALSE,TRUE)</formula>
    </cfRule>
    <cfRule type="expression" dxfId="1462" priority="1948">
      <formula>IF(RIGHT(TEXT(AE142,"0.#"),1)=".",TRUE,FALSE)</formula>
    </cfRule>
  </conditionalFormatting>
  <conditionalFormatting sqref="AE198:AE199 AI198:AI199 AM198:AM199 AQ198:AQ199 AU198:AU199">
    <cfRule type="expression" dxfId="1461" priority="1939">
      <formula>IF(RIGHT(TEXT(AE198,"0.#"),1)=".",FALSE,TRUE)</formula>
    </cfRule>
    <cfRule type="expression" dxfId="1460" priority="1940">
      <formula>IF(RIGHT(TEXT(AE198,"0.#"),1)=".",TRUE,FALSE)</formula>
    </cfRule>
  </conditionalFormatting>
  <conditionalFormatting sqref="AE150:AE151 AI150:AI151 AM150:AM151 AQ150:AQ151 AU150:AU151">
    <cfRule type="expression" dxfId="1459" priority="1943">
      <formula>IF(RIGHT(TEXT(AE150,"0.#"),1)=".",FALSE,TRUE)</formula>
    </cfRule>
    <cfRule type="expression" dxfId="1458" priority="1944">
      <formula>IF(RIGHT(TEXT(AE150,"0.#"),1)=".",TRUE,FALSE)</formula>
    </cfRule>
  </conditionalFormatting>
  <conditionalFormatting sqref="AE194:AE195 AI194:AI195 AM194:AM195 AQ194:AQ195 AU194:AU195">
    <cfRule type="expression" dxfId="1457" priority="1941">
      <formula>IF(RIGHT(TEXT(AE194,"0.#"),1)=".",FALSE,TRUE)</formula>
    </cfRule>
    <cfRule type="expression" dxfId="1456" priority="1942">
      <formula>IF(RIGHT(TEXT(AE194,"0.#"),1)=".",TRUE,FALSE)</formula>
    </cfRule>
  </conditionalFormatting>
  <conditionalFormatting sqref="AE210:AE211 AI210:AI211 AM210:AM211 AQ210:AQ211 AU210:AU211">
    <cfRule type="expression" dxfId="1455" priority="1933">
      <formula>IF(RIGHT(TEXT(AE210,"0.#"),1)=".",FALSE,TRUE)</formula>
    </cfRule>
    <cfRule type="expression" dxfId="1454" priority="1934">
      <formula>IF(RIGHT(TEXT(AE210,"0.#"),1)=".",TRUE,FALSE)</formula>
    </cfRule>
  </conditionalFormatting>
  <conditionalFormatting sqref="AE202:AE203 AI202:AI203 AM202:AM203 AQ202:AQ203 AU202:AU203">
    <cfRule type="expression" dxfId="1453" priority="1937">
      <formula>IF(RIGHT(TEXT(AE202,"0.#"),1)=".",FALSE,TRUE)</formula>
    </cfRule>
    <cfRule type="expression" dxfId="1452" priority="1938">
      <formula>IF(RIGHT(TEXT(AE202,"0.#"),1)=".",TRUE,FALSE)</formula>
    </cfRule>
  </conditionalFormatting>
  <conditionalFormatting sqref="AE206:AE207 AI206:AI207 AM206:AM207 AQ206:AQ207 AU206:AU207">
    <cfRule type="expression" dxfId="1451" priority="1935">
      <formula>IF(RIGHT(TEXT(AE206,"0.#"),1)=".",FALSE,TRUE)</formula>
    </cfRule>
    <cfRule type="expression" dxfId="1450" priority="1936">
      <formula>IF(RIGHT(TEXT(AE206,"0.#"),1)=".",TRUE,FALSE)</formula>
    </cfRule>
  </conditionalFormatting>
  <conditionalFormatting sqref="AE262:AE263 AI262:AI263 AM262:AM263 AQ262:AQ263 AU262:AU263">
    <cfRule type="expression" dxfId="1449" priority="1927">
      <formula>IF(RIGHT(TEXT(AE262,"0.#"),1)=".",FALSE,TRUE)</formula>
    </cfRule>
    <cfRule type="expression" dxfId="1448" priority="1928">
      <formula>IF(RIGHT(TEXT(AE262,"0.#"),1)=".",TRUE,FALSE)</formula>
    </cfRule>
  </conditionalFormatting>
  <conditionalFormatting sqref="AE254:AE255 AI254:AI255 AM254:AM255 AQ254:AQ255 AU254:AU255">
    <cfRule type="expression" dxfId="1447" priority="1931">
      <formula>IF(RIGHT(TEXT(AE254,"0.#"),1)=".",FALSE,TRUE)</formula>
    </cfRule>
    <cfRule type="expression" dxfId="1446" priority="1932">
      <formula>IF(RIGHT(TEXT(AE254,"0.#"),1)=".",TRUE,FALSE)</formula>
    </cfRule>
  </conditionalFormatting>
  <conditionalFormatting sqref="AE258:AE259 AI258:AI259 AM258:AM259 AQ258:AQ259 AU258:AU259">
    <cfRule type="expression" dxfId="1445" priority="1929">
      <formula>IF(RIGHT(TEXT(AE258,"0.#"),1)=".",FALSE,TRUE)</formula>
    </cfRule>
    <cfRule type="expression" dxfId="1444" priority="1930">
      <formula>IF(RIGHT(TEXT(AE258,"0.#"),1)=".",TRUE,FALSE)</formula>
    </cfRule>
  </conditionalFormatting>
  <conditionalFormatting sqref="AE314:AE315 AI314:AI315 AM314:AM315 AQ314:AQ315 AU314:AU315">
    <cfRule type="expression" dxfId="1443" priority="1921">
      <formula>IF(RIGHT(TEXT(AE314,"0.#"),1)=".",FALSE,TRUE)</formula>
    </cfRule>
    <cfRule type="expression" dxfId="1442" priority="1922">
      <formula>IF(RIGHT(TEXT(AE314,"0.#"),1)=".",TRUE,FALSE)</formula>
    </cfRule>
  </conditionalFormatting>
  <conditionalFormatting sqref="AE266:AE267 AI266:AI267 AM266:AM267 AQ266:AQ267 AU266:AU267">
    <cfRule type="expression" dxfId="1441" priority="1925">
      <formula>IF(RIGHT(TEXT(AE266,"0.#"),1)=".",FALSE,TRUE)</formula>
    </cfRule>
    <cfRule type="expression" dxfId="1440" priority="1926">
      <formula>IF(RIGHT(TEXT(AE266,"0.#"),1)=".",TRUE,FALSE)</formula>
    </cfRule>
  </conditionalFormatting>
  <conditionalFormatting sqref="AE270:AE271 AI270:AI271 AM270:AM271 AQ270:AQ271 AU270:AU271">
    <cfRule type="expression" dxfId="1439" priority="1923">
      <formula>IF(RIGHT(TEXT(AE270,"0.#"),1)=".",FALSE,TRUE)</formula>
    </cfRule>
    <cfRule type="expression" dxfId="1438" priority="1924">
      <formula>IF(RIGHT(TEXT(AE270,"0.#"),1)=".",TRUE,FALSE)</formula>
    </cfRule>
  </conditionalFormatting>
  <conditionalFormatting sqref="AE326:AE327 AI326:AI327 AM326:AM327 AQ326:AQ327 AU326:AU327">
    <cfRule type="expression" dxfId="1437" priority="1915">
      <formula>IF(RIGHT(TEXT(AE326,"0.#"),1)=".",FALSE,TRUE)</formula>
    </cfRule>
    <cfRule type="expression" dxfId="1436" priority="1916">
      <formula>IF(RIGHT(TEXT(AE326,"0.#"),1)=".",TRUE,FALSE)</formula>
    </cfRule>
  </conditionalFormatting>
  <conditionalFormatting sqref="AE318:AE319 AI318:AI319 AM318:AM319 AQ318:AQ319 AU318:AU319">
    <cfRule type="expression" dxfId="1435" priority="1919">
      <formula>IF(RIGHT(TEXT(AE318,"0.#"),1)=".",FALSE,TRUE)</formula>
    </cfRule>
    <cfRule type="expression" dxfId="1434" priority="1920">
      <formula>IF(RIGHT(TEXT(AE318,"0.#"),1)=".",TRUE,FALSE)</formula>
    </cfRule>
  </conditionalFormatting>
  <conditionalFormatting sqref="AE322:AE323 AI322:AI323 AM322:AM323 AQ322:AQ323 AU322:AU323">
    <cfRule type="expression" dxfId="1433" priority="1917">
      <formula>IF(RIGHT(TEXT(AE322,"0.#"),1)=".",FALSE,TRUE)</formula>
    </cfRule>
    <cfRule type="expression" dxfId="1432" priority="1918">
      <formula>IF(RIGHT(TEXT(AE322,"0.#"),1)=".",TRUE,FALSE)</formula>
    </cfRule>
  </conditionalFormatting>
  <conditionalFormatting sqref="AE378:AE379 AI378:AI379 AM378:AM379 AQ378:AQ379 AU378:AU379">
    <cfRule type="expression" dxfId="1431" priority="1909">
      <formula>IF(RIGHT(TEXT(AE378,"0.#"),1)=".",FALSE,TRUE)</formula>
    </cfRule>
    <cfRule type="expression" dxfId="1430" priority="1910">
      <formula>IF(RIGHT(TEXT(AE378,"0.#"),1)=".",TRUE,FALSE)</formula>
    </cfRule>
  </conditionalFormatting>
  <conditionalFormatting sqref="AE330:AE331 AI330:AI331 AM330:AM331 AQ330:AQ331 AU330:AU331">
    <cfRule type="expression" dxfId="1429" priority="1913">
      <formula>IF(RIGHT(TEXT(AE330,"0.#"),1)=".",FALSE,TRUE)</formula>
    </cfRule>
    <cfRule type="expression" dxfId="1428" priority="1914">
      <formula>IF(RIGHT(TEXT(AE330,"0.#"),1)=".",TRUE,FALSE)</formula>
    </cfRule>
  </conditionalFormatting>
  <conditionalFormatting sqref="AE374:AE375 AI374:AI375 AM374:AM375 AQ374:AQ375 AU374:AU375">
    <cfRule type="expression" dxfId="1427" priority="1911">
      <formula>IF(RIGHT(TEXT(AE374,"0.#"),1)=".",FALSE,TRUE)</formula>
    </cfRule>
    <cfRule type="expression" dxfId="1426" priority="1912">
      <formula>IF(RIGHT(TEXT(AE374,"0.#"),1)=".",TRUE,FALSE)</formula>
    </cfRule>
  </conditionalFormatting>
  <conditionalFormatting sqref="AE390:AE391 AI390:AI391 AM390:AM391 AQ390:AQ391 AU390:AU391">
    <cfRule type="expression" dxfId="1425" priority="1903">
      <formula>IF(RIGHT(TEXT(AE390,"0.#"),1)=".",FALSE,TRUE)</formula>
    </cfRule>
    <cfRule type="expression" dxfId="1424" priority="1904">
      <formula>IF(RIGHT(TEXT(AE390,"0.#"),1)=".",TRUE,FALSE)</formula>
    </cfRule>
  </conditionalFormatting>
  <conditionalFormatting sqref="AE382:AE383 AI382:AI383 AM382:AM383 AQ382:AQ383 AU382:AU383">
    <cfRule type="expression" dxfId="1423" priority="1907">
      <formula>IF(RIGHT(TEXT(AE382,"0.#"),1)=".",FALSE,TRUE)</formula>
    </cfRule>
    <cfRule type="expression" dxfId="1422" priority="1908">
      <formula>IF(RIGHT(TEXT(AE382,"0.#"),1)=".",TRUE,FALSE)</formula>
    </cfRule>
  </conditionalFormatting>
  <conditionalFormatting sqref="AE386:AE387 AI386:AI387 AM386:AM387 AQ386:AQ387 AU386:AU387">
    <cfRule type="expression" dxfId="1421" priority="1905">
      <formula>IF(RIGHT(TEXT(AE386,"0.#"),1)=".",FALSE,TRUE)</formula>
    </cfRule>
    <cfRule type="expression" dxfId="1420" priority="1906">
      <formula>IF(RIGHT(TEXT(AE386,"0.#"),1)=".",TRUE,FALSE)</formula>
    </cfRule>
  </conditionalFormatting>
  <conditionalFormatting sqref="AE440">
    <cfRule type="expression" dxfId="1419" priority="1897">
      <formula>IF(RIGHT(TEXT(AE440,"0.#"),1)=".",FALSE,TRUE)</formula>
    </cfRule>
    <cfRule type="expression" dxfId="1418" priority="1898">
      <formula>IF(RIGHT(TEXT(AE440,"0.#"),1)=".",TRUE,FALSE)</formula>
    </cfRule>
  </conditionalFormatting>
  <conditionalFormatting sqref="AE438">
    <cfRule type="expression" dxfId="1417" priority="1901">
      <formula>IF(RIGHT(TEXT(AE438,"0.#"),1)=".",FALSE,TRUE)</formula>
    </cfRule>
    <cfRule type="expression" dxfId="1416" priority="1902">
      <formula>IF(RIGHT(TEXT(AE438,"0.#"),1)=".",TRUE,FALSE)</formula>
    </cfRule>
  </conditionalFormatting>
  <conditionalFormatting sqref="AE439">
    <cfRule type="expression" dxfId="1415" priority="1899">
      <formula>IF(RIGHT(TEXT(AE439,"0.#"),1)=".",FALSE,TRUE)</formula>
    </cfRule>
    <cfRule type="expression" dxfId="1414" priority="1900">
      <formula>IF(RIGHT(TEXT(AE439,"0.#"),1)=".",TRUE,FALSE)</formula>
    </cfRule>
  </conditionalFormatting>
  <conditionalFormatting sqref="AM440">
    <cfRule type="expression" dxfId="1413" priority="1891">
      <formula>IF(RIGHT(TEXT(AM440,"0.#"),1)=".",FALSE,TRUE)</formula>
    </cfRule>
    <cfRule type="expression" dxfId="1412" priority="1892">
      <formula>IF(RIGHT(TEXT(AM440,"0.#"),1)=".",TRUE,FALSE)</formula>
    </cfRule>
  </conditionalFormatting>
  <conditionalFormatting sqref="AM438">
    <cfRule type="expression" dxfId="1411" priority="1895">
      <formula>IF(RIGHT(TEXT(AM438,"0.#"),1)=".",FALSE,TRUE)</formula>
    </cfRule>
    <cfRule type="expression" dxfId="1410" priority="1896">
      <formula>IF(RIGHT(TEXT(AM438,"0.#"),1)=".",TRUE,FALSE)</formula>
    </cfRule>
  </conditionalFormatting>
  <conditionalFormatting sqref="AM439">
    <cfRule type="expression" dxfId="1409" priority="1893">
      <formula>IF(RIGHT(TEXT(AM439,"0.#"),1)=".",FALSE,TRUE)</formula>
    </cfRule>
    <cfRule type="expression" dxfId="1408" priority="1894">
      <formula>IF(RIGHT(TEXT(AM439,"0.#"),1)=".",TRUE,FALSE)</formula>
    </cfRule>
  </conditionalFormatting>
  <conditionalFormatting sqref="AU440">
    <cfRule type="expression" dxfId="1407" priority="1885">
      <formula>IF(RIGHT(TEXT(AU440,"0.#"),1)=".",FALSE,TRUE)</formula>
    </cfRule>
    <cfRule type="expression" dxfId="1406" priority="1886">
      <formula>IF(RIGHT(TEXT(AU440,"0.#"),1)=".",TRUE,FALSE)</formula>
    </cfRule>
  </conditionalFormatting>
  <conditionalFormatting sqref="AU438">
    <cfRule type="expression" dxfId="1405" priority="1889">
      <formula>IF(RIGHT(TEXT(AU438,"0.#"),1)=".",FALSE,TRUE)</formula>
    </cfRule>
    <cfRule type="expression" dxfId="1404" priority="1890">
      <formula>IF(RIGHT(TEXT(AU438,"0.#"),1)=".",TRUE,FALSE)</formula>
    </cfRule>
  </conditionalFormatting>
  <conditionalFormatting sqref="AU439">
    <cfRule type="expression" dxfId="1403" priority="1887">
      <formula>IF(RIGHT(TEXT(AU439,"0.#"),1)=".",FALSE,TRUE)</formula>
    </cfRule>
    <cfRule type="expression" dxfId="1402" priority="1888">
      <formula>IF(RIGHT(TEXT(AU439,"0.#"),1)=".",TRUE,FALSE)</formula>
    </cfRule>
  </conditionalFormatting>
  <conditionalFormatting sqref="AI440">
    <cfRule type="expression" dxfId="1401" priority="1879">
      <formula>IF(RIGHT(TEXT(AI440,"0.#"),1)=".",FALSE,TRUE)</formula>
    </cfRule>
    <cfRule type="expression" dxfId="1400" priority="1880">
      <formula>IF(RIGHT(TEXT(AI440,"0.#"),1)=".",TRUE,FALSE)</formula>
    </cfRule>
  </conditionalFormatting>
  <conditionalFormatting sqref="AI438">
    <cfRule type="expression" dxfId="1399" priority="1883">
      <formula>IF(RIGHT(TEXT(AI438,"0.#"),1)=".",FALSE,TRUE)</formula>
    </cfRule>
    <cfRule type="expression" dxfId="1398" priority="1884">
      <formula>IF(RIGHT(TEXT(AI438,"0.#"),1)=".",TRUE,FALSE)</formula>
    </cfRule>
  </conditionalFormatting>
  <conditionalFormatting sqref="AI439">
    <cfRule type="expression" dxfId="1397" priority="1881">
      <formula>IF(RIGHT(TEXT(AI439,"0.#"),1)=".",FALSE,TRUE)</formula>
    </cfRule>
    <cfRule type="expression" dxfId="1396" priority="1882">
      <formula>IF(RIGHT(TEXT(AI439,"0.#"),1)=".",TRUE,FALSE)</formula>
    </cfRule>
  </conditionalFormatting>
  <conditionalFormatting sqref="AQ438">
    <cfRule type="expression" dxfId="1395" priority="1873">
      <formula>IF(RIGHT(TEXT(AQ438,"0.#"),1)=".",FALSE,TRUE)</formula>
    </cfRule>
    <cfRule type="expression" dxfId="1394" priority="1874">
      <formula>IF(RIGHT(TEXT(AQ438,"0.#"),1)=".",TRUE,FALSE)</formula>
    </cfRule>
  </conditionalFormatting>
  <conditionalFormatting sqref="AQ439">
    <cfRule type="expression" dxfId="1393" priority="1877">
      <formula>IF(RIGHT(TEXT(AQ439,"0.#"),1)=".",FALSE,TRUE)</formula>
    </cfRule>
    <cfRule type="expression" dxfId="1392" priority="1878">
      <formula>IF(RIGHT(TEXT(AQ439,"0.#"),1)=".",TRUE,FALSE)</formula>
    </cfRule>
  </conditionalFormatting>
  <conditionalFormatting sqref="AQ440">
    <cfRule type="expression" dxfId="1391" priority="1875">
      <formula>IF(RIGHT(TEXT(AQ440,"0.#"),1)=".",FALSE,TRUE)</formula>
    </cfRule>
    <cfRule type="expression" dxfId="1390" priority="1876">
      <formula>IF(RIGHT(TEXT(AQ440,"0.#"),1)=".",TRUE,FALSE)</formula>
    </cfRule>
  </conditionalFormatting>
  <conditionalFormatting sqref="AE445">
    <cfRule type="expression" dxfId="1389" priority="1867">
      <formula>IF(RIGHT(TEXT(AE445,"0.#"),1)=".",FALSE,TRUE)</formula>
    </cfRule>
    <cfRule type="expression" dxfId="1388" priority="1868">
      <formula>IF(RIGHT(TEXT(AE445,"0.#"),1)=".",TRUE,FALSE)</formula>
    </cfRule>
  </conditionalFormatting>
  <conditionalFormatting sqref="AE443">
    <cfRule type="expression" dxfId="1387" priority="1871">
      <formula>IF(RIGHT(TEXT(AE443,"0.#"),1)=".",FALSE,TRUE)</formula>
    </cfRule>
    <cfRule type="expression" dxfId="1386" priority="1872">
      <formula>IF(RIGHT(TEXT(AE443,"0.#"),1)=".",TRUE,FALSE)</formula>
    </cfRule>
  </conditionalFormatting>
  <conditionalFormatting sqref="AE444">
    <cfRule type="expression" dxfId="1385" priority="1869">
      <formula>IF(RIGHT(TEXT(AE444,"0.#"),1)=".",FALSE,TRUE)</formula>
    </cfRule>
    <cfRule type="expression" dxfId="1384" priority="1870">
      <formula>IF(RIGHT(TEXT(AE444,"0.#"),1)=".",TRUE,FALSE)</formula>
    </cfRule>
  </conditionalFormatting>
  <conditionalFormatting sqref="AM445">
    <cfRule type="expression" dxfId="1383" priority="1861">
      <formula>IF(RIGHT(TEXT(AM445,"0.#"),1)=".",FALSE,TRUE)</formula>
    </cfRule>
    <cfRule type="expression" dxfId="1382" priority="1862">
      <formula>IF(RIGHT(TEXT(AM445,"0.#"),1)=".",TRUE,FALSE)</formula>
    </cfRule>
  </conditionalFormatting>
  <conditionalFormatting sqref="AM443">
    <cfRule type="expression" dxfId="1381" priority="1865">
      <formula>IF(RIGHT(TEXT(AM443,"0.#"),1)=".",FALSE,TRUE)</formula>
    </cfRule>
    <cfRule type="expression" dxfId="1380" priority="1866">
      <formula>IF(RIGHT(TEXT(AM443,"0.#"),1)=".",TRUE,FALSE)</formula>
    </cfRule>
  </conditionalFormatting>
  <conditionalFormatting sqref="AM444">
    <cfRule type="expression" dxfId="1379" priority="1863">
      <formula>IF(RIGHT(TEXT(AM444,"0.#"),1)=".",FALSE,TRUE)</formula>
    </cfRule>
    <cfRule type="expression" dxfId="1378" priority="1864">
      <formula>IF(RIGHT(TEXT(AM444,"0.#"),1)=".",TRUE,FALSE)</formula>
    </cfRule>
  </conditionalFormatting>
  <conditionalFormatting sqref="AU445">
    <cfRule type="expression" dxfId="1377" priority="1855">
      <formula>IF(RIGHT(TEXT(AU445,"0.#"),1)=".",FALSE,TRUE)</formula>
    </cfRule>
    <cfRule type="expression" dxfId="1376" priority="1856">
      <formula>IF(RIGHT(TEXT(AU445,"0.#"),1)=".",TRUE,FALSE)</formula>
    </cfRule>
  </conditionalFormatting>
  <conditionalFormatting sqref="AU443">
    <cfRule type="expression" dxfId="1375" priority="1859">
      <formula>IF(RIGHT(TEXT(AU443,"0.#"),1)=".",FALSE,TRUE)</formula>
    </cfRule>
    <cfRule type="expression" dxfId="1374" priority="1860">
      <formula>IF(RIGHT(TEXT(AU443,"0.#"),1)=".",TRUE,FALSE)</formula>
    </cfRule>
  </conditionalFormatting>
  <conditionalFormatting sqref="AU444">
    <cfRule type="expression" dxfId="1373" priority="1857">
      <formula>IF(RIGHT(TEXT(AU444,"0.#"),1)=".",FALSE,TRUE)</formula>
    </cfRule>
    <cfRule type="expression" dxfId="1372" priority="1858">
      <formula>IF(RIGHT(TEXT(AU444,"0.#"),1)=".",TRUE,FALSE)</formula>
    </cfRule>
  </conditionalFormatting>
  <conditionalFormatting sqref="AI445">
    <cfRule type="expression" dxfId="1371" priority="1849">
      <formula>IF(RIGHT(TEXT(AI445,"0.#"),1)=".",FALSE,TRUE)</formula>
    </cfRule>
    <cfRule type="expression" dxfId="1370" priority="1850">
      <formula>IF(RIGHT(TEXT(AI445,"0.#"),1)=".",TRUE,FALSE)</formula>
    </cfRule>
  </conditionalFormatting>
  <conditionalFormatting sqref="AI443">
    <cfRule type="expression" dxfId="1369" priority="1853">
      <formula>IF(RIGHT(TEXT(AI443,"0.#"),1)=".",FALSE,TRUE)</formula>
    </cfRule>
    <cfRule type="expression" dxfId="1368" priority="1854">
      <formula>IF(RIGHT(TEXT(AI443,"0.#"),1)=".",TRUE,FALSE)</formula>
    </cfRule>
  </conditionalFormatting>
  <conditionalFormatting sqref="AI444">
    <cfRule type="expression" dxfId="1367" priority="1851">
      <formula>IF(RIGHT(TEXT(AI444,"0.#"),1)=".",FALSE,TRUE)</formula>
    </cfRule>
    <cfRule type="expression" dxfId="1366" priority="1852">
      <formula>IF(RIGHT(TEXT(AI444,"0.#"),1)=".",TRUE,FALSE)</formula>
    </cfRule>
  </conditionalFormatting>
  <conditionalFormatting sqref="AQ443">
    <cfRule type="expression" dxfId="1365" priority="1843">
      <formula>IF(RIGHT(TEXT(AQ443,"0.#"),1)=".",FALSE,TRUE)</formula>
    </cfRule>
    <cfRule type="expression" dxfId="1364" priority="1844">
      <formula>IF(RIGHT(TEXT(AQ443,"0.#"),1)=".",TRUE,FALSE)</formula>
    </cfRule>
  </conditionalFormatting>
  <conditionalFormatting sqref="AQ444">
    <cfRule type="expression" dxfId="1363" priority="1847">
      <formula>IF(RIGHT(TEXT(AQ444,"0.#"),1)=".",FALSE,TRUE)</formula>
    </cfRule>
    <cfRule type="expression" dxfId="1362" priority="1848">
      <formula>IF(RIGHT(TEXT(AQ444,"0.#"),1)=".",TRUE,FALSE)</formula>
    </cfRule>
  </conditionalFormatting>
  <conditionalFormatting sqref="AQ445">
    <cfRule type="expression" dxfId="1361" priority="1845">
      <formula>IF(RIGHT(TEXT(AQ445,"0.#"),1)=".",FALSE,TRUE)</formula>
    </cfRule>
    <cfRule type="expression" dxfId="1360" priority="1846">
      <formula>IF(RIGHT(TEXT(AQ445,"0.#"),1)=".",TRUE,FALSE)</formula>
    </cfRule>
  </conditionalFormatting>
  <conditionalFormatting sqref="Y880:Y907">
    <cfRule type="expression" dxfId="1359" priority="2073">
      <formula>IF(RIGHT(TEXT(Y880,"0.#"),1)=".",FALSE,TRUE)</formula>
    </cfRule>
    <cfRule type="expression" dxfId="1358" priority="2074">
      <formula>IF(RIGHT(TEXT(Y880,"0.#"),1)=".",TRUE,FALSE)</formula>
    </cfRule>
  </conditionalFormatting>
  <conditionalFormatting sqref="Y878:Y879">
    <cfRule type="expression" dxfId="1357" priority="2067">
      <formula>IF(RIGHT(TEXT(Y878,"0.#"),1)=".",FALSE,TRUE)</formula>
    </cfRule>
    <cfRule type="expression" dxfId="1356" priority="2068">
      <formula>IF(RIGHT(TEXT(Y878,"0.#"),1)=".",TRUE,FALSE)</formula>
    </cfRule>
  </conditionalFormatting>
  <conditionalFormatting sqref="Y913:Y940">
    <cfRule type="expression" dxfId="1355" priority="2061">
      <formula>IF(RIGHT(TEXT(Y913,"0.#"),1)=".",FALSE,TRUE)</formula>
    </cfRule>
    <cfRule type="expression" dxfId="1354" priority="2062">
      <formula>IF(RIGHT(TEXT(Y913,"0.#"),1)=".",TRUE,FALSE)</formula>
    </cfRule>
  </conditionalFormatting>
  <conditionalFormatting sqref="Y911:Y912">
    <cfRule type="expression" dxfId="1353" priority="2055">
      <formula>IF(RIGHT(TEXT(Y911,"0.#"),1)=".",FALSE,TRUE)</formula>
    </cfRule>
    <cfRule type="expression" dxfId="1352" priority="2056">
      <formula>IF(RIGHT(TEXT(Y911,"0.#"),1)=".",TRUE,FALSE)</formula>
    </cfRule>
  </conditionalFormatting>
  <conditionalFormatting sqref="Y946:Y973">
    <cfRule type="expression" dxfId="1351" priority="2049">
      <formula>IF(RIGHT(TEXT(Y946,"0.#"),1)=".",FALSE,TRUE)</formula>
    </cfRule>
    <cfRule type="expression" dxfId="1350" priority="2050">
      <formula>IF(RIGHT(TEXT(Y946,"0.#"),1)=".",TRUE,FALSE)</formula>
    </cfRule>
  </conditionalFormatting>
  <conditionalFormatting sqref="Y944:Y945">
    <cfRule type="expression" dxfId="1349" priority="2043">
      <formula>IF(RIGHT(TEXT(Y944,"0.#"),1)=".",FALSE,TRUE)</formula>
    </cfRule>
    <cfRule type="expression" dxfId="1348" priority="2044">
      <formula>IF(RIGHT(TEXT(Y944,"0.#"),1)=".",TRUE,FALSE)</formula>
    </cfRule>
  </conditionalFormatting>
  <conditionalFormatting sqref="Y979:Y1006">
    <cfRule type="expression" dxfId="1347" priority="2037">
      <formula>IF(RIGHT(TEXT(Y979,"0.#"),1)=".",FALSE,TRUE)</formula>
    </cfRule>
    <cfRule type="expression" dxfId="1346" priority="2038">
      <formula>IF(RIGHT(TEXT(Y979,"0.#"),1)=".",TRUE,FALSE)</formula>
    </cfRule>
  </conditionalFormatting>
  <conditionalFormatting sqref="Y977:Y978">
    <cfRule type="expression" dxfId="1345" priority="2031">
      <formula>IF(RIGHT(TEXT(Y977,"0.#"),1)=".",FALSE,TRUE)</formula>
    </cfRule>
    <cfRule type="expression" dxfId="1344" priority="2032">
      <formula>IF(RIGHT(TEXT(Y977,"0.#"),1)=".",TRUE,FALSE)</formula>
    </cfRule>
  </conditionalFormatting>
  <conditionalFormatting sqref="Y1012:Y1039">
    <cfRule type="expression" dxfId="1343" priority="2025">
      <formula>IF(RIGHT(TEXT(Y1012,"0.#"),1)=".",FALSE,TRUE)</formula>
    </cfRule>
    <cfRule type="expression" dxfId="1342" priority="2026">
      <formula>IF(RIGHT(TEXT(Y1012,"0.#"),1)=".",TRUE,FALSE)</formula>
    </cfRule>
  </conditionalFormatting>
  <conditionalFormatting sqref="W23">
    <cfRule type="expression" dxfId="1341" priority="2309">
      <formula>IF(RIGHT(TEXT(W23,"0.#"),1)=".",FALSE,TRUE)</formula>
    </cfRule>
    <cfRule type="expression" dxfId="1340" priority="2310">
      <formula>IF(RIGHT(TEXT(W23,"0.#"),1)=".",TRUE,FALSE)</formula>
    </cfRule>
  </conditionalFormatting>
  <conditionalFormatting sqref="W24:W27">
    <cfRule type="expression" dxfId="1339" priority="2307">
      <formula>IF(RIGHT(TEXT(W24,"0.#"),1)=".",FALSE,TRUE)</formula>
    </cfRule>
    <cfRule type="expression" dxfId="1338" priority="2308">
      <formula>IF(RIGHT(TEXT(W24,"0.#"),1)=".",TRUE,FALSE)</formula>
    </cfRule>
  </conditionalFormatting>
  <conditionalFormatting sqref="W28">
    <cfRule type="expression" dxfId="1337" priority="2299">
      <formula>IF(RIGHT(TEXT(W28,"0.#"),1)=".",FALSE,TRUE)</formula>
    </cfRule>
    <cfRule type="expression" dxfId="1336" priority="2300">
      <formula>IF(RIGHT(TEXT(W28,"0.#"),1)=".",TRUE,FALSE)</formula>
    </cfRule>
  </conditionalFormatting>
  <conditionalFormatting sqref="P23">
    <cfRule type="expression" dxfId="1335" priority="2297">
      <formula>IF(RIGHT(TEXT(P23,"0.#"),1)=".",FALSE,TRUE)</formula>
    </cfRule>
    <cfRule type="expression" dxfId="1334" priority="2298">
      <formula>IF(RIGHT(TEXT(P23,"0.#"),1)=".",TRUE,FALSE)</formula>
    </cfRule>
  </conditionalFormatting>
  <conditionalFormatting sqref="P24:P27">
    <cfRule type="expression" dxfId="1333" priority="2295">
      <formula>IF(RIGHT(TEXT(P24,"0.#"),1)=".",FALSE,TRUE)</formula>
    </cfRule>
    <cfRule type="expression" dxfId="1332" priority="2296">
      <formula>IF(RIGHT(TEXT(P24,"0.#"),1)=".",TRUE,FALSE)</formula>
    </cfRule>
  </conditionalFormatting>
  <conditionalFormatting sqref="P28">
    <cfRule type="expression" dxfId="1331" priority="2293">
      <formula>IF(RIGHT(TEXT(P28,"0.#"),1)=".",FALSE,TRUE)</formula>
    </cfRule>
    <cfRule type="expression" dxfId="1330" priority="2294">
      <formula>IF(RIGHT(TEXT(P28,"0.#"),1)=".",TRUE,FALSE)</formula>
    </cfRule>
  </conditionalFormatting>
  <conditionalFormatting sqref="AQ114">
    <cfRule type="expression" dxfId="1329" priority="2277">
      <formula>IF(RIGHT(TEXT(AQ114,"0.#"),1)=".",FALSE,TRUE)</formula>
    </cfRule>
    <cfRule type="expression" dxfId="1328" priority="2278">
      <formula>IF(RIGHT(TEXT(AQ114,"0.#"),1)=".",TRUE,FALSE)</formula>
    </cfRule>
  </conditionalFormatting>
  <conditionalFormatting sqref="AQ104">
    <cfRule type="expression" dxfId="1327" priority="2291">
      <formula>IF(RIGHT(TEXT(AQ104,"0.#"),1)=".",FALSE,TRUE)</formula>
    </cfRule>
    <cfRule type="expression" dxfId="1326" priority="2292">
      <formula>IF(RIGHT(TEXT(AQ104,"0.#"),1)=".",TRUE,FALSE)</formula>
    </cfRule>
  </conditionalFormatting>
  <conditionalFormatting sqref="AQ105">
    <cfRule type="expression" dxfId="1325" priority="2289">
      <formula>IF(RIGHT(TEXT(AQ105,"0.#"),1)=".",FALSE,TRUE)</formula>
    </cfRule>
    <cfRule type="expression" dxfId="1324" priority="2290">
      <formula>IF(RIGHT(TEXT(AQ105,"0.#"),1)=".",TRUE,FALSE)</formula>
    </cfRule>
  </conditionalFormatting>
  <conditionalFormatting sqref="AQ107">
    <cfRule type="expression" dxfId="1323" priority="2287">
      <formula>IF(RIGHT(TEXT(AQ107,"0.#"),1)=".",FALSE,TRUE)</formula>
    </cfRule>
    <cfRule type="expression" dxfId="1322" priority="2288">
      <formula>IF(RIGHT(TEXT(AQ107,"0.#"),1)=".",TRUE,FALSE)</formula>
    </cfRule>
  </conditionalFormatting>
  <conditionalFormatting sqref="AQ108">
    <cfRule type="expression" dxfId="1321" priority="2285">
      <formula>IF(RIGHT(TEXT(AQ108,"0.#"),1)=".",FALSE,TRUE)</formula>
    </cfRule>
    <cfRule type="expression" dxfId="1320" priority="2286">
      <formula>IF(RIGHT(TEXT(AQ108,"0.#"),1)=".",TRUE,FALSE)</formula>
    </cfRule>
  </conditionalFormatting>
  <conditionalFormatting sqref="AQ110">
    <cfRule type="expression" dxfId="1319" priority="2283">
      <formula>IF(RIGHT(TEXT(AQ110,"0.#"),1)=".",FALSE,TRUE)</formula>
    </cfRule>
    <cfRule type="expression" dxfId="1318" priority="2284">
      <formula>IF(RIGHT(TEXT(AQ110,"0.#"),1)=".",TRUE,FALSE)</formula>
    </cfRule>
  </conditionalFormatting>
  <conditionalFormatting sqref="AQ111">
    <cfRule type="expression" dxfId="1317" priority="2281">
      <formula>IF(RIGHT(TEXT(AQ111,"0.#"),1)=".",FALSE,TRUE)</formula>
    </cfRule>
    <cfRule type="expression" dxfId="1316" priority="2282">
      <formula>IF(RIGHT(TEXT(AQ111,"0.#"),1)=".",TRUE,FALSE)</formula>
    </cfRule>
  </conditionalFormatting>
  <conditionalFormatting sqref="AQ113">
    <cfRule type="expression" dxfId="1315" priority="2279">
      <formula>IF(RIGHT(TEXT(AQ113,"0.#"),1)=".",FALSE,TRUE)</formula>
    </cfRule>
    <cfRule type="expression" dxfId="1314" priority="2280">
      <formula>IF(RIGHT(TEXT(AQ113,"0.#"),1)=".",TRUE,FALSE)</formula>
    </cfRule>
  </conditionalFormatting>
  <conditionalFormatting sqref="AE67">
    <cfRule type="expression" dxfId="1313" priority="2209">
      <formula>IF(RIGHT(TEXT(AE67,"0.#"),1)=".",FALSE,TRUE)</formula>
    </cfRule>
    <cfRule type="expression" dxfId="1312" priority="2210">
      <formula>IF(RIGHT(TEXT(AE67,"0.#"),1)=".",TRUE,FALSE)</formula>
    </cfRule>
  </conditionalFormatting>
  <conditionalFormatting sqref="AE68">
    <cfRule type="expression" dxfId="1311" priority="2207">
      <formula>IF(RIGHT(TEXT(AE68,"0.#"),1)=".",FALSE,TRUE)</formula>
    </cfRule>
    <cfRule type="expression" dxfId="1310" priority="2208">
      <formula>IF(RIGHT(TEXT(AE68,"0.#"),1)=".",TRUE,FALSE)</formula>
    </cfRule>
  </conditionalFormatting>
  <conditionalFormatting sqref="AE69">
    <cfRule type="expression" dxfId="1309" priority="2205">
      <formula>IF(RIGHT(TEXT(AE69,"0.#"),1)=".",FALSE,TRUE)</formula>
    </cfRule>
    <cfRule type="expression" dxfId="1308" priority="2206">
      <formula>IF(RIGHT(TEXT(AE69,"0.#"),1)=".",TRUE,FALSE)</formula>
    </cfRule>
  </conditionalFormatting>
  <conditionalFormatting sqref="AI69">
    <cfRule type="expression" dxfId="1307" priority="2203">
      <formula>IF(RIGHT(TEXT(AI69,"0.#"),1)=".",FALSE,TRUE)</formula>
    </cfRule>
    <cfRule type="expression" dxfId="1306" priority="2204">
      <formula>IF(RIGHT(TEXT(AI69,"0.#"),1)=".",TRUE,FALSE)</formula>
    </cfRule>
  </conditionalFormatting>
  <conditionalFormatting sqref="AI68">
    <cfRule type="expression" dxfId="1305" priority="2201">
      <formula>IF(RIGHT(TEXT(AI68,"0.#"),1)=".",FALSE,TRUE)</formula>
    </cfRule>
    <cfRule type="expression" dxfId="1304" priority="2202">
      <formula>IF(RIGHT(TEXT(AI68,"0.#"),1)=".",TRUE,FALSE)</formula>
    </cfRule>
  </conditionalFormatting>
  <conditionalFormatting sqref="AI67">
    <cfRule type="expression" dxfId="1303" priority="2199">
      <formula>IF(RIGHT(TEXT(AI67,"0.#"),1)=".",FALSE,TRUE)</formula>
    </cfRule>
    <cfRule type="expression" dxfId="1302" priority="2200">
      <formula>IF(RIGHT(TEXT(AI67,"0.#"),1)=".",TRUE,FALSE)</formula>
    </cfRule>
  </conditionalFormatting>
  <conditionalFormatting sqref="AM67">
    <cfRule type="expression" dxfId="1301" priority="2197">
      <formula>IF(RIGHT(TEXT(AM67,"0.#"),1)=".",FALSE,TRUE)</formula>
    </cfRule>
    <cfRule type="expression" dxfId="1300" priority="2198">
      <formula>IF(RIGHT(TEXT(AM67,"0.#"),1)=".",TRUE,FALSE)</formula>
    </cfRule>
  </conditionalFormatting>
  <conditionalFormatting sqref="AM68">
    <cfRule type="expression" dxfId="1299" priority="2195">
      <formula>IF(RIGHT(TEXT(AM68,"0.#"),1)=".",FALSE,TRUE)</formula>
    </cfRule>
    <cfRule type="expression" dxfId="1298" priority="2196">
      <formula>IF(RIGHT(TEXT(AM68,"0.#"),1)=".",TRUE,FALSE)</formula>
    </cfRule>
  </conditionalFormatting>
  <conditionalFormatting sqref="AM69">
    <cfRule type="expression" dxfId="1297" priority="2193">
      <formula>IF(RIGHT(TEXT(AM69,"0.#"),1)=".",FALSE,TRUE)</formula>
    </cfRule>
    <cfRule type="expression" dxfId="1296" priority="2194">
      <formula>IF(RIGHT(TEXT(AM69,"0.#"),1)=".",TRUE,FALSE)</formula>
    </cfRule>
  </conditionalFormatting>
  <conditionalFormatting sqref="AQ67:AQ69">
    <cfRule type="expression" dxfId="1295" priority="2191">
      <formula>IF(RIGHT(TEXT(AQ67,"0.#"),1)=".",FALSE,TRUE)</formula>
    </cfRule>
    <cfRule type="expression" dxfId="1294" priority="2192">
      <formula>IF(RIGHT(TEXT(AQ67,"0.#"),1)=".",TRUE,FALSE)</formula>
    </cfRule>
  </conditionalFormatting>
  <conditionalFormatting sqref="AU67:AU69">
    <cfRule type="expression" dxfId="1293" priority="2189">
      <formula>IF(RIGHT(TEXT(AU67,"0.#"),1)=".",FALSE,TRUE)</formula>
    </cfRule>
    <cfRule type="expression" dxfId="1292" priority="2190">
      <formula>IF(RIGHT(TEXT(AU67,"0.#"),1)=".",TRUE,FALSE)</formula>
    </cfRule>
  </conditionalFormatting>
  <conditionalFormatting sqref="AE70">
    <cfRule type="expression" dxfId="1291" priority="2187">
      <formula>IF(RIGHT(TEXT(AE70,"0.#"),1)=".",FALSE,TRUE)</formula>
    </cfRule>
    <cfRule type="expression" dxfId="1290" priority="2188">
      <formula>IF(RIGHT(TEXT(AE70,"0.#"),1)=".",TRUE,FALSE)</formula>
    </cfRule>
  </conditionalFormatting>
  <conditionalFormatting sqref="AE71">
    <cfRule type="expression" dxfId="1289" priority="2185">
      <formula>IF(RIGHT(TEXT(AE71,"0.#"),1)=".",FALSE,TRUE)</formula>
    </cfRule>
    <cfRule type="expression" dxfId="1288" priority="2186">
      <formula>IF(RIGHT(TEXT(AE71,"0.#"),1)=".",TRUE,FALSE)</formula>
    </cfRule>
  </conditionalFormatting>
  <conditionalFormatting sqref="AE72">
    <cfRule type="expression" dxfId="1287" priority="2183">
      <formula>IF(RIGHT(TEXT(AE72,"0.#"),1)=".",FALSE,TRUE)</formula>
    </cfRule>
    <cfRule type="expression" dxfId="1286" priority="2184">
      <formula>IF(RIGHT(TEXT(AE72,"0.#"),1)=".",TRUE,FALSE)</formula>
    </cfRule>
  </conditionalFormatting>
  <conditionalFormatting sqref="AI72">
    <cfRule type="expression" dxfId="1285" priority="2181">
      <formula>IF(RIGHT(TEXT(AI72,"0.#"),1)=".",FALSE,TRUE)</formula>
    </cfRule>
    <cfRule type="expression" dxfId="1284" priority="2182">
      <formula>IF(RIGHT(TEXT(AI72,"0.#"),1)=".",TRUE,FALSE)</formula>
    </cfRule>
  </conditionalFormatting>
  <conditionalFormatting sqref="AI71">
    <cfRule type="expression" dxfId="1283" priority="2179">
      <formula>IF(RIGHT(TEXT(AI71,"0.#"),1)=".",FALSE,TRUE)</formula>
    </cfRule>
    <cfRule type="expression" dxfId="1282" priority="2180">
      <formula>IF(RIGHT(TEXT(AI71,"0.#"),1)=".",TRUE,FALSE)</formula>
    </cfRule>
  </conditionalFormatting>
  <conditionalFormatting sqref="AI70">
    <cfRule type="expression" dxfId="1281" priority="2177">
      <formula>IF(RIGHT(TEXT(AI70,"0.#"),1)=".",FALSE,TRUE)</formula>
    </cfRule>
    <cfRule type="expression" dxfId="1280" priority="2178">
      <formula>IF(RIGHT(TEXT(AI70,"0.#"),1)=".",TRUE,FALSE)</formula>
    </cfRule>
  </conditionalFormatting>
  <conditionalFormatting sqref="AM70">
    <cfRule type="expression" dxfId="1279" priority="2175">
      <formula>IF(RIGHT(TEXT(AM70,"0.#"),1)=".",FALSE,TRUE)</formula>
    </cfRule>
    <cfRule type="expression" dxfId="1278" priority="2176">
      <formula>IF(RIGHT(TEXT(AM70,"0.#"),1)=".",TRUE,FALSE)</formula>
    </cfRule>
  </conditionalFormatting>
  <conditionalFormatting sqref="AM71">
    <cfRule type="expression" dxfId="1277" priority="2173">
      <formula>IF(RIGHT(TEXT(AM71,"0.#"),1)=".",FALSE,TRUE)</formula>
    </cfRule>
    <cfRule type="expression" dxfId="1276" priority="2174">
      <formula>IF(RIGHT(TEXT(AM71,"0.#"),1)=".",TRUE,FALSE)</formula>
    </cfRule>
  </conditionalFormatting>
  <conditionalFormatting sqref="AM72">
    <cfRule type="expression" dxfId="1275" priority="2171">
      <formula>IF(RIGHT(TEXT(AM72,"0.#"),1)=".",FALSE,TRUE)</formula>
    </cfRule>
    <cfRule type="expression" dxfId="1274" priority="2172">
      <formula>IF(RIGHT(TEXT(AM72,"0.#"),1)=".",TRUE,FALSE)</formula>
    </cfRule>
  </conditionalFormatting>
  <conditionalFormatting sqref="AQ70:AQ72">
    <cfRule type="expression" dxfId="1273" priority="2169">
      <formula>IF(RIGHT(TEXT(AQ70,"0.#"),1)=".",FALSE,TRUE)</formula>
    </cfRule>
    <cfRule type="expression" dxfId="1272" priority="2170">
      <formula>IF(RIGHT(TEXT(AQ70,"0.#"),1)=".",TRUE,FALSE)</formula>
    </cfRule>
  </conditionalFormatting>
  <conditionalFormatting sqref="AU70:AU72">
    <cfRule type="expression" dxfId="1271" priority="2167">
      <formula>IF(RIGHT(TEXT(AU70,"0.#"),1)=".",FALSE,TRUE)</formula>
    </cfRule>
    <cfRule type="expression" dxfId="1270" priority="2168">
      <formula>IF(RIGHT(TEXT(AU70,"0.#"),1)=".",TRUE,FALSE)</formula>
    </cfRule>
  </conditionalFormatting>
  <conditionalFormatting sqref="AU656">
    <cfRule type="expression" dxfId="1269" priority="685">
      <formula>IF(RIGHT(TEXT(AU656,"0.#"),1)=".",FALSE,TRUE)</formula>
    </cfRule>
    <cfRule type="expression" dxfId="1268" priority="686">
      <formula>IF(RIGHT(TEXT(AU656,"0.#"),1)=".",TRUE,FALSE)</formula>
    </cfRule>
  </conditionalFormatting>
  <conditionalFormatting sqref="AQ655">
    <cfRule type="expression" dxfId="1267" priority="677">
      <formula>IF(RIGHT(TEXT(AQ655,"0.#"),1)=".",FALSE,TRUE)</formula>
    </cfRule>
    <cfRule type="expression" dxfId="1266" priority="678">
      <formula>IF(RIGHT(TEXT(AQ655,"0.#"),1)=".",TRUE,FALSE)</formula>
    </cfRule>
  </conditionalFormatting>
  <conditionalFormatting sqref="AI696">
    <cfRule type="expression" dxfId="1265" priority="469">
      <formula>IF(RIGHT(TEXT(AI696,"0.#"),1)=".",FALSE,TRUE)</formula>
    </cfRule>
    <cfRule type="expression" dxfId="1264" priority="470">
      <formula>IF(RIGHT(TEXT(AI696,"0.#"),1)=".",TRUE,FALSE)</formula>
    </cfRule>
  </conditionalFormatting>
  <conditionalFormatting sqref="AQ694">
    <cfRule type="expression" dxfId="1263" priority="463">
      <formula>IF(RIGHT(TEXT(AQ694,"0.#"),1)=".",FALSE,TRUE)</formula>
    </cfRule>
    <cfRule type="expression" dxfId="1262" priority="464">
      <formula>IF(RIGHT(TEXT(AQ694,"0.#"),1)=".",TRUE,FALSE)</formula>
    </cfRule>
  </conditionalFormatting>
  <conditionalFormatting sqref="AL880:AO907">
    <cfRule type="expression" dxfId="1261" priority="2075">
      <formula>IF(AND(AL880&gt;=0, RIGHT(TEXT(AL880,"0.#"),1)&lt;&gt;"."),TRUE,FALSE)</formula>
    </cfRule>
    <cfRule type="expression" dxfId="1260" priority="2076">
      <formula>IF(AND(AL880&gt;=0, RIGHT(TEXT(AL880,"0.#"),1)="."),TRUE,FALSE)</formula>
    </cfRule>
    <cfRule type="expression" dxfId="1259" priority="2077">
      <formula>IF(AND(AL880&lt;0, RIGHT(TEXT(AL880,"0.#"),1)&lt;&gt;"."),TRUE,FALSE)</formula>
    </cfRule>
    <cfRule type="expression" dxfId="1258" priority="2078">
      <formula>IF(AND(AL880&lt;0, RIGHT(TEXT(AL880,"0.#"),1)="."),TRUE,FALSE)</formula>
    </cfRule>
  </conditionalFormatting>
  <conditionalFormatting sqref="AL878:AO879">
    <cfRule type="expression" dxfId="1257" priority="2069">
      <formula>IF(AND(AL878&gt;=0, RIGHT(TEXT(AL878,"0.#"),1)&lt;&gt;"."),TRUE,FALSE)</formula>
    </cfRule>
    <cfRule type="expression" dxfId="1256" priority="2070">
      <formula>IF(AND(AL878&gt;=0, RIGHT(TEXT(AL878,"0.#"),1)="."),TRUE,FALSE)</formula>
    </cfRule>
    <cfRule type="expression" dxfId="1255" priority="2071">
      <formula>IF(AND(AL878&lt;0, RIGHT(TEXT(AL878,"0.#"),1)&lt;&gt;"."),TRUE,FALSE)</formula>
    </cfRule>
    <cfRule type="expression" dxfId="1254" priority="2072">
      <formula>IF(AND(AL878&lt;0, RIGHT(TEXT(AL878,"0.#"),1)="."),TRUE,FALSE)</formula>
    </cfRule>
  </conditionalFormatting>
  <conditionalFormatting sqref="AL913:AO940">
    <cfRule type="expression" dxfId="1253" priority="2063">
      <formula>IF(AND(AL913&gt;=0, RIGHT(TEXT(AL913,"0.#"),1)&lt;&gt;"."),TRUE,FALSE)</formula>
    </cfRule>
    <cfRule type="expression" dxfId="1252" priority="2064">
      <formula>IF(AND(AL913&gt;=0, RIGHT(TEXT(AL913,"0.#"),1)="."),TRUE,FALSE)</formula>
    </cfRule>
    <cfRule type="expression" dxfId="1251" priority="2065">
      <formula>IF(AND(AL913&lt;0, RIGHT(TEXT(AL913,"0.#"),1)&lt;&gt;"."),TRUE,FALSE)</formula>
    </cfRule>
    <cfRule type="expression" dxfId="1250" priority="2066">
      <formula>IF(AND(AL913&lt;0, RIGHT(TEXT(AL913,"0.#"),1)="."),TRUE,FALSE)</formula>
    </cfRule>
  </conditionalFormatting>
  <conditionalFormatting sqref="AL911:AO912">
    <cfRule type="expression" dxfId="1249" priority="2057">
      <formula>IF(AND(AL911&gt;=0, RIGHT(TEXT(AL911,"0.#"),1)&lt;&gt;"."),TRUE,FALSE)</formula>
    </cfRule>
    <cfRule type="expression" dxfId="1248" priority="2058">
      <formula>IF(AND(AL911&gt;=0, RIGHT(TEXT(AL911,"0.#"),1)="."),TRUE,FALSE)</formula>
    </cfRule>
    <cfRule type="expression" dxfId="1247" priority="2059">
      <formula>IF(AND(AL911&lt;0, RIGHT(TEXT(AL911,"0.#"),1)&lt;&gt;"."),TRUE,FALSE)</formula>
    </cfRule>
    <cfRule type="expression" dxfId="1246" priority="2060">
      <formula>IF(AND(AL911&lt;0, RIGHT(TEXT(AL911,"0.#"),1)="."),TRUE,FALSE)</formula>
    </cfRule>
  </conditionalFormatting>
  <conditionalFormatting sqref="AL946:AO973">
    <cfRule type="expression" dxfId="1245" priority="2051">
      <formula>IF(AND(AL946&gt;=0, RIGHT(TEXT(AL946,"0.#"),1)&lt;&gt;"."),TRUE,FALSE)</formula>
    </cfRule>
    <cfRule type="expression" dxfId="1244" priority="2052">
      <formula>IF(AND(AL946&gt;=0, RIGHT(TEXT(AL946,"0.#"),1)="."),TRUE,FALSE)</formula>
    </cfRule>
    <cfRule type="expression" dxfId="1243" priority="2053">
      <formula>IF(AND(AL946&lt;0, RIGHT(TEXT(AL946,"0.#"),1)&lt;&gt;"."),TRUE,FALSE)</formula>
    </cfRule>
    <cfRule type="expression" dxfId="1242" priority="2054">
      <formula>IF(AND(AL946&lt;0, RIGHT(TEXT(AL946,"0.#"),1)="."),TRUE,FALSE)</formula>
    </cfRule>
  </conditionalFormatting>
  <conditionalFormatting sqref="AL944:AO945">
    <cfRule type="expression" dxfId="1241" priority="2045">
      <formula>IF(AND(AL944&gt;=0, RIGHT(TEXT(AL944,"0.#"),1)&lt;&gt;"."),TRUE,FALSE)</formula>
    </cfRule>
    <cfRule type="expression" dxfId="1240" priority="2046">
      <formula>IF(AND(AL944&gt;=0, RIGHT(TEXT(AL944,"0.#"),1)="."),TRUE,FALSE)</formula>
    </cfRule>
    <cfRule type="expression" dxfId="1239" priority="2047">
      <formula>IF(AND(AL944&lt;0, RIGHT(TEXT(AL944,"0.#"),1)&lt;&gt;"."),TRUE,FALSE)</formula>
    </cfRule>
    <cfRule type="expression" dxfId="1238" priority="2048">
      <formula>IF(AND(AL944&lt;0, RIGHT(TEXT(AL944,"0.#"),1)="."),TRUE,FALSE)</formula>
    </cfRule>
  </conditionalFormatting>
  <conditionalFormatting sqref="AL979:AO1006">
    <cfRule type="expression" dxfId="1237" priority="2039">
      <formula>IF(AND(AL979&gt;=0, RIGHT(TEXT(AL979,"0.#"),1)&lt;&gt;"."),TRUE,FALSE)</formula>
    </cfRule>
    <cfRule type="expression" dxfId="1236" priority="2040">
      <formula>IF(AND(AL979&gt;=0, RIGHT(TEXT(AL979,"0.#"),1)="."),TRUE,FALSE)</formula>
    </cfRule>
    <cfRule type="expression" dxfId="1235" priority="2041">
      <formula>IF(AND(AL979&lt;0, RIGHT(TEXT(AL979,"0.#"),1)&lt;&gt;"."),TRUE,FALSE)</formula>
    </cfRule>
    <cfRule type="expression" dxfId="1234" priority="2042">
      <formula>IF(AND(AL979&lt;0, RIGHT(TEXT(AL979,"0.#"),1)="."),TRUE,FALSE)</formula>
    </cfRule>
  </conditionalFormatting>
  <conditionalFormatting sqref="AL977:AO978">
    <cfRule type="expression" dxfId="1233" priority="2033">
      <formula>IF(AND(AL977&gt;=0, RIGHT(TEXT(AL977,"0.#"),1)&lt;&gt;"."),TRUE,FALSE)</formula>
    </cfRule>
    <cfRule type="expression" dxfId="1232" priority="2034">
      <formula>IF(AND(AL977&gt;=0, RIGHT(TEXT(AL977,"0.#"),1)="."),TRUE,FALSE)</formula>
    </cfRule>
    <cfRule type="expression" dxfId="1231" priority="2035">
      <formula>IF(AND(AL977&lt;0, RIGHT(TEXT(AL977,"0.#"),1)&lt;&gt;"."),TRUE,FALSE)</formula>
    </cfRule>
    <cfRule type="expression" dxfId="1230" priority="2036">
      <formula>IF(AND(AL977&lt;0, RIGHT(TEXT(AL977,"0.#"),1)="."),TRUE,FALSE)</formula>
    </cfRule>
  </conditionalFormatting>
  <conditionalFormatting sqref="AL1012:AO1039">
    <cfRule type="expression" dxfId="1229" priority="2027">
      <formula>IF(AND(AL1012&gt;=0, RIGHT(TEXT(AL1012,"0.#"),1)&lt;&gt;"."),TRUE,FALSE)</formula>
    </cfRule>
    <cfRule type="expression" dxfId="1228" priority="2028">
      <formula>IF(AND(AL1012&gt;=0, RIGHT(TEXT(AL1012,"0.#"),1)="."),TRUE,FALSE)</formula>
    </cfRule>
    <cfRule type="expression" dxfId="1227" priority="2029">
      <formula>IF(AND(AL1012&lt;0, RIGHT(TEXT(AL1012,"0.#"),1)&lt;&gt;"."),TRUE,FALSE)</formula>
    </cfRule>
    <cfRule type="expression" dxfId="1226" priority="2030">
      <formula>IF(AND(AL1012&lt;0, RIGHT(TEXT(AL1012,"0.#"),1)="."),TRUE,FALSE)</formula>
    </cfRule>
  </conditionalFormatting>
  <conditionalFormatting sqref="AL1010:AO1011">
    <cfRule type="expression" dxfId="1225" priority="2021">
      <formula>IF(AND(AL1010&gt;=0, RIGHT(TEXT(AL1010,"0.#"),1)&lt;&gt;"."),TRUE,FALSE)</formula>
    </cfRule>
    <cfRule type="expression" dxfId="1224" priority="2022">
      <formula>IF(AND(AL1010&gt;=0, RIGHT(TEXT(AL1010,"0.#"),1)="."),TRUE,FALSE)</formula>
    </cfRule>
    <cfRule type="expression" dxfId="1223" priority="2023">
      <formula>IF(AND(AL1010&lt;0, RIGHT(TEXT(AL1010,"0.#"),1)&lt;&gt;"."),TRUE,FALSE)</formula>
    </cfRule>
    <cfRule type="expression" dxfId="1222" priority="2024">
      <formula>IF(AND(AL1010&lt;0, RIGHT(TEXT(AL1010,"0.#"),1)="."),TRUE,FALSE)</formula>
    </cfRule>
  </conditionalFormatting>
  <conditionalFormatting sqref="Y1010:Y1011">
    <cfRule type="expression" dxfId="1221" priority="2019">
      <formula>IF(RIGHT(TEXT(Y1010,"0.#"),1)=".",FALSE,TRUE)</formula>
    </cfRule>
    <cfRule type="expression" dxfId="1220" priority="2020">
      <formula>IF(RIGHT(TEXT(Y1010,"0.#"),1)=".",TRUE,FALSE)</formula>
    </cfRule>
  </conditionalFormatting>
  <conditionalFormatting sqref="AL1045:AO1072">
    <cfRule type="expression" dxfId="1219" priority="2015">
      <formula>IF(AND(AL1045&gt;=0, RIGHT(TEXT(AL1045,"0.#"),1)&lt;&gt;"."),TRUE,FALSE)</formula>
    </cfRule>
    <cfRule type="expression" dxfId="1218" priority="2016">
      <formula>IF(AND(AL1045&gt;=0, RIGHT(TEXT(AL1045,"0.#"),1)="."),TRUE,FALSE)</formula>
    </cfRule>
    <cfRule type="expression" dxfId="1217" priority="2017">
      <formula>IF(AND(AL1045&lt;0, RIGHT(TEXT(AL1045,"0.#"),1)&lt;&gt;"."),TRUE,FALSE)</formula>
    </cfRule>
    <cfRule type="expression" dxfId="1216" priority="2018">
      <formula>IF(AND(AL1045&lt;0, RIGHT(TEXT(AL1045,"0.#"),1)="."),TRUE,FALSE)</formula>
    </cfRule>
  </conditionalFormatting>
  <conditionalFormatting sqref="Y1045:Y1072">
    <cfRule type="expression" dxfId="1215" priority="2013">
      <formula>IF(RIGHT(TEXT(Y1045,"0.#"),1)=".",FALSE,TRUE)</formula>
    </cfRule>
    <cfRule type="expression" dxfId="1214" priority="2014">
      <formula>IF(RIGHT(TEXT(Y1045,"0.#"),1)=".",TRUE,FALSE)</formula>
    </cfRule>
  </conditionalFormatting>
  <conditionalFormatting sqref="AL1043:AO1044">
    <cfRule type="expression" dxfId="1213" priority="2009">
      <formula>IF(AND(AL1043&gt;=0, RIGHT(TEXT(AL1043,"0.#"),1)&lt;&gt;"."),TRUE,FALSE)</formula>
    </cfRule>
    <cfRule type="expression" dxfId="1212" priority="2010">
      <formula>IF(AND(AL1043&gt;=0, RIGHT(TEXT(AL1043,"0.#"),1)="."),TRUE,FALSE)</formula>
    </cfRule>
    <cfRule type="expression" dxfId="1211" priority="2011">
      <formula>IF(AND(AL1043&lt;0, RIGHT(TEXT(AL1043,"0.#"),1)&lt;&gt;"."),TRUE,FALSE)</formula>
    </cfRule>
    <cfRule type="expression" dxfId="1210" priority="2012">
      <formula>IF(AND(AL1043&lt;0, RIGHT(TEXT(AL1043,"0.#"),1)="."),TRUE,FALSE)</formula>
    </cfRule>
  </conditionalFormatting>
  <conditionalFormatting sqref="Y1043:Y1044">
    <cfRule type="expression" dxfId="1209" priority="2007">
      <formula>IF(RIGHT(TEXT(Y1043,"0.#"),1)=".",FALSE,TRUE)</formula>
    </cfRule>
    <cfRule type="expression" dxfId="1208" priority="2008">
      <formula>IF(RIGHT(TEXT(Y1043,"0.#"),1)=".",TRUE,FALSE)</formula>
    </cfRule>
  </conditionalFormatting>
  <conditionalFormatting sqref="AL1078:AO1105">
    <cfRule type="expression" dxfId="1207" priority="2003">
      <formula>IF(AND(AL1078&gt;=0, RIGHT(TEXT(AL1078,"0.#"),1)&lt;&gt;"."),TRUE,FALSE)</formula>
    </cfRule>
    <cfRule type="expression" dxfId="1206" priority="2004">
      <formula>IF(AND(AL1078&gt;=0, RIGHT(TEXT(AL1078,"0.#"),1)="."),TRUE,FALSE)</formula>
    </cfRule>
    <cfRule type="expression" dxfId="1205" priority="2005">
      <formula>IF(AND(AL1078&lt;0, RIGHT(TEXT(AL1078,"0.#"),1)&lt;&gt;"."),TRUE,FALSE)</formula>
    </cfRule>
    <cfRule type="expression" dxfId="1204" priority="2006">
      <formula>IF(AND(AL1078&lt;0, RIGHT(TEXT(AL1078,"0.#"),1)="."),TRUE,FALSE)</formula>
    </cfRule>
  </conditionalFormatting>
  <conditionalFormatting sqref="Y1078:Y1105">
    <cfRule type="expression" dxfId="1203" priority="2001">
      <formula>IF(RIGHT(TEXT(Y1078,"0.#"),1)=".",FALSE,TRUE)</formula>
    </cfRule>
    <cfRule type="expression" dxfId="1202" priority="2002">
      <formula>IF(RIGHT(TEXT(Y1078,"0.#"),1)=".",TRUE,FALSE)</formula>
    </cfRule>
  </conditionalFormatting>
  <conditionalFormatting sqref="AL1076:AO1077">
    <cfRule type="expression" dxfId="1201" priority="1997">
      <formula>IF(AND(AL1076&gt;=0, RIGHT(TEXT(AL1076,"0.#"),1)&lt;&gt;"."),TRUE,FALSE)</formula>
    </cfRule>
    <cfRule type="expression" dxfId="1200" priority="1998">
      <formula>IF(AND(AL1076&gt;=0, RIGHT(TEXT(AL1076,"0.#"),1)="."),TRUE,FALSE)</formula>
    </cfRule>
    <cfRule type="expression" dxfId="1199" priority="1999">
      <formula>IF(AND(AL1076&lt;0, RIGHT(TEXT(AL1076,"0.#"),1)&lt;&gt;"."),TRUE,FALSE)</formula>
    </cfRule>
    <cfRule type="expression" dxfId="1198" priority="2000">
      <formula>IF(AND(AL1076&lt;0, RIGHT(TEXT(AL1076,"0.#"),1)="."),TRUE,FALSE)</formula>
    </cfRule>
  </conditionalFormatting>
  <conditionalFormatting sqref="Y1076:Y1077">
    <cfRule type="expression" dxfId="1197" priority="1995">
      <formula>IF(RIGHT(TEXT(Y1076,"0.#"),1)=".",FALSE,TRUE)</formula>
    </cfRule>
    <cfRule type="expression" dxfId="1196" priority="1996">
      <formula>IF(RIGHT(TEXT(Y1076,"0.#"),1)=".",TRUE,FALSE)</formula>
    </cfRule>
  </conditionalFormatting>
  <conditionalFormatting sqref="AE39">
    <cfRule type="expression" dxfId="1195" priority="1993">
      <formula>IF(RIGHT(TEXT(AE39,"0.#"),1)=".",FALSE,TRUE)</formula>
    </cfRule>
    <cfRule type="expression" dxfId="1194" priority="1994">
      <formula>IF(RIGHT(TEXT(AE39,"0.#"),1)=".",TRUE,FALSE)</formula>
    </cfRule>
  </conditionalFormatting>
  <conditionalFormatting sqref="AM41">
    <cfRule type="expression" dxfId="1193" priority="1977">
      <formula>IF(RIGHT(TEXT(AM41,"0.#"),1)=".",FALSE,TRUE)</formula>
    </cfRule>
    <cfRule type="expression" dxfId="1192" priority="1978">
      <formula>IF(RIGHT(TEXT(AM41,"0.#"),1)=".",TRUE,FALSE)</formula>
    </cfRule>
  </conditionalFormatting>
  <conditionalFormatting sqref="AE40">
    <cfRule type="expression" dxfId="1191" priority="1991">
      <formula>IF(RIGHT(TEXT(AE40,"0.#"),1)=".",FALSE,TRUE)</formula>
    </cfRule>
    <cfRule type="expression" dxfId="1190" priority="1992">
      <formula>IF(RIGHT(TEXT(AE40,"0.#"),1)=".",TRUE,FALSE)</formula>
    </cfRule>
  </conditionalFormatting>
  <conditionalFormatting sqref="AE41">
    <cfRule type="expression" dxfId="1189" priority="1989">
      <formula>IF(RIGHT(TEXT(AE41,"0.#"),1)=".",FALSE,TRUE)</formula>
    </cfRule>
    <cfRule type="expression" dxfId="1188" priority="1990">
      <formula>IF(RIGHT(TEXT(AE41,"0.#"),1)=".",TRUE,FALSE)</formula>
    </cfRule>
  </conditionalFormatting>
  <conditionalFormatting sqref="AI41">
    <cfRule type="expression" dxfId="1187" priority="1987">
      <formula>IF(RIGHT(TEXT(AI41,"0.#"),1)=".",FALSE,TRUE)</formula>
    </cfRule>
    <cfRule type="expression" dxfId="1186" priority="1988">
      <formula>IF(RIGHT(TEXT(AI41,"0.#"),1)=".",TRUE,FALSE)</formula>
    </cfRule>
  </conditionalFormatting>
  <conditionalFormatting sqref="AI40">
    <cfRule type="expression" dxfId="1185" priority="1985">
      <formula>IF(RIGHT(TEXT(AI40,"0.#"),1)=".",FALSE,TRUE)</formula>
    </cfRule>
    <cfRule type="expression" dxfId="1184" priority="1986">
      <formula>IF(RIGHT(TEXT(AI40,"0.#"),1)=".",TRUE,FALSE)</formula>
    </cfRule>
  </conditionalFormatting>
  <conditionalFormatting sqref="AI39">
    <cfRule type="expression" dxfId="1183" priority="1983">
      <formula>IF(RIGHT(TEXT(AI39,"0.#"),1)=".",FALSE,TRUE)</formula>
    </cfRule>
    <cfRule type="expression" dxfId="1182" priority="1984">
      <formula>IF(RIGHT(TEXT(AI39,"0.#"),1)=".",TRUE,FALSE)</formula>
    </cfRule>
  </conditionalFormatting>
  <conditionalFormatting sqref="AM39">
    <cfRule type="expression" dxfId="1181" priority="1981">
      <formula>IF(RIGHT(TEXT(AM39,"0.#"),1)=".",FALSE,TRUE)</formula>
    </cfRule>
    <cfRule type="expression" dxfId="1180" priority="1982">
      <formula>IF(RIGHT(TEXT(AM39,"0.#"),1)=".",TRUE,FALSE)</formula>
    </cfRule>
  </conditionalFormatting>
  <conditionalFormatting sqref="AM40">
    <cfRule type="expression" dxfId="1179" priority="1979">
      <formula>IF(RIGHT(TEXT(AM40,"0.#"),1)=".",FALSE,TRUE)</formula>
    </cfRule>
    <cfRule type="expression" dxfId="1178" priority="1980">
      <formula>IF(RIGHT(TEXT(AM40,"0.#"),1)=".",TRUE,FALSE)</formula>
    </cfRule>
  </conditionalFormatting>
  <conditionalFormatting sqref="AQ39:AQ41">
    <cfRule type="expression" dxfId="1177" priority="1975">
      <formula>IF(RIGHT(TEXT(AQ39,"0.#"),1)=".",FALSE,TRUE)</formula>
    </cfRule>
    <cfRule type="expression" dxfId="1176" priority="1976">
      <formula>IF(RIGHT(TEXT(AQ39,"0.#"),1)=".",TRUE,FALSE)</formula>
    </cfRule>
  </conditionalFormatting>
  <conditionalFormatting sqref="AU39:AU41">
    <cfRule type="expression" dxfId="1175" priority="1973">
      <formula>IF(RIGHT(TEXT(AU39,"0.#"),1)=".",FALSE,TRUE)</formula>
    </cfRule>
    <cfRule type="expression" dxfId="1174" priority="1974">
      <formula>IF(RIGHT(TEXT(AU39,"0.#"),1)=".",TRUE,FALSE)</formula>
    </cfRule>
  </conditionalFormatting>
  <conditionalFormatting sqref="AE46">
    <cfRule type="expression" dxfId="1173" priority="1971">
      <formula>IF(RIGHT(TEXT(AE46,"0.#"),1)=".",FALSE,TRUE)</formula>
    </cfRule>
    <cfRule type="expression" dxfId="1172" priority="1972">
      <formula>IF(RIGHT(TEXT(AE46,"0.#"),1)=".",TRUE,FALSE)</formula>
    </cfRule>
  </conditionalFormatting>
  <conditionalFormatting sqref="AE47">
    <cfRule type="expression" dxfId="1171" priority="1969">
      <formula>IF(RIGHT(TEXT(AE47,"0.#"),1)=".",FALSE,TRUE)</formula>
    </cfRule>
    <cfRule type="expression" dxfId="1170" priority="1970">
      <formula>IF(RIGHT(TEXT(AE47,"0.#"),1)=".",TRUE,FALSE)</formula>
    </cfRule>
  </conditionalFormatting>
  <conditionalFormatting sqref="AE48">
    <cfRule type="expression" dxfId="1169" priority="1967">
      <formula>IF(RIGHT(TEXT(AE48,"0.#"),1)=".",FALSE,TRUE)</formula>
    </cfRule>
    <cfRule type="expression" dxfId="1168" priority="1968">
      <formula>IF(RIGHT(TEXT(AE48,"0.#"),1)=".",TRUE,FALSE)</formula>
    </cfRule>
  </conditionalFormatting>
  <conditionalFormatting sqref="AI48">
    <cfRule type="expression" dxfId="1167" priority="1965">
      <formula>IF(RIGHT(TEXT(AI48,"0.#"),1)=".",FALSE,TRUE)</formula>
    </cfRule>
    <cfRule type="expression" dxfId="1166" priority="1966">
      <formula>IF(RIGHT(TEXT(AI48,"0.#"),1)=".",TRUE,FALSE)</formula>
    </cfRule>
  </conditionalFormatting>
  <conditionalFormatting sqref="AI47">
    <cfRule type="expression" dxfId="1165" priority="1963">
      <formula>IF(RIGHT(TEXT(AI47,"0.#"),1)=".",FALSE,TRUE)</formula>
    </cfRule>
    <cfRule type="expression" dxfId="1164" priority="1964">
      <formula>IF(RIGHT(TEXT(AI47,"0.#"),1)=".",TRUE,FALSE)</formula>
    </cfRule>
  </conditionalFormatting>
  <conditionalFormatting sqref="AE448">
    <cfRule type="expression" dxfId="1163" priority="1841">
      <formula>IF(RIGHT(TEXT(AE448,"0.#"),1)=".",FALSE,TRUE)</formula>
    </cfRule>
    <cfRule type="expression" dxfId="1162" priority="1842">
      <formula>IF(RIGHT(TEXT(AE448,"0.#"),1)=".",TRUE,FALSE)</formula>
    </cfRule>
  </conditionalFormatting>
  <conditionalFormatting sqref="AM450">
    <cfRule type="expression" dxfId="1161" priority="1831">
      <formula>IF(RIGHT(TEXT(AM450,"0.#"),1)=".",FALSE,TRUE)</formula>
    </cfRule>
    <cfRule type="expression" dxfId="1160" priority="1832">
      <formula>IF(RIGHT(TEXT(AM450,"0.#"),1)=".",TRUE,FALSE)</formula>
    </cfRule>
  </conditionalFormatting>
  <conditionalFormatting sqref="AE449">
    <cfRule type="expression" dxfId="1159" priority="1839">
      <formula>IF(RIGHT(TEXT(AE449,"0.#"),1)=".",FALSE,TRUE)</formula>
    </cfRule>
    <cfRule type="expression" dxfId="1158" priority="1840">
      <formula>IF(RIGHT(TEXT(AE449,"0.#"),1)=".",TRUE,FALSE)</formula>
    </cfRule>
  </conditionalFormatting>
  <conditionalFormatting sqref="AE450">
    <cfRule type="expression" dxfId="1157" priority="1837">
      <formula>IF(RIGHT(TEXT(AE450,"0.#"),1)=".",FALSE,TRUE)</formula>
    </cfRule>
    <cfRule type="expression" dxfId="1156" priority="1838">
      <formula>IF(RIGHT(TEXT(AE450,"0.#"),1)=".",TRUE,FALSE)</formula>
    </cfRule>
  </conditionalFormatting>
  <conditionalFormatting sqref="AM448">
    <cfRule type="expression" dxfId="1155" priority="1835">
      <formula>IF(RIGHT(TEXT(AM448,"0.#"),1)=".",FALSE,TRUE)</formula>
    </cfRule>
    <cfRule type="expression" dxfId="1154" priority="1836">
      <formula>IF(RIGHT(TEXT(AM448,"0.#"),1)=".",TRUE,FALSE)</formula>
    </cfRule>
  </conditionalFormatting>
  <conditionalFormatting sqref="AM449">
    <cfRule type="expression" dxfId="1153" priority="1833">
      <formula>IF(RIGHT(TEXT(AM449,"0.#"),1)=".",FALSE,TRUE)</formula>
    </cfRule>
    <cfRule type="expression" dxfId="1152" priority="1834">
      <formula>IF(RIGHT(TEXT(AM449,"0.#"),1)=".",TRUE,FALSE)</formula>
    </cfRule>
  </conditionalFormatting>
  <conditionalFormatting sqref="AU448">
    <cfRule type="expression" dxfId="1151" priority="1829">
      <formula>IF(RIGHT(TEXT(AU448,"0.#"),1)=".",FALSE,TRUE)</formula>
    </cfRule>
    <cfRule type="expression" dxfId="1150" priority="1830">
      <formula>IF(RIGHT(TEXT(AU448,"0.#"),1)=".",TRUE,FALSE)</formula>
    </cfRule>
  </conditionalFormatting>
  <conditionalFormatting sqref="AU449">
    <cfRule type="expression" dxfId="1149" priority="1827">
      <formula>IF(RIGHT(TEXT(AU449,"0.#"),1)=".",FALSE,TRUE)</formula>
    </cfRule>
    <cfRule type="expression" dxfId="1148" priority="1828">
      <formula>IF(RIGHT(TEXT(AU449,"0.#"),1)=".",TRUE,FALSE)</formula>
    </cfRule>
  </conditionalFormatting>
  <conditionalFormatting sqref="AU450">
    <cfRule type="expression" dxfId="1147" priority="1825">
      <formula>IF(RIGHT(TEXT(AU450,"0.#"),1)=".",FALSE,TRUE)</formula>
    </cfRule>
    <cfRule type="expression" dxfId="1146" priority="1826">
      <formula>IF(RIGHT(TEXT(AU450,"0.#"),1)=".",TRUE,FALSE)</formula>
    </cfRule>
  </conditionalFormatting>
  <conditionalFormatting sqref="AI450">
    <cfRule type="expression" dxfId="1145" priority="1819">
      <formula>IF(RIGHT(TEXT(AI450,"0.#"),1)=".",FALSE,TRUE)</formula>
    </cfRule>
    <cfRule type="expression" dxfId="1144" priority="1820">
      <formula>IF(RIGHT(TEXT(AI450,"0.#"),1)=".",TRUE,FALSE)</formula>
    </cfRule>
  </conditionalFormatting>
  <conditionalFormatting sqref="AI448">
    <cfRule type="expression" dxfId="1143" priority="1823">
      <formula>IF(RIGHT(TEXT(AI448,"0.#"),1)=".",FALSE,TRUE)</formula>
    </cfRule>
    <cfRule type="expression" dxfId="1142" priority="1824">
      <formula>IF(RIGHT(TEXT(AI448,"0.#"),1)=".",TRUE,FALSE)</formula>
    </cfRule>
  </conditionalFormatting>
  <conditionalFormatting sqref="AI449">
    <cfRule type="expression" dxfId="1141" priority="1821">
      <formula>IF(RIGHT(TEXT(AI449,"0.#"),1)=".",FALSE,TRUE)</formula>
    </cfRule>
    <cfRule type="expression" dxfId="1140" priority="1822">
      <formula>IF(RIGHT(TEXT(AI449,"0.#"),1)=".",TRUE,FALSE)</formula>
    </cfRule>
  </conditionalFormatting>
  <conditionalFormatting sqref="AQ449">
    <cfRule type="expression" dxfId="1139" priority="1817">
      <formula>IF(RIGHT(TEXT(AQ449,"0.#"),1)=".",FALSE,TRUE)</formula>
    </cfRule>
    <cfRule type="expression" dxfId="1138" priority="1818">
      <formula>IF(RIGHT(TEXT(AQ449,"0.#"),1)=".",TRUE,FALSE)</formula>
    </cfRule>
  </conditionalFormatting>
  <conditionalFormatting sqref="AQ450">
    <cfRule type="expression" dxfId="1137" priority="1815">
      <formula>IF(RIGHT(TEXT(AQ450,"0.#"),1)=".",FALSE,TRUE)</formula>
    </cfRule>
    <cfRule type="expression" dxfId="1136" priority="1816">
      <formula>IF(RIGHT(TEXT(AQ450,"0.#"),1)=".",TRUE,FALSE)</formula>
    </cfRule>
  </conditionalFormatting>
  <conditionalFormatting sqref="AQ448">
    <cfRule type="expression" dxfId="1135" priority="1813">
      <formula>IF(RIGHT(TEXT(AQ448,"0.#"),1)=".",FALSE,TRUE)</formula>
    </cfRule>
    <cfRule type="expression" dxfId="1134" priority="1814">
      <formula>IF(RIGHT(TEXT(AQ448,"0.#"),1)=".",TRUE,FALSE)</formula>
    </cfRule>
  </conditionalFormatting>
  <conditionalFormatting sqref="AE453">
    <cfRule type="expression" dxfId="1133" priority="1811">
      <formula>IF(RIGHT(TEXT(AE453,"0.#"),1)=".",FALSE,TRUE)</formula>
    </cfRule>
    <cfRule type="expression" dxfId="1132" priority="1812">
      <formula>IF(RIGHT(TEXT(AE453,"0.#"),1)=".",TRUE,FALSE)</formula>
    </cfRule>
  </conditionalFormatting>
  <conditionalFormatting sqref="AM455">
    <cfRule type="expression" dxfId="1131" priority="1801">
      <formula>IF(RIGHT(TEXT(AM455,"0.#"),1)=".",FALSE,TRUE)</formula>
    </cfRule>
    <cfRule type="expression" dxfId="1130" priority="1802">
      <formula>IF(RIGHT(TEXT(AM455,"0.#"),1)=".",TRUE,FALSE)</formula>
    </cfRule>
  </conditionalFormatting>
  <conditionalFormatting sqref="AE454">
    <cfRule type="expression" dxfId="1129" priority="1809">
      <formula>IF(RIGHT(TEXT(AE454,"0.#"),1)=".",FALSE,TRUE)</formula>
    </cfRule>
    <cfRule type="expression" dxfId="1128" priority="1810">
      <formula>IF(RIGHT(TEXT(AE454,"0.#"),1)=".",TRUE,FALSE)</formula>
    </cfRule>
  </conditionalFormatting>
  <conditionalFormatting sqref="AE455">
    <cfRule type="expression" dxfId="1127" priority="1807">
      <formula>IF(RIGHT(TEXT(AE455,"0.#"),1)=".",FALSE,TRUE)</formula>
    </cfRule>
    <cfRule type="expression" dxfId="1126" priority="1808">
      <formula>IF(RIGHT(TEXT(AE455,"0.#"),1)=".",TRUE,FALSE)</formula>
    </cfRule>
  </conditionalFormatting>
  <conditionalFormatting sqref="AM453">
    <cfRule type="expression" dxfId="1125" priority="1805">
      <formula>IF(RIGHT(TEXT(AM453,"0.#"),1)=".",FALSE,TRUE)</formula>
    </cfRule>
    <cfRule type="expression" dxfId="1124" priority="1806">
      <formula>IF(RIGHT(TEXT(AM453,"0.#"),1)=".",TRUE,FALSE)</formula>
    </cfRule>
  </conditionalFormatting>
  <conditionalFormatting sqref="AM454">
    <cfRule type="expression" dxfId="1123" priority="1803">
      <formula>IF(RIGHT(TEXT(AM454,"0.#"),1)=".",FALSE,TRUE)</formula>
    </cfRule>
    <cfRule type="expression" dxfId="1122" priority="1804">
      <formula>IF(RIGHT(TEXT(AM454,"0.#"),1)=".",TRUE,FALSE)</formula>
    </cfRule>
  </conditionalFormatting>
  <conditionalFormatting sqref="AU453">
    <cfRule type="expression" dxfId="1121" priority="1799">
      <formula>IF(RIGHT(TEXT(AU453,"0.#"),1)=".",FALSE,TRUE)</formula>
    </cfRule>
    <cfRule type="expression" dxfId="1120" priority="1800">
      <formula>IF(RIGHT(TEXT(AU453,"0.#"),1)=".",TRUE,FALSE)</formula>
    </cfRule>
  </conditionalFormatting>
  <conditionalFormatting sqref="AU454">
    <cfRule type="expression" dxfId="1119" priority="1797">
      <formula>IF(RIGHT(TEXT(AU454,"0.#"),1)=".",FALSE,TRUE)</formula>
    </cfRule>
    <cfRule type="expression" dxfId="1118" priority="1798">
      <formula>IF(RIGHT(TEXT(AU454,"0.#"),1)=".",TRUE,FALSE)</formula>
    </cfRule>
  </conditionalFormatting>
  <conditionalFormatting sqref="AU455">
    <cfRule type="expression" dxfId="1117" priority="1795">
      <formula>IF(RIGHT(TEXT(AU455,"0.#"),1)=".",FALSE,TRUE)</formula>
    </cfRule>
    <cfRule type="expression" dxfId="1116" priority="1796">
      <formula>IF(RIGHT(TEXT(AU455,"0.#"),1)=".",TRUE,FALSE)</formula>
    </cfRule>
  </conditionalFormatting>
  <conditionalFormatting sqref="AI455">
    <cfRule type="expression" dxfId="1115" priority="1789">
      <formula>IF(RIGHT(TEXT(AI455,"0.#"),1)=".",FALSE,TRUE)</formula>
    </cfRule>
    <cfRule type="expression" dxfId="1114" priority="1790">
      <formula>IF(RIGHT(TEXT(AI455,"0.#"),1)=".",TRUE,FALSE)</formula>
    </cfRule>
  </conditionalFormatting>
  <conditionalFormatting sqref="AI453">
    <cfRule type="expression" dxfId="1113" priority="1793">
      <formula>IF(RIGHT(TEXT(AI453,"0.#"),1)=".",FALSE,TRUE)</formula>
    </cfRule>
    <cfRule type="expression" dxfId="1112" priority="1794">
      <formula>IF(RIGHT(TEXT(AI453,"0.#"),1)=".",TRUE,FALSE)</formula>
    </cfRule>
  </conditionalFormatting>
  <conditionalFormatting sqref="AI454">
    <cfRule type="expression" dxfId="1111" priority="1791">
      <formula>IF(RIGHT(TEXT(AI454,"0.#"),1)=".",FALSE,TRUE)</formula>
    </cfRule>
    <cfRule type="expression" dxfId="1110" priority="1792">
      <formula>IF(RIGHT(TEXT(AI454,"0.#"),1)=".",TRUE,FALSE)</formula>
    </cfRule>
  </conditionalFormatting>
  <conditionalFormatting sqref="AQ454">
    <cfRule type="expression" dxfId="1109" priority="1787">
      <formula>IF(RIGHT(TEXT(AQ454,"0.#"),1)=".",FALSE,TRUE)</formula>
    </cfRule>
    <cfRule type="expression" dxfId="1108" priority="1788">
      <formula>IF(RIGHT(TEXT(AQ454,"0.#"),1)=".",TRUE,FALSE)</formula>
    </cfRule>
  </conditionalFormatting>
  <conditionalFormatting sqref="AQ455">
    <cfRule type="expression" dxfId="1107" priority="1785">
      <formula>IF(RIGHT(TEXT(AQ455,"0.#"),1)=".",FALSE,TRUE)</formula>
    </cfRule>
    <cfRule type="expression" dxfId="1106" priority="1786">
      <formula>IF(RIGHT(TEXT(AQ455,"0.#"),1)=".",TRUE,FALSE)</formula>
    </cfRule>
  </conditionalFormatting>
  <conditionalFormatting sqref="AQ453">
    <cfRule type="expression" dxfId="1105" priority="1783">
      <formula>IF(RIGHT(TEXT(AQ453,"0.#"),1)=".",FALSE,TRUE)</formula>
    </cfRule>
    <cfRule type="expression" dxfId="1104" priority="1784">
      <formula>IF(RIGHT(TEXT(AQ453,"0.#"),1)=".",TRUE,FALSE)</formula>
    </cfRule>
  </conditionalFormatting>
  <conditionalFormatting sqref="AE487">
    <cfRule type="expression" dxfId="1103" priority="1661">
      <formula>IF(RIGHT(TEXT(AE487,"0.#"),1)=".",FALSE,TRUE)</formula>
    </cfRule>
    <cfRule type="expression" dxfId="1102" priority="1662">
      <formula>IF(RIGHT(TEXT(AE487,"0.#"),1)=".",TRUE,FALSE)</formula>
    </cfRule>
  </conditionalFormatting>
  <conditionalFormatting sqref="AE488">
    <cfRule type="expression" dxfId="1101" priority="1659">
      <formula>IF(RIGHT(TEXT(AE488,"0.#"),1)=".",FALSE,TRUE)</formula>
    </cfRule>
    <cfRule type="expression" dxfId="1100" priority="1660">
      <formula>IF(RIGHT(TEXT(AE488,"0.#"),1)=".",TRUE,FALSE)</formula>
    </cfRule>
  </conditionalFormatting>
  <conditionalFormatting sqref="AE489">
    <cfRule type="expression" dxfId="1099" priority="1657">
      <formula>IF(RIGHT(TEXT(AE489,"0.#"),1)=".",FALSE,TRUE)</formula>
    </cfRule>
    <cfRule type="expression" dxfId="1098" priority="1658">
      <formula>IF(RIGHT(TEXT(AE489,"0.#"),1)=".",TRUE,FALSE)</formula>
    </cfRule>
  </conditionalFormatting>
  <conditionalFormatting sqref="AU487">
    <cfRule type="expression" dxfId="1097" priority="1649">
      <formula>IF(RIGHT(TEXT(AU487,"0.#"),1)=".",FALSE,TRUE)</formula>
    </cfRule>
    <cfRule type="expression" dxfId="1096" priority="1650">
      <formula>IF(RIGHT(TEXT(AU487,"0.#"),1)=".",TRUE,FALSE)</formula>
    </cfRule>
  </conditionalFormatting>
  <conditionalFormatting sqref="AU488">
    <cfRule type="expression" dxfId="1095" priority="1647">
      <formula>IF(RIGHT(TEXT(AU488,"0.#"),1)=".",FALSE,TRUE)</formula>
    </cfRule>
    <cfRule type="expression" dxfId="1094" priority="1648">
      <formula>IF(RIGHT(TEXT(AU488,"0.#"),1)=".",TRUE,FALSE)</formula>
    </cfRule>
  </conditionalFormatting>
  <conditionalFormatting sqref="AU489">
    <cfRule type="expression" dxfId="1093" priority="1645">
      <formula>IF(RIGHT(TEXT(AU489,"0.#"),1)=".",FALSE,TRUE)</formula>
    </cfRule>
    <cfRule type="expression" dxfId="1092" priority="1646">
      <formula>IF(RIGHT(TEXT(AU489,"0.#"),1)=".",TRUE,FALSE)</formula>
    </cfRule>
  </conditionalFormatting>
  <conditionalFormatting sqref="AQ488">
    <cfRule type="expression" dxfId="1091" priority="1637">
      <formula>IF(RIGHT(TEXT(AQ488,"0.#"),1)=".",FALSE,TRUE)</formula>
    </cfRule>
    <cfRule type="expression" dxfId="1090" priority="1638">
      <formula>IF(RIGHT(TEXT(AQ488,"0.#"),1)=".",TRUE,FALSE)</formula>
    </cfRule>
  </conditionalFormatting>
  <conditionalFormatting sqref="AQ489">
    <cfRule type="expression" dxfId="1089" priority="1635">
      <formula>IF(RIGHT(TEXT(AQ489,"0.#"),1)=".",FALSE,TRUE)</formula>
    </cfRule>
    <cfRule type="expression" dxfId="1088" priority="1636">
      <formula>IF(RIGHT(TEXT(AQ489,"0.#"),1)=".",TRUE,FALSE)</formula>
    </cfRule>
  </conditionalFormatting>
  <conditionalFormatting sqref="AQ487">
    <cfRule type="expression" dxfId="1087" priority="1633">
      <formula>IF(RIGHT(TEXT(AQ487,"0.#"),1)=".",FALSE,TRUE)</formula>
    </cfRule>
    <cfRule type="expression" dxfId="1086" priority="1634">
      <formula>IF(RIGHT(TEXT(AQ487,"0.#"),1)=".",TRUE,FALSE)</formula>
    </cfRule>
  </conditionalFormatting>
  <conditionalFormatting sqref="AE512">
    <cfRule type="expression" dxfId="1085" priority="1631">
      <formula>IF(RIGHT(TEXT(AE512,"0.#"),1)=".",FALSE,TRUE)</formula>
    </cfRule>
    <cfRule type="expression" dxfId="1084" priority="1632">
      <formula>IF(RIGHT(TEXT(AE512,"0.#"),1)=".",TRUE,FALSE)</formula>
    </cfRule>
  </conditionalFormatting>
  <conditionalFormatting sqref="AE513">
    <cfRule type="expression" dxfId="1083" priority="1629">
      <formula>IF(RIGHT(TEXT(AE513,"0.#"),1)=".",FALSE,TRUE)</formula>
    </cfRule>
    <cfRule type="expression" dxfId="1082" priority="1630">
      <formula>IF(RIGHT(TEXT(AE513,"0.#"),1)=".",TRUE,FALSE)</formula>
    </cfRule>
  </conditionalFormatting>
  <conditionalFormatting sqref="AE514">
    <cfRule type="expression" dxfId="1081" priority="1627">
      <formula>IF(RIGHT(TEXT(AE514,"0.#"),1)=".",FALSE,TRUE)</formula>
    </cfRule>
    <cfRule type="expression" dxfId="1080" priority="1628">
      <formula>IF(RIGHT(TEXT(AE514,"0.#"),1)=".",TRUE,FALSE)</formula>
    </cfRule>
  </conditionalFormatting>
  <conditionalFormatting sqref="AU512">
    <cfRule type="expression" dxfId="1079" priority="1619">
      <formula>IF(RIGHT(TEXT(AU512,"0.#"),1)=".",FALSE,TRUE)</formula>
    </cfRule>
    <cfRule type="expression" dxfId="1078" priority="1620">
      <formula>IF(RIGHT(TEXT(AU512,"0.#"),1)=".",TRUE,FALSE)</formula>
    </cfRule>
  </conditionalFormatting>
  <conditionalFormatting sqref="AU513">
    <cfRule type="expression" dxfId="1077" priority="1617">
      <formula>IF(RIGHT(TEXT(AU513,"0.#"),1)=".",FALSE,TRUE)</formula>
    </cfRule>
    <cfRule type="expression" dxfId="1076" priority="1618">
      <formula>IF(RIGHT(TEXT(AU513,"0.#"),1)=".",TRUE,FALSE)</formula>
    </cfRule>
  </conditionalFormatting>
  <conditionalFormatting sqref="AU514">
    <cfRule type="expression" dxfId="1075" priority="1615">
      <formula>IF(RIGHT(TEXT(AU514,"0.#"),1)=".",FALSE,TRUE)</formula>
    </cfRule>
    <cfRule type="expression" dxfId="1074" priority="1616">
      <formula>IF(RIGHT(TEXT(AU514,"0.#"),1)=".",TRUE,FALSE)</formula>
    </cfRule>
  </conditionalFormatting>
  <conditionalFormatting sqref="AQ513">
    <cfRule type="expression" dxfId="1073" priority="1607">
      <formula>IF(RIGHT(TEXT(AQ513,"0.#"),1)=".",FALSE,TRUE)</formula>
    </cfRule>
    <cfRule type="expression" dxfId="1072" priority="1608">
      <formula>IF(RIGHT(TEXT(AQ513,"0.#"),1)=".",TRUE,FALSE)</formula>
    </cfRule>
  </conditionalFormatting>
  <conditionalFormatting sqref="AQ514">
    <cfRule type="expression" dxfId="1071" priority="1605">
      <formula>IF(RIGHT(TEXT(AQ514,"0.#"),1)=".",FALSE,TRUE)</formula>
    </cfRule>
    <cfRule type="expression" dxfId="1070" priority="1606">
      <formula>IF(RIGHT(TEXT(AQ514,"0.#"),1)=".",TRUE,FALSE)</formula>
    </cfRule>
  </conditionalFormatting>
  <conditionalFormatting sqref="AQ512">
    <cfRule type="expression" dxfId="1069" priority="1603">
      <formula>IF(RIGHT(TEXT(AQ512,"0.#"),1)=".",FALSE,TRUE)</formula>
    </cfRule>
    <cfRule type="expression" dxfId="1068" priority="1604">
      <formula>IF(RIGHT(TEXT(AQ512,"0.#"),1)=".",TRUE,FALSE)</formula>
    </cfRule>
  </conditionalFormatting>
  <conditionalFormatting sqref="AE517">
    <cfRule type="expression" dxfId="1067" priority="1481">
      <formula>IF(RIGHT(TEXT(AE517,"0.#"),1)=".",FALSE,TRUE)</formula>
    </cfRule>
    <cfRule type="expression" dxfId="1066" priority="1482">
      <formula>IF(RIGHT(TEXT(AE517,"0.#"),1)=".",TRUE,FALSE)</formula>
    </cfRule>
  </conditionalFormatting>
  <conditionalFormatting sqref="AE518">
    <cfRule type="expression" dxfId="1065" priority="1479">
      <formula>IF(RIGHT(TEXT(AE518,"0.#"),1)=".",FALSE,TRUE)</formula>
    </cfRule>
    <cfRule type="expression" dxfId="1064" priority="1480">
      <formula>IF(RIGHT(TEXT(AE518,"0.#"),1)=".",TRUE,FALSE)</formula>
    </cfRule>
  </conditionalFormatting>
  <conditionalFormatting sqref="AE519">
    <cfRule type="expression" dxfId="1063" priority="1477">
      <formula>IF(RIGHT(TEXT(AE519,"0.#"),1)=".",FALSE,TRUE)</formula>
    </cfRule>
    <cfRule type="expression" dxfId="1062" priority="1478">
      <formula>IF(RIGHT(TEXT(AE519,"0.#"),1)=".",TRUE,FALSE)</formula>
    </cfRule>
  </conditionalFormatting>
  <conditionalFormatting sqref="AU517">
    <cfRule type="expression" dxfId="1061" priority="1469">
      <formula>IF(RIGHT(TEXT(AU517,"0.#"),1)=".",FALSE,TRUE)</formula>
    </cfRule>
    <cfRule type="expression" dxfId="1060" priority="1470">
      <formula>IF(RIGHT(TEXT(AU517,"0.#"),1)=".",TRUE,FALSE)</formula>
    </cfRule>
  </conditionalFormatting>
  <conditionalFormatting sqref="AU519">
    <cfRule type="expression" dxfId="1059" priority="1465">
      <formula>IF(RIGHT(TEXT(AU519,"0.#"),1)=".",FALSE,TRUE)</formula>
    </cfRule>
    <cfRule type="expression" dxfId="1058" priority="1466">
      <formula>IF(RIGHT(TEXT(AU519,"0.#"),1)=".",TRUE,FALSE)</formula>
    </cfRule>
  </conditionalFormatting>
  <conditionalFormatting sqref="AQ518">
    <cfRule type="expression" dxfId="1057" priority="1457">
      <formula>IF(RIGHT(TEXT(AQ518,"0.#"),1)=".",FALSE,TRUE)</formula>
    </cfRule>
    <cfRule type="expression" dxfId="1056" priority="1458">
      <formula>IF(RIGHT(TEXT(AQ518,"0.#"),1)=".",TRUE,FALSE)</formula>
    </cfRule>
  </conditionalFormatting>
  <conditionalFormatting sqref="AQ519">
    <cfRule type="expression" dxfId="1055" priority="1455">
      <formula>IF(RIGHT(TEXT(AQ519,"0.#"),1)=".",FALSE,TRUE)</formula>
    </cfRule>
    <cfRule type="expression" dxfId="1054" priority="1456">
      <formula>IF(RIGHT(TEXT(AQ519,"0.#"),1)=".",TRUE,FALSE)</formula>
    </cfRule>
  </conditionalFormatting>
  <conditionalFormatting sqref="AQ517">
    <cfRule type="expression" dxfId="1053" priority="1453">
      <formula>IF(RIGHT(TEXT(AQ517,"0.#"),1)=".",FALSE,TRUE)</formula>
    </cfRule>
    <cfRule type="expression" dxfId="1052" priority="1454">
      <formula>IF(RIGHT(TEXT(AQ517,"0.#"),1)=".",TRUE,FALSE)</formula>
    </cfRule>
  </conditionalFormatting>
  <conditionalFormatting sqref="AE522">
    <cfRule type="expression" dxfId="1051" priority="1451">
      <formula>IF(RIGHT(TEXT(AE522,"0.#"),1)=".",FALSE,TRUE)</formula>
    </cfRule>
    <cfRule type="expression" dxfId="1050" priority="1452">
      <formula>IF(RIGHT(TEXT(AE522,"0.#"),1)=".",TRUE,FALSE)</formula>
    </cfRule>
  </conditionalFormatting>
  <conditionalFormatting sqref="AE523">
    <cfRule type="expression" dxfId="1049" priority="1449">
      <formula>IF(RIGHT(TEXT(AE523,"0.#"),1)=".",FALSE,TRUE)</formula>
    </cfRule>
    <cfRule type="expression" dxfId="1048" priority="1450">
      <formula>IF(RIGHT(TEXT(AE523,"0.#"),1)=".",TRUE,FALSE)</formula>
    </cfRule>
  </conditionalFormatting>
  <conditionalFormatting sqref="AE524">
    <cfRule type="expression" dxfId="1047" priority="1447">
      <formula>IF(RIGHT(TEXT(AE524,"0.#"),1)=".",FALSE,TRUE)</formula>
    </cfRule>
    <cfRule type="expression" dxfId="1046" priority="1448">
      <formula>IF(RIGHT(TEXT(AE524,"0.#"),1)=".",TRUE,FALSE)</formula>
    </cfRule>
  </conditionalFormatting>
  <conditionalFormatting sqref="AU522">
    <cfRule type="expression" dxfId="1045" priority="1439">
      <formula>IF(RIGHT(TEXT(AU522,"0.#"),1)=".",FALSE,TRUE)</formula>
    </cfRule>
    <cfRule type="expression" dxfId="1044" priority="1440">
      <formula>IF(RIGHT(TEXT(AU522,"0.#"),1)=".",TRUE,FALSE)</formula>
    </cfRule>
  </conditionalFormatting>
  <conditionalFormatting sqref="AU523">
    <cfRule type="expression" dxfId="1043" priority="1437">
      <formula>IF(RIGHT(TEXT(AU523,"0.#"),1)=".",FALSE,TRUE)</formula>
    </cfRule>
    <cfRule type="expression" dxfId="1042" priority="1438">
      <formula>IF(RIGHT(TEXT(AU523,"0.#"),1)=".",TRUE,FALSE)</formula>
    </cfRule>
  </conditionalFormatting>
  <conditionalFormatting sqref="AU524">
    <cfRule type="expression" dxfId="1041" priority="1435">
      <formula>IF(RIGHT(TEXT(AU524,"0.#"),1)=".",FALSE,TRUE)</formula>
    </cfRule>
    <cfRule type="expression" dxfId="1040" priority="1436">
      <formula>IF(RIGHT(TEXT(AU524,"0.#"),1)=".",TRUE,FALSE)</formula>
    </cfRule>
  </conditionalFormatting>
  <conditionalFormatting sqref="AQ523">
    <cfRule type="expression" dxfId="1039" priority="1427">
      <formula>IF(RIGHT(TEXT(AQ523,"0.#"),1)=".",FALSE,TRUE)</formula>
    </cfRule>
    <cfRule type="expression" dxfId="1038" priority="1428">
      <formula>IF(RIGHT(TEXT(AQ523,"0.#"),1)=".",TRUE,FALSE)</formula>
    </cfRule>
  </conditionalFormatting>
  <conditionalFormatting sqref="AQ524">
    <cfRule type="expression" dxfId="1037" priority="1425">
      <formula>IF(RIGHT(TEXT(AQ524,"0.#"),1)=".",FALSE,TRUE)</formula>
    </cfRule>
    <cfRule type="expression" dxfId="1036" priority="1426">
      <formula>IF(RIGHT(TEXT(AQ524,"0.#"),1)=".",TRUE,FALSE)</formula>
    </cfRule>
  </conditionalFormatting>
  <conditionalFormatting sqref="AQ522">
    <cfRule type="expression" dxfId="1035" priority="1423">
      <formula>IF(RIGHT(TEXT(AQ522,"0.#"),1)=".",FALSE,TRUE)</formula>
    </cfRule>
    <cfRule type="expression" dxfId="1034" priority="1424">
      <formula>IF(RIGHT(TEXT(AQ522,"0.#"),1)=".",TRUE,FALSE)</formula>
    </cfRule>
  </conditionalFormatting>
  <conditionalFormatting sqref="AE527">
    <cfRule type="expression" dxfId="1033" priority="1421">
      <formula>IF(RIGHT(TEXT(AE527,"0.#"),1)=".",FALSE,TRUE)</formula>
    </cfRule>
    <cfRule type="expression" dxfId="1032" priority="1422">
      <formula>IF(RIGHT(TEXT(AE527,"0.#"),1)=".",TRUE,FALSE)</formula>
    </cfRule>
  </conditionalFormatting>
  <conditionalFormatting sqref="AE528">
    <cfRule type="expression" dxfId="1031" priority="1419">
      <formula>IF(RIGHT(TEXT(AE528,"0.#"),1)=".",FALSE,TRUE)</formula>
    </cfRule>
    <cfRule type="expression" dxfId="1030" priority="1420">
      <formula>IF(RIGHT(TEXT(AE528,"0.#"),1)=".",TRUE,FALSE)</formula>
    </cfRule>
  </conditionalFormatting>
  <conditionalFormatting sqref="AE529">
    <cfRule type="expression" dxfId="1029" priority="1417">
      <formula>IF(RIGHT(TEXT(AE529,"0.#"),1)=".",FALSE,TRUE)</formula>
    </cfRule>
    <cfRule type="expression" dxfId="1028" priority="1418">
      <formula>IF(RIGHT(TEXT(AE529,"0.#"),1)=".",TRUE,FALSE)</formula>
    </cfRule>
  </conditionalFormatting>
  <conditionalFormatting sqref="AU527">
    <cfRule type="expression" dxfId="1027" priority="1409">
      <formula>IF(RIGHT(TEXT(AU527,"0.#"),1)=".",FALSE,TRUE)</formula>
    </cfRule>
    <cfRule type="expression" dxfId="1026" priority="1410">
      <formula>IF(RIGHT(TEXT(AU527,"0.#"),1)=".",TRUE,FALSE)</formula>
    </cfRule>
  </conditionalFormatting>
  <conditionalFormatting sqref="AU528">
    <cfRule type="expression" dxfId="1025" priority="1407">
      <formula>IF(RIGHT(TEXT(AU528,"0.#"),1)=".",FALSE,TRUE)</formula>
    </cfRule>
    <cfRule type="expression" dxfId="1024" priority="1408">
      <formula>IF(RIGHT(TEXT(AU528,"0.#"),1)=".",TRUE,FALSE)</formula>
    </cfRule>
  </conditionalFormatting>
  <conditionalFormatting sqref="AU529">
    <cfRule type="expression" dxfId="1023" priority="1405">
      <formula>IF(RIGHT(TEXT(AU529,"0.#"),1)=".",FALSE,TRUE)</formula>
    </cfRule>
    <cfRule type="expression" dxfId="1022" priority="1406">
      <formula>IF(RIGHT(TEXT(AU529,"0.#"),1)=".",TRUE,FALSE)</formula>
    </cfRule>
  </conditionalFormatting>
  <conditionalFormatting sqref="AQ528">
    <cfRule type="expression" dxfId="1021" priority="1397">
      <formula>IF(RIGHT(TEXT(AQ528,"0.#"),1)=".",FALSE,TRUE)</formula>
    </cfRule>
    <cfRule type="expression" dxfId="1020" priority="1398">
      <formula>IF(RIGHT(TEXT(AQ528,"0.#"),1)=".",TRUE,FALSE)</formula>
    </cfRule>
  </conditionalFormatting>
  <conditionalFormatting sqref="AQ529">
    <cfRule type="expression" dxfId="1019" priority="1395">
      <formula>IF(RIGHT(TEXT(AQ529,"0.#"),1)=".",FALSE,TRUE)</formula>
    </cfRule>
    <cfRule type="expression" dxfId="1018" priority="1396">
      <formula>IF(RIGHT(TEXT(AQ529,"0.#"),1)=".",TRUE,FALSE)</formula>
    </cfRule>
  </conditionalFormatting>
  <conditionalFormatting sqref="AQ527">
    <cfRule type="expression" dxfId="1017" priority="1393">
      <formula>IF(RIGHT(TEXT(AQ527,"0.#"),1)=".",FALSE,TRUE)</formula>
    </cfRule>
    <cfRule type="expression" dxfId="1016" priority="1394">
      <formula>IF(RIGHT(TEXT(AQ527,"0.#"),1)=".",TRUE,FALSE)</formula>
    </cfRule>
  </conditionalFormatting>
  <conditionalFormatting sqref="AE532">
    <cfRule type="expression" dxfId="1015" priority="1391">
      <formula>IF(RIGHT(TEXT(AE532,"0.#"),1)=".",FALSE,TRUE)</formula>
    </cfRule>
    <cfRule type="expression" dxfId="1014" priority="1392">
      <formula>IF(RIGHT(TEXT(AE532,"0.#"),1)=".",TRUE,FALSE)</formula>
    </cfRule>
  </conditionalFormatting>
  <conditionalFormatting sqref="AM534">
    <cfRule type="expression" dxfId="1013" priority="1381">
      <formula>IF(RIGHT(TEXT(AM534,"0.#"),1)=".",FALSE,TRUE)</formula>
    </cfRule>
    <cfRule type="expression" dxfId="1012" priority="1382">
      <formula>IF(RIGHT(TEXT(AM534,"0.#"),1)=".",TRUE,FALSE)</formula>
    </cfRule>
  </conditionalFormatting>
  <conditionalFormatting sqref="AE533">
    <cfRule type="expression" dxfId="1011" priority="1389">
      <formula>IF(RIGHT(TEXT(AE533,"0.#"),1)=".",FALSE,TRUE)</formula>
    </cfRule>
    <cfRule type="expression" dxfId="1010" priority="1390">
      <formula>IF(RIGHT(TEXT(AE533,"0.#"),1)=".",TRUE,FALSE)</formula>
    </cfRule>
  </conditionalFormatting>
  <conditionalFormatting sqref="AE534">
    <cfRule type="expression" dxfId="1009" priority="1387">
      <formula>IF(RIGHT(TEXT(AE534,"0.#"),1)=".",FALSE,TRUE)</formula>
    </cfRule>
    <cfRule type="expression" dxfId="1008" priority="1388">
      <formula>IF(RIGHT(TEXT(AE534,"0.#"),1)=".",TRUE,FALSE)</formula>
    </cfRule>
  </conditionalFormatting>
  <conditionalFormatting sqref="AM532">
    <cfRule type="expression" dxfId="1007" priority="1385">
      <formula>IF(RIGHT(TEXT(AM532,"0.#"),1)=".",FALSE,TRUE)</formula>
    </cfRule>
    <cfRule type="expression" dxfId="1006" priority="1386">
      <formula>IF(RIGHT(TEXT(AM532,"0.#"),1)=".",TRUE,FALSE)</formula>
    </cfRule>
  </conditionalFormatting>
  <conditionalFormatting sqref="AM533">
    <cfRule type="expression" dxfId="1005" priority="1383">
      <formula>IF(RIGHT(TEXT(AM533,"0.#"),1)=".",FALSE,TRUE)</formula>
    </cfRule>
    <cfRule type="expression" dxfId="1004" priority="1384">
      <formula>IF(RIGHT(TEXT(AM533,"0.#"),1)=".",TRUE,FALSE)</formula>
    </cfRule>
  </conditionalFormatting>
  <conditionalFormatting sqref="AU532">
    <cfRule type="expression" dxfId="1003" priority="1379">
      <formula>IF(RIGHT(TEXT(AU532,"0.#"),1)=".",FALSE,TRUE)</formula>
    </cfRule>
    <cfRule type="expression" dxfId="1002" priority="1380">
      <formula>IF(RIGHT(TEXT(AU532,"0.#"),1)=".",TRUE,FALSE)</formula>
    </cfRule>
  </conditionalFormatting>
  <conditionalFormatting sqref="AU533">
    <cfRule type="expression" dxfId="1001" priority="1377">
      <formula>IF(RIGHT(TEXT(AU533,"0.#"),1)=".",FALSE,TRUE)</formula>
    </cfRule>
    <cfRule type="expression" dxfId="1000" priority="1378">
      <formula>IF(RIGHT(TEXT(AU533,"0.#"),1)=".",TRUE,FALSE)</formula>
    </cfRule>
  </conditionalFormatting>
  <conditionalFormatting sqref="AU534">
    <cfRule type="expression" dxfId="999" priority="1375">
      <formula>IF(RIGHT(TEXT(AU534,"0.#"),1)=".",FALSE,TRUE)</formula>
    </cfRule>
    <cfRule type="expression" dxfId="998" priority="1376">
      <formula>IF(RIGHT(TEXT(AU534,"0.#"),1)=".",TRUE,FALSE)</formula>
    </cfRule>
  </conditionalFormatting>
  <conditionalFormatting sqref="AI534">
    <cfRule type="expression" dxfId="997" priority="1369">
      <formula>IF(RIGHT(TEXT(AI534,"0.#"),1)=".",FALSE,TRUE)</formula>
    </cfRule>
    <cfRule type="expression" dxfId="996" priority="1370">
      <formula>IF(RIGHT(TEXT(AI534,"0.#"),1)=".",TRUE,FALSE)</formula>
    </cfRule>
  </conditionalFormatting>
  <conditionalFormatting sqref="AI532">
    <cfRule type="expression" dxfId="995" priority="1373">
      <formula>IF(RIGHT(TEXT(AI532,"0.#"),1)=".",FALSE,TRUE)</formula>
    </cfRule>
    <cfRule type="expression" dxfId="994" priority="1374">
      <formula>IF(RIGHT(TEXT(AI532,"0.#"),1)=".",TRUE,FALSE)</formula>
    </cfRule>
  </conditionalFormatting>
  <conditionalFormatting sqref="AI533">
    <cfRule type="expression" dxfId="993" priority="1371">
      <formula>IF(RIGHT(TEXT(AI533,"0.#"),1)=".",FALSE,TRUE)</formula>
    </cfRule>
    <cfRule type="expression" dxfId="992" priority="1372">
      <formula>IF(RIGHT(TEXT(AI533,"0.#"),1)=".",TRUE,FALSE)</formula>
    </cfRule>
  </conditionalFormatting>
  <conditionalFormatting sqref="AQ533">
    <cfRule type="expression" dxfId="991" priority="1367">
      <formula>IF(RIGHT(TEXT(AQ533,"0.#"),1)=".",FALSE,TRUE)</formula>
    </cfRule>
    <cfRule type="expression" dxfId="990" priority="1368">
      <formula>IF(RIGHT(TEXT(AQ533,"0.#"),1)=".",TRUE,FALSE)</formula>
    </cfRule>
  </conditionalFormatting>
  <conditionalFormatting sqref="AQ534">
    <cfRule type="expression" dxfId="989" priority="1365">
      <formula>IF(RIGHT(TEXT(AQ534,"0.#"),1)=".",FALSE,TRUE)</formula>
    </cfRule>
    <cfRule type="expression" dxfId="988" priority="1366">
      <formula>IF(RIGHT(TEXT(AQ534,"0.#"),1)=".",TRUE,FALSE)</formula>
    </cfRule>
  </conditionalFormatting>
  <conditionalFormatting sqref="AQ532">
    <cfRule type="expression" dxfId="987" priority="1363">
      <formula>IF(RIGHT(TEXT(AQ532,"0.#"),1)=".",FALSE,TRUE)</formula>
    </cfRule>
    <cfRule type="expression" dxfId="986" priority="1364">
      <formula>IF(RIGHT(TEXT(AQ532,"0.#"),1)=".",TRUE,FALSE)</formula>
    </cfRule>
  </conditionalFormatting>
  <conditionalFormatting sqref="AE541">
    <cfRule type="expression" dxfId="985" priority="1361">
      <formula>IF(RIGHT(TEXT(AE541,"0.#"),1)=".",FALSE,TRUE)</formula>
    </cfRule>
    <cfRule type="expression" dxfId="984" priority="1362">
      <formula>IF(RIGHT(TEXT(AE541,"0.#"),1)=".",TRUE,FALSE)</formula>
    </cfRule>
  </conditionalFormatting>
  <conditionalFormatting sqref="AE542">
    <cfRule type="expression" dxfId="983" priority="1359">
      <formula>IF(RIGHT(TEXT(AE542,"0.#"),1)=".",FALSE,TRUE)</formula>
    </cfRule>
    <cfRule type="expression" dxfId="982" priority="1360">
      <formula>IF(RIGHT(TEXT(AE542,"0.#"),1)=".",TRUE,FALSE)</formula>
    </cfRule>
  </conditionalFormatting>
  <conditionalFormatting sqref="AE543">
    <cfRule type="expression" dxfId="981" priority="1357">
      <formula>IF(RIGHT(TEXT(AE543,"0.#"),1)=".",FALSE,TRUE)</formula>
    </cfRule>
    <cfRule type="expression" dxfId="980" priority="1358">
      <formula>IF(RIGHT(TEXT(AE543,"0.#"),1)=".",TRUE,FALSE)</formula>
    </cfRule>
  </conditionalFormatting>
  <conditionalFormatting sqref="AU541">
    <cfRule type="expression" dxfId="979" priority="1349">
      <formula>IF(RIGHT(TEXT(AU541,"0.#"),1)=".",FALSE,TRUE)</formula>
    </cfRule>
    <cfRule type="expression" dxfId="978" priority="1350">
      <formula>IF(RIGHT(TEXT(AU541,"0.#"),1)=".",TRUE,FALSE)</formula>
    </cfRule>
  </conditionalFormatting>
  <conditionalFormatting sqref="AU542">
    <cfRule type="expression" dxfId="977" priority="1347">
      <formula>IF(RIGHT(TEXT(AU542,"0.#"),1)=".",FALSE,TRUE)</formula>
    </cfRule>
    <cfRule type="expression" dxfId="976" priority="1348">
      <formula>IF(RIGHT(TEXT(AU542,"0.#"),1)=".",TRUE,FALSE)</formula>
    </cfRule>
  </conditionalFormatting>
  <conditionalFormatting sqref="AU543">
    <cfRule type="expression" dxfId="975" priority="1345">
      <formula>IF(RIGHT(TEXT(AU543,"0.#"),1)=".",FALSE,TRUE)</formula>
    </cfRule>
    <cfRule type="expression" dxfId="974" priority="1346">
      <formula>IF(RIGHT(TEXT(AU543,"0.#"),1)=".",TRUE,FALSE)</formula>
    </cfRule>
  </conditionalFormatting>
  <conditionalFormatting sqref="AQ542">
    <cfRule type="expression" dxfId="973" priority="1337">
      <formula>IF(RIGHT(TEXT(AQ542,"0.#"),1)=".",FALSE,TRUE)</formula>
    </cfRule>
    <cfRule type="expression" dxfId="972" priority="1338">
      <formula>IF(RIGHT(TEXT(AQ542,"0.#"),1)=".",TRUE,FALSE)</formula>
    </cfRule>
  </conditionalFormatting>
  <conditionalFormatting sqref="AQ543">
    <cfRule type="expression" dxfId="971" priority="1335">
      <formula>IF(RIGHT(TEXT(AQ543,"0.#"),1)=".",FALSE,TRUE)</formula>
    </cfRule>
    <cfRule type="expression" dxfId="970" priority="1336">
      <formula>IF(RIGHT(TEXT(AQ543,"0.#"),1)=".",TRUE,FALSE)</formula>
    </cfRule>
  </conditionalFormatting>
  <conditionalFormatting sqref="AQ541">
    <cfRule type="expression" dxfId="969" priority="1333">
      <formula>IF(RIGHT(TEXT(AQ541,"0.#"),1)=".",FALSE,TRUE)</formula>
    </cfRule>
    <cfRule type="expression" dxfId="968" priority="1334">
      <formula>IF(RIGHT(TEXT(AQ541,"0.#"),1)=".",TRUE,FALSE)</formula>
    </cfRule>
  </conditionalFormatting>
  <conditionalFormatting sqref="AE566">
    <cfRule type="expression" dxfId="967" priority="1331">
      <formula>IF(RIGHT(TEXT(AE566,"0.#"),1)=".",FALSE,TRUE)</formula>
    </cfRule>
    <cfRule type="expression" dxfId="966" priority="1332">
      <formula>IF(RIGHT(TEXT(AE566,"0.#"),1)=".",TRUE,FALSE)</formula>
    </cfRule>
  </conditionalFormatting>
  <conditionalFormatting sqref="AE567">
    <cfRule type="expression" dxfId="965" priority="1329">
      <formula>IF(RIGHT(TEXT(AE567,"0.#"),1)=".",FALSE,TRUE)</formula>
    </cfRule>
    <cfRule type="expression" dxfId="964" priority="1330">
      <formula>IF(RIGHT(TEXT(AE567,"0.#"),1)=".",TRUE,FALSE)</formula>
    </cfRule>
  </conditionalFormatting>
  <conditionalFormatting sqref="AE568">
    <cfRule type="expression" dxfId="963" priority="1327">
      <formula>IF(RIGHT(TEXT(AE568,"0.#"),1)=".",FALSE,TRUE)</formula>
    </cfRule>
    <cfRule type="expression" dxfId="962" priority="1328">
      <formula>IF(RIGHT(TEXT(AE568,"0.#"),1)=".",TRUE,FALSE)</formula>
    </cfRule>
  </conditionalFormatting>
  <conditionalFormatting sqref="AU566">
    <cfRule type="expression" dxfId="961" priority="1319">
      <formula>IF(RIGHT(TEXT(AU566,"0.#"),1)=".",FALSE,TRUE)</formula>
    </cfRule>
    <cfRule type="expression" dxfId="960" priority="1320">
      <formula>IF(RIGHT(TEXT(AU566,"0.#"),1)=".",TRUE,FALSE)</formula>
    </cfRule>
  </conditionalFormatting>
  <conditionalFormatting sqref="AU567">
    <cfRule type="expression" dxfId="959" priority="1317">
      <formula>IF(RIGHT(TEXT(AU567,"0.#"),1)=".",FALSE,TRUE)</formula>
    </cfRule>
    <cfRule type="expression" dxfId="958" priority="1318">
      <formula>IF(RIGHT(TEXT(AU567,"0.#"),1)=".",TRUE,FALSE)</formula>
    </cfRule>
  </conditionalFormatting>
  <conditionalFormatting sqref="AU568">
    <cfRule type="expression" dxfId="957" priority="1315">
      <formula>IF(RIGHT(TEXT(AU568,"0.#"),1)=".",FALSE,TRUE)</formula>
    </cfRule>
    <cfRule type="expression" dxfId="956" priority="1316">
      <formula>IF(RIGHT(TEXT(AU568,"0.#"),1)=".",TRUE,FALSE)</formula>
    </cfRule>
  </conditionalFormatting>
  <conditionalFormatting sqref="AQ567">
    <cfRule type="expression" dxfId="955" priority="1307">
      <formula>IF(RIGHT(TEXT(AQ567,"0.#"),1)=".",FALSE,TRUE)</formula>
    </cfRule>
    <cfRule type="expression" dxfId="954" priority="1308">
      <formula>IF(RIGHT(TEXT(AQ567,"0.#"),1)=".",TRUE,FALSE)</formula>
    </cfRule>
  </conditionalFormatting>
  <conditionalFormatting sqref="AQ568">
    <cfRule type="expression" dxfId="953" priority="1305">
      <formula>IF(RIGHT(TEXT(AQ568,"0.#"),1)=".",FALSE,TRUE)</formula>
    </cfRule>
    <cfRule type="expression" dxfId="952" priority="1306">
      <formula>IF(RIGHT(TEXT(AQ568,"0.#"),1)=".",TRUE,FALSE)</formula>
    </cfRule>
  </conditionalFormatting>
  <conditionalFormatting sqref="AQ566">
    <cfRule type="expression" dxfId="951" priority="1303">
      <formula>IF(RIGHT(TEXT(AQ566,"0.#"),1)=".",FALSE,TRUE)</formula>
    </cfRule>
    <cfRule type="expression" dxfId="950" priority="1304">
      <formula>IF(RIGHT(TEXT(AQ566,"0.#"),1)=".",TRUE,FALSE)</formula>
    </cfRule>
  </conditionalFormatting>
  <conditionalFormatting sqref="AE546">
    <cfRule type="expression" dxfId="949" priority="1301">
      <formula>IF(RIGHT(TEXT(AE546,"0.#"),1)=".",FALSE,TRUE)</formula>
    </cfRule>
    <cfRule type="expression" dxfId="948" priority="1302">
      <formula>IF(RIGHT(TEXT(AE546,"0.#"),1)=".",TRUE,FALSE)</formula>
    </cfRule>
  </conditionalFormatting>
  <conditionalFormatting sqref="AE547">
    <cfRule type="expression" dxfId="947" priority="1299">
      <formula>IF(RIGHT(TEXT(AE547,"0.#"),1)=".",FALSE,TRUE)</formula>
    </cfRule>
    <cfRule type="expression" dxfId="946" priority="1300">
      <formula>IF(RIGHT(TEXT(AE547,"0.#"),1)=".",TRUE,FALSE)</formula>
    </cfRule>
  </conditionalFormatting>
  <conditionalFormatting sqref="AE548">
    <cfRule type="expression" dxfId="945" priority="1297">
      <formula>IF(RIGHT(TEXT(AE548,"0.#"),1)=".",FALSE,TRUE)</formula>
    </cfRule>
    <cfRule type="expression" dxfId="944" priority="1298">
      <formula>IF(RIGHT(TEXT(AE548,"0.#"),1)=".",TRUE,FALSE)</formula>
    </cfRule>
  </conditionalFormatting>
  <conditionalFormatting sqref="AU546">
    <cfRule type="expression" dxfId="943" priority="1289">
      <formula>IF(RIGHT(TEXT(AU546,"0.#"),1)=".",FALSE,TRUE)</formula>
    </cfRule>
    <cfRule type="expression" dxfId="942" priority="1290">
      <formula>IF(RIGHT(TEXT(AU546,"0.#"),1)=".",TRUE,FALSE)</formula>
    </cfRule>
  </conditionalFormatting>
  <conditionalFormatting sqref="AU547">
    <cfRule type="expression" dxfId="941" priority="1287">
      <formula>IF(RIGHT(TEXT(AU547,"0.#"),1)=".",FALSE,TRUE)</formula>
    </cfRule>
    <cfRule type="expression" dxfId="940" priority="1288">
      <formula>IF(RIGHT(TEXT(AU547,"0.#"),1)=".",TRUE,FALSE)</formula>
    </cfRule>
  </conditionalFormatting>
  <conditionalFormatting sqref="AU548">
    <cfRule type="expression" dxfId="939" priority="1285">
      <formula>IF(RIGHT(TEXT(AU548,"0.#"),1)=".",FALSE,TRUE)</formula>
    </cfRule>
    <cfRule type="expression" dxfId="938" priority="1286">
      <formula>IF(RIGHT(TEXT(AU548,"0.#"),1)=".",TRUE,FALSE)</formula>
    </cfRule>
  </conditionalFormatting>
  <conditionalFormatting sqref="AQ547">
    <cfRule type="expression" dxfId="937" priority="1277">
      <formula>IF(RIGHT(TEXT(AQ547,"0.#"),1)=".",FALSE,TRUE)</formula>
    </cfRule>
    <cfRule type="expression" dxfId="936" priority="1278">
      <formula>IF(RIGHT(TEXT(AQ547,"0.#"),1)=".",TRUE,FALSE)</formula>
    </cfRule>
  </conditionalFormatting>
  <conditionalFormatting sqref="AQ546">
    <cfRule type="expression" dxfId="935" priority="1273">
      <formula>IF(RIGHT(TEXT(AQ546,"0.#"),1)=".",FALSE,TRUE)</formula>
    </cfRule>
    <cfRule type="expression" dxfId="934" priority="1274">
      <formula>IF(RIGHT(TEXT(AQ546,"0.#"),1)=".",TRUE,FALSE)</formula>
    </cfRule>
  </conditionalFormatting>
  <conditionalFormatting sqref="AE551">
    <cfRule type="expression" dxfId="933" priority="1271">
      <formula>IF(RIGHT(TEXT(AE551,"0.#"),1)=".",FALSE,TRUE)</formula>
    </cfRule>
    <cfRule type="expression" dxfId="932" priority="1272">
      <formula>IF(RIGHT(TEXT(AE551,"0.#"),1)=".",TRUE,FALSE)</formula>
    </cfRule>
  </conditionalFormatting>
  <conditionalFormatting sqref="AE553">
    <cfRule type="expression" dxfId="931" priority="1267">
      <formula>IF(RIGHT(TEXT(AE553,"0.#"),1)=".",FALSE,TRUE)</formula>
    </cfRule>
    <cfRule type="expression" dxfId="930" priority="1268">
      <formula>IF(RIGHT(TEXT(AE553,"0.#"),1)=".",TRUE,FALSE)</formula>
    </cfRule>
  </conditionalFormatting>
  <conditionalFormatting sqref="AU551">
    <cfRule type="expression" dxfId="929" priority="1259">
      <formula>IF(RIGHT(TEXT(AU551,"0.#"),1)=".",FALSE,TRUE)</formula>
    </cfRule>
    <cfRule type="expression" dxfId="928" priority="1260">
      <formula>IF(RIGHT(TEXT(AU551,"0.#"),1)=".",TRUE,FALSE)</formula>
    </cfRule>
  </conditionalFormatting>
  <conditionalFormatting sqref="AU553">
    <cfRule type="expression" dxfId="927" priority="1255">
      <formula>IF(RIGHT(TEXT(AU553,"0.#"),1)=".",FALSE,TRUE)</formula>
    </cfRule>
    <cfRule type="expression" dxfId="926" priority="1256">
      <formula>IF(RIGHT(TEXT(AU553,"0.#"),1)=".",TRUE,FALSE)</formula>
    </cfRule>
  </conditionalFormatting>
  <conditionalFormatting sqref="AQ552">
    <cfRule type="expression" dxfId="925" priority="1247">
      <formula>IF(RIGHT(TEXT(AQ552,"0.#"),1)=".",FALSE,TRUE)</formula>
    </cfRule>
    <cfRule type="expression" dxfId="924" priority="1248">
      <formula>IF(RIGHT(TEXT(AQ552,"0.#"),1)=".",TRUE,FALSE)</formula>
    </cfRule>
  </conditionalFormatting>
  <conditionalFormatting sqref="AU561">
    <cfRule type="expression" dxfId="923" priority="1199">
      <formula>IF(RIGHT(TEXT(AU561,"0.#"),1)=".",FALSE,TRUE)</formula>
    </cfRule>
    <cfRule type="expression" dxfId="922" priority="1200">
      <formula>IF(RIGHT(TEXT(AU561,"0.#"),1)=".",TRUE,FALSE)</formula>
    </cfRule>
  </conditionalFormatting>
  <conditionalFormatting sqref="AU562">
    <cfRule type="expression" dxfId="921" priority="1197">
      <formula>IF(RIGHT(TEXT(AU562,"0.#"),1)=".",FALSE,TRUE)</formula>
    </cfRule>
    <cfRule type="expression" dxfId="920" priority="1198">
      <formula>IF(RIGHT(TEXT(AU562,"0.#"),1)=".",TRUE,FALSE)</formula>
    </cfRule>
  </conditionalFormatting>
  <conditionalFormatting sqref="AU563">
    <cfRule type="expression" dxfId="919" priority="1195">
      <formula>IF(RIGHT(TEXT(AU563,"0.#"),1)=".",FALSE,TRUE)</formula>
    </cfRule>
    <cfRule type="expression" dxfId="918" priority="1196">
      <formula>IF(RIGHT(TEXT(AU563,"0.#"),1)=".",TRUE,FALSE)</formula>
    </cfRule>
  </conditionalFormatting>
  <conditionalFormatting sqref="AQ562">
    <cfRule type="expression" dxfId="917" priority="1187">
      <formula>IF(RIGHT(TEXT(AQ562,"0.#"),1)=".",FALSE,TRUE)</formula>
    </cfRule>
    <cfRule type="expression" dxfId="916" priority="1188">
      <formula>IF(RIGHT(TEXT(AQ562,"0.#"),1)=".",TRUE,FALSE)</formula>
    </cfRule>
  </conditionalFormatting>
  <conditionalFormatting sqref="AQ563">
    <cfRule type="expression" dxfId="915" priority="1185">
      <formula>IF(RIGHT(TEXT(AQ563,"0.#"),1)=".",FALSE,TRUE)</formula>
    </cfRule>
    <cfRule type="expression" dxfId="914" priority="1186">
      <formula>IF(RIGHT(TEXT(AQ563,"0.#"),1)=".",TRUE,FALSE)</formula>
    </cfRule>
  </conditionalFormatting>
  <conditionalFormatting sqref="AQ561">
    <cfRule type="expression" dxfId="913" priority="1183">
      <formula>IF(RIGHT(TEXT(AQ561,"0.#"),1)=".",FALSE,TRUE)</formula>
    </cfRule>
    <cfRule type="expression" dxfId="912" priority="1184">
      <formula>IF(RIGHT(TEXT(AQ561,"0.#"),1)=".",TRUE,FALSE)</formula>
    </cfRule>
  </conditionalFormatting>
  <conditionalFormatting sqref="AE571">
    <cfRule type="expression" dxfId="911" priority="1181">
      <formula>IF(RIGHT(TEXT(AE571,"0.#"),1)=".",FALSE,TRUE)</formula>
    </cfRule>
    <cfRule type="expression" dxfId="910" priority="1182">
      <formula>IF(RIGHT(TEXT(AE571,"0.#"),1)=".",TRUE,FALSE)</formula>
    </cfRule>
  </conditionalFormatting>
  <conditionalFormatting sqref="AE572">
    <cfRule type="expression" dxfId="909" priority="1179">
      <formula>IF(RIGHT(TEXT(AE572,"0.#"),1)=".",FALSE,TRUE)</formula>
    </cfRule>
    <cfRule type="expression" dxfId="908" priority="1180">
      <formula>IF(RIGHT(TEXT(AE572,"0.#"),1)=".",TRUE,FALSE)</formula>
    </cfRule>
  </conditionalFormatting>
  <conditionalFormatting sqref="AE573">
    <cfRule type="expression" dxfId="907" priority="1177">
      <formula>IF(RIGHT(TEXT(AE573,"0.#"),1)=".",FALSE,TRUE)</formula>
    </cfRule>
    <cfRule type="expression" dxfId="906" priority="1178">
      <formula>IF(RIGHT(TEXT(AE573,"0.#"),1)=".",TRUE,FALSE)</formula>
    </cfRule>
  </conditionalFormatting>
  <conditionalFormatting sqref="AU571">
    <cfRule type="expression" dxfId="905" priority="1169">
      <formula>IF(RIGHT(TEXT(AU571,"0.#"),1)=".",FALSE,TRUE)</formula>
    </cfRule>
    <cfRule type="expression" dxfId="904" priority="1170">
      <formula>IF(RIGHT(TEXT(AU571,"0.#"),1)=".",TRUE,FALSE)</formula>
    </cfRule>
  </conditionalFormatting>
  <conditionalFormatting sqref="AU572">
    <cfRule type="expression" dxfId="903" priority="1167">
      <formula>IF(RIGHT(TEXT(AU572,"0.#"),1)=".",FALSE,TRUE)</formula>
    </cfRule>
    <cfRule type="expression" dxfId="902" priority="1168">
      <formula>IF(RIGHT(TEXT(AU572,"0.#"),1)=".",TRUE,FALSE)</formula>
    </cfRule>
  </conditionalFormatting>
  <conditionalFormatting sqref="AU573">
    <cfRule type="expression" dxfId="901" priority="1165">
      <formula>IF(RIGHT(TEXT(AU573,"0.#"),1)=".",FALSE,TRUE)</formula>
    </cfRule>
    <cfRule type="expression" dxfId="900" priority="1166">
      <formula>IF(RIGHT(TEXT(AU573,"0.#"),1)=".",TRUE,FALSE)</formula>
    </cfRule>
  </conditionalFormatting>
  <conditionalFormatting sqref="AQ572">
    <cfRule type="expression" dxfId="899" priority="1157">
      <formula>IF(RIGHT(TEXT(AQ572,"0.#"),1)=".",FALSE,TRUE)</formula>
    </cfRule>
    <cfRule type="expression" dxfId="898" priority="1158">
      <formula>IF(RIGHT(TEXT(AQ572,"0.#"),1)=".",TRUE,FALSE)</formula>
    </cfRule>
  </conditionalFormatting>
  <conditionalFormatting sqref="AQ573">
    <cfRule type="expression" dxfId="897" priority="1155">
      <formula>IF(RIGHT(TEXT(AQ573,"0.#"),1)=".",FALSE,TRUE)</formula>
    </cfRule>
    <cfRule type="expression" dxfId="896" priority="1156">
      <formula>IF(RIGHT(TEXT(AQ573,"0.#"),1)=".",TRUE,FALSE)</formula>
    </cfRule>
  </conditionalFormatting>
  <conditionalFormatting sqref="AQ571">
    <cfRule type="expression" dxfId="895" priority="1153">
      <formula>IF(RIGHT(TEXT(AQ571,"0.#"),1)=".",FALSE,TRUE)</formula>
    </cfRule>
    <cfRule type="expression" dxfId="894" priority="1154">
      <formula>IF(RIGHT(TEXT(AQ571,"0.#"),1)=".",TRUE,FALSE)</formula>
    </cfRule>
  </conditionalFormatting>
  <conditionalFormatting sqref="AE576">
    <cfRule type="expression" dxfId="893" priority="1151">
      <formula>IF(RIGHT(TEXT(AE576,"0.#"),1)=".",FALSE,TRUE)</formula>
    </cfRule>
    <cfRule type="expression" dxfId="892" priority="1152">
      <formula>IF(RIGHT(TEXT(AE576,"0.#"),1)=".",TRUE,FALSE)</formula>
    </cfRule>
  </conditionalFormatting>
  <conditionalFormatting sqref="AE577">
    <cfRule type="expression" dxfId="891" priority="1149">
      <formula>IF(RIGHT(TEXT(AE577,"0.#"),1)=".",FALSE,TRUE)</formula>
    </cfRule>
    <cfRule type="expression" dxfId="890" priority="1150">
      <formula>IF(RIGHT(TEXT(AE577,"0.#"),1)=".",TRUE,FALSE)</formula>
    </cfRule>
  </conditionalFormatting>
  <conditionalFormatting sqref="AE578">
    <cfRule type="expression" dxfId="889" priority="1147">
      <formula>IF(RIGHT(TEXT(AE578,"0.#"),1)=".",FALSE,TRUE)</formula>
    </cfRule>
    <cfRule type="expression" dxfId="888" priority="1148">
      <formula>IF(RIGHT(TEXT(AE578,"0.#"),1)=".",TRUE,FALSE)</formula>
    </cfRule>
  </conditionalFormatting>
  <conditionalFormatting sqref="AU576">
    <cfRule type="expression" dxfId="887" priority="1139">
      <formula>IF(RIGHT(TEXT(AU576,"0.#"),1)=".",FALSE,TRUE)</formula>
    </cfRule>
    <cfRule type="expression" dxfId="886" priority="1140">
      <formula>IF(RIGHT(TEXT(AU576,"0.#"),1)=".",TRUE,FALSE)</formula>
    </cfRule>
  </conditionalFormatting>
  <conditionalFormatting sqref="AU577">
    <cfRule type="expression" dxfId="885" priority="1137">
      <formula>IF(RIGHT(TEXT(AU577,"0.#"),1)=".",FALSE,TRUE)</formula>
    </cfRule>
    <cfRule type="expression" dxfId="884" priority="1138">
      <formula>IF(RIGHT(TEXT(AU577,"0.#"),1)=".",TRUE,FALSE)</formula>
    </cfRule>
  </conditionalFormatting>
  <conditionalFormatting sqref="AU578">
    <cfRule type="expression" dxfId="883" priority="1135">
      <formula>IF(RIGHT(TEXT(AU578,"0.#"),1)=".",FALSE,TRUE)</formula>
    </cfRule>
    <cfRule type="expression" dxfId="882" priority="1136">
      <formula>IF(RIGHT(TEXT(AU578,"0.#"),1)=".",TRUE,FALSE)</formula>
    </cfRule>
  </conditionalFormatting>
  <conditionalFormatting sqref="AQ577">
    <cfRule type="expression" dxfId="881" priority="1127">
      <formula>IF(RIGHT(TEXT(AQ577,"0.#"),1)=".",FALSE,TRUE)</formula>
    </cfRule>
    <cfRule type="expression" dxfId="880" priority="1128">
      <formula>IF(RIGHT(TEXT(AQ577,"0.#"),1)=".",TRUE,FALSE)</formula>
    </cfRule>
  </conditionalFormatting>
  <conditionalFormatting sqref="AQ578">
    <cfRule type="expression" dxfId="879" priority="1125">
      <formula>IF(RIGHT(TEXT(AQ578,"0.#"),1)=".",FALSE,TRUE)</formula>
    </cfRule>
    <cfRule type="expression" dxfId="878" priority="1126">
      <formula>IF(RIGHT(TEXT(AQ578,"0.#"),1)=".",TRUE,FALSE)</formula>
    </cfRule>
  </conditionalFormatting>
  <conditionalFormatting sqref="AQ576">
    <cfRule type="expression" dxfId="877" priority="1123">
      <formula>IF(RIGHT(TEXT(AQ576,"0.#"),1)=".",FALSE,TRUE)</formula>
    </cfRule>
    <cfRule type="expression" dxfId="876" priority="1124">
      <formula>IF(RIGHT(TEXT(AQ576,"0.#"),1)=".",TRUE,FALSE)</formula>
    </cfRule>
  </conditionalFormatting>
  <conditionalFormatting sqref="AE581">
    <cfRule type="expression" dxfId="875" priority="1121">
      <formula>IF(RIGHT(TEXT(AE581,"0.#"),1)=".",FALSE,TRUE)</formula>
    </cfRule>
    <cfRule type="expression" dxfId="874" priority="1122">
      <formula>IF(RIGHT(TEXT(AE581,"0.#"),1)=".",TRUE,FALSE)</formula>
    </cfRule>
  </conditionalFormatting>
  <conditionalFormatting sqref="AE582">
    <cfRule type="expression" dxfId="873" priority="1119">
      <formula>IF(RIGHT(TEXT(AE582,"0.#"),1)=".",FALSE,TRUE)</formula>
    </cfRule>
    <cfRule type="expression" dxfId="872" priority="1120">
      <formula>IF(RIGHT(TEXT(AE582,"0.#"),1)=".",TRUE,FALSE)</formula>
    </cfRule>
  </conditionalFormatting>
  <conditionalFormatting sqref="AE583">
    <cfRule type="expression" dxfId="871" priority="1117">
      <formula>IF(RIGHT(TEXT(AE583,"0.#"),1)=".",FALSE,TRUE)</formula>
    </cfRule>
    <cfRule type="expression" dxfId="870" priority="1118">
      <formula>IF(RIGHT(TEXT(AE583,"0.#"),1)=".",TRUE,FALSE)</formula>
    </cfRule>
  </conditionalFormatting>
  <conditionalFormatting sqref="AU581">
    <cfRule type="expression" dxfId="869" priority="1109">
      <formula>IF(RIGHT(TEXT(AU581,"0.#"),1)=".",FALSE,TRUE)</formula>
    </cfRule>
    <cfRule type="expression" dxfId="868" priority="1110">
      <formula>IF(RIGHT(TEXT(AU581,"0.#"),1)=".",TRUE,FALSE)</formula>
    </cfRule>
  </conditionalFormatting>
  <conditionalFormatting sqref="AQ582">
    <cfRule type="expression" dxfId="867" priority="1097">
      <formula>IF(RIGHT(TEXT(AQ582,"0.#"),1)=".",FALSE,TRUE)</formula>
    </cfRule>
    <cfRule type="expression" dxfId="866" priority="1098">
      <formula>IF(RIGHT(TEXT(AQ582,"0.#"),1)=".",TRUE,FALSE)</formula>
    </cfRule>
  </conditionalFormatting>
  <conditionalFormatting sqref="AQ583">
    <cfRule type="expression" dxfId="865" priority="1095">
      <formula>IF(RIGHT(TEXT(AQ583,"0.#"),1)=".",FALSE,TRUE)</formula>
    </cfRule>
    <cfRule type="expression" dxfId="864" priority="1096">
      <formula>IF(RIGHT(TEXT(AQ583,"0.#"),1)=".",TRUE,FALSE)</formula>
    </cfRule>
  </conditionalFormatting>
  <conditionalFormatting sqref="AQ581">
    <cfRule type="expression" dxfId="863" priority="1093">
      <formula>IF(RIGHT(TEXT(AQ581,"0.#"),1)=".",FALSE,TRUE)</formula>
    </cfRule>
    <cfRule type="expression" dxfId="862" priority="1094">
      <formula>IF(RIGHT(TEXT(AQ581,"0.#"),1)=".",TRUE,FALSE)</formula>
    </cfRule>
  </conditionalFormatting>
  <conditionalFormatting sqref="AE586">
    <cfRule type="expression" dxfId="861" priority="1091">
      <formula>IF(RIGHT(TEXT(AE586,"0.#"),1)=".",FALSE,TRUE)</formula>
    </cfRule>
    <cfRule type="expression" dxfId="860" priority="1092">
      <formula>IF(RIGHT(TEXT(AE586,"0.#"),1)=".",TRUE,FALSE)</formula>
    </cfRule>
  </conditionalFormatting>
  <conditionalFormatting sqref="AM588">
    <cfRule type="expression" dxfId="859" priority="1081">
      <formula>IF(RIGHT(TEXT(AM588,"0.#"),1)=".",FALSE,TRUE)</formula>
    </cfRule>
    <cfRule type="expression" dxfId="858" priority="1082">
      <formula>IF(RIGHT(TEXT(AM588,"0.#"),1)=".",TRUE,FALSE)</formula>
    </cfRule>
  </conditionalFormatting>
  <conditionalFormatting sqref="AE587">
    <cfRule type="expression" dxfId="857" priority="1089">
      <formula>IF(RIGHT(TEXT(AE587,"0.#"),1)=".",FALSE,TRUE)</formula>
    </cfRule>
    <cfRule type="expression" dxfId="856" priority="1090">
      <formula>IF(RIGHT(TEXT(AE587,"0.#"),1)=".",TRUE,FALSE)</formula>
    </cfRule>
  </conditionalFormatting>
  <conditionalFormatting sqref="AE588">
    <cfRule type="expression" dxfId="855" priority="1087">
      <formula>IF(RIGHT(TEXT(AE588,"0.#"),1)=".",FALSE,TRUE)</formula>
    </cfRule>
    <cfRule type="expression" dxfId="854" priority="1088">
      <formula>IF(RIGHT(TEXT(AE588,"0.#"),1)=".",TRUE,FALSE)</formula>
    </cfRule>
  </conditionalFormatting>
  <conditionalFormatting sqref="AM586">
    <cfRule type="expression" dxfId="853" priority="1085">
      <formula>IF(RIGHT(TEXT(AM586,"0.#"),1)=".",FALSE,TRUE)</formula>
    </cfRule>
    <cfRule type="expression" dxfId="852" priority="1086">
      <formula>IF(RIGHT(TEXT(AM586,"0.#"),1)=".",TRUE,FALSE)</formula>
    </cfRule>
  </conditionalFormatting>
  <conditionalFormatting sqref="AM587">
    <cfRule type="expression" dxfId="851" priority="1083">
      <formula>IF(RIGHT(TEXT(AM587,"0.#"),1)=".",FALSE,TRUE)</formula>
    </cfRule>
    <cfRule type="expression" dxfId="850" priority="1084">
      <formula>IF(RIGHT(TEXT(AM587,"0.#"),1)=".",TRUE,FALSE)</formula>
    </cfRule>
  </conditionalFormatting>
  <conditionalFormatting sqref="AU586">
    <cfRule type="expression" dxfId="849" priority="1079">
      <formula>IF(RIGHT(TEXT(AU586,"0.#"),1)=".",FALSE,TRUE)</formula>
    </cfRule>
    <cfRule type="expression" dxfId="848" priority="1080">
      <formula>IF(RIGHT(TEXT(AU586,"0.#"),1)=".",TRUE,FALSE)</formula>
    </cfRule>
  </conditionalFormatting>
  <conditionalFormatting sqref="AU587">
    <cfRule type="expression" dxfId="847" priority="1077">
      <formula>IF(RIGHT(TEXT(AU587,"0.#"),1)=".",FALSE,TRUE)</formula>
    </cfRule>
    <cfRule type="expression" dxfId="846" priority="1078">
      <formula>IF(RIGHT(TEXT(AU587,"0.#"),1)=".",TRUE,FALSE)</formula>
    </cfRule>
  </conditionalFormatting>
  <conditionalFormatting sqref="AU588">
    <cfRule type="expression" dxfId="845" priority="1075">
      <formula>IF(RIGHT(TEXT(AU588,"0.#"),1)=".",FALSE,TRUE)</formula>
    </cfRule>
    <cfRule type="expression" dxfId="844" priority="1076">
      <formula>IF(RIGHT(TEXT(AU588,"0.#"),1)=".",TRUE,FALSE)</formula>
    </cfRule>
  </conditionalFormatting>
  <conditionalFormatting sqref="AI588">
    <cfRule type="expression" dxfId="843" priority="1069">
      <formula>IF(RIGHT(TEXT(AI588,"0.#"),1)=".",FALSE,TRUE)</formula>
    </cfRule>
    <cfRule type="expression" dxfId="842" priority="1070">
      <formula>IF(RIGHT(TEXT(AI588,"0.#"),1)=".",TRUE,FALSE)</formula>
    </cfRule>
  </conditionalFormatting>
  <conditionalFormatting sqref="AI586">
    <cfRule type="expression" dxfId="841" priority="1073">
      <formula>IF(RIGHT(TEXT(AI586,"0.#"),1)=".",FALSE,TRUE)</formula>
    </cfRule>
    <cfRule type="expression" dxfId="840" priority="1074">
      <formula>IF(RIGHT(TEXT(AI586,"0.#"),1)=".",TRUE,FALSE)</formula>
    </cfRule>
  </conditionalFormatting>
  <conditionalFormatting sqref="AI587">
    <cfRule type="expression" dxfId="839" priority="1071">
      <formula>IF(RIGHT(TEXT(AI587,"0.#"),1)=".",FALSE,TRUE)</formula>
    </cfRule>
    <cfRule type="expression" dxfId="838" priority="1072">
      <formula>IF(RIGHT(TEXT(AI587,"0.#"),1)=".",TRUE,FALSE)</formula>
    </cfRule>
  </conditionalFormatting>
  <conditionalFormatting sqref="AQ587">
    <cfRule type="expression" dxfId="837" priority="1067">
      <formula>IF(RIGHT(TEXT(AQ587,"0.#"),1)=".",FALSE,TRUE)</formula>
    </cfRule>
    <cfRule type="expression" dxfId="836" priority="1068">
      <formula>IF(RIGHT(TEXT(AQ587,"0.#"),1)=".",TRUE,FALSE)</formula>
    </cfRule>
  </conditionalFormatting>
  <conditionalFormatting sqref="AQ588">
    <cfRule type="expression" dxfId="835" priority="1065">
      <formula>IF(RIGHT(TEXT(AQ588,"0.#"),1)=".",FALSE,TRUE)</formula>
    </cfRule>
    <cfRule type="expression" dxfId="834" priority="1066">
      <formula>IF(RIGHT(TEXT(AQ588,"0.#"),1)=".",TRUE,FALSE)</formula>
    </cfRule>
  </conditionalFormatting>
  <conditionalFormatting sqref="AQ586">
    <cfRule type="expression" dxfId="833" priority="1063">
      <formula>IF(RIGHT(TEXT(AQ586,"0.#"),1)=".",FALSE,TRUE)</formula>
    </cfRule>
    <cfRule type="expression" dxfId="832" priority="1064">
      <formula>IF(RIGHT(TEXT(AQ586,"0.#"),1)=".",TRUE,FALSE)</formula>
    </cfRule>
  </conditionalFormatting>
  <conditionalFormatting sqref="AE595">
    <cfRule type="expression" dxfId="831" priority="1061">
      <formula>IF(RIGHT(TEXT(AE595,"0.#"),1)=".",FALSE,TRUE)</formula>
    </cfRule>
    <cfRule type="expression" dxfId="830" priority="1062">
      <formula>IF(RIGHT(TEXT(AE595,"0.#"),1)=".",TRUE,FALSE)</formula>
    </cfRule>
  </conditionalFormatting>
  <conditionalFormatting sqref="AE596">
    <cfRule type="expression" dxfId="829" priority="1059">
      <formula>IF(RIGHT(TEXT(AE596,"0.#"),1)=".",FALSE,TRUE)</formula>
    </cfRule>
    <cfRule type="expression" dxfId="828" priority="1060">
      <formula>IF(RIGHT(TEXT(AE596,"0.#"),1)=".",TRUE,FALSE)</formula>
    </cfRule>
  </conditionalFormatting>
  <conditionalFormatting sqref="AE597">
    <cfRule type="expression" dxfId="827" priority="1057">
      <formula>IF(RIGHT(TEXT(AE597,"0.#"),1)=".",FALSE,TRUE)</formula>
    </cfRule>
    <cfRule type="expression" dxfId="826" priority="1058">
      <formula>IF(RIGHT(TEXT(AE597,"0.#"),1)=".",TRUE,FALSE)</formula>
    </cfRule>
  </conditionalFormatting>
  <conditionalFormatting sqref="AU595">
    <cfRule type="expression" dxfId="825" priority="1049">
      <formula>IF(RIGHT(TEXT(AU595,"0.#"),1)=".",FALSE,TRUE)</formula>
    </cfRule>
    <cfRule type="expression" dxfId="824" priority="1050">
      <formula>IF(RIGHT(TEXT(AU595,"0.#"),1)=".",TRUE,FALSE)</formula>
    </cfRule>
  </conditionalFormatting>
  <conditionalFormatting sqref="AU596">
    <cfRule type="expression" dxfId="823" priority="1047">
      <formula>IF(RIGHT(TEXT(AU596,"0.#"),1)=".",FALSE,TRUE)</formula>
    </cfRule>
    <cfRule type="expression" dxfId="822" priority="1048">
      <formula>IF(RIGHT(TEXT(AU596,"0.#"),1)=".",TRUE,FALSE)</formula>
    </cfRule>
  </conditionalFormatting>
  <conditionalFormatting sqref="AU597">
    <cfRule type="expression" dxfId="821" priority="1045">
      <formula>IF(RIGHT(TEXT(AU597,"0.#"),1)=".",FALSE,TRUE)</formula>
    </cfRule>
    <cfRule type="expression" dxfId="820" priority="1046">
      <formula>IF(RIGHT(TEXT(AU597,"0.#"),1)=".",TRUE,FALSE)</formula>
    </cfRule>
  </conditionalFormatting>
  <conditionalFormatting sqref="AQ596">
    <cfRule type="expression" dxfId="819" priority="1037">
      <formula>IF(RIGHT(TEXT(AQ596,"0.#"),1)=".",FALSE,TRUE)</formula>
    </cfRule>
    <cfRule type="expression" dxfId="818" priority="1038">
      <formula>IF(RIGHT(TEXT(AQ596,"0.#"),1)=".",TRUE,FALSE)</formula>
    </cfRule>
  </conditionalFormatting>
  <conditionalFormatting sqref="AQ597">
    <cfRule type="expression" dxfId="817" priority="1035">
      <formula>IF(RIGHT(TEXT(AQ597,"0.#"),1)=".",FALSE,TRUE)</formula>
    </cfRule>
    <cfRule type="expression" dxfId="816" priority="1036">
      <formula>IF(RIGHT(TEXT(AQ597,"0.#"),1)=".",TRUE,FALSE)</formula>
    </cfRule>
  </conditionalFormatting>
  <conditionalFormatting sqref="AQ595">
    <cfRule type="expression" dxfId="815" priority="1033">
      <formula>IF(RIGHT(TEXT(AQ595,"0.#"),1)=".",FALSE,TRUE)</formula>
    </cfRule>
    <cfRule type="expression" dxfId="814" priority="1034">
      <formula>IF(RIGHT(TEXT(AQ595,"0.#"),1)=".",TRUE,FALSE)</formula>
    </cfRule>
  </conditionalFormatting>
  <conditionalFormatting sqref="AE620">
    <cfRule type="expression" dxfId="813" priority="1031">
      <formula>IF(RIGHT(TEXT(AE620,"0.#"),1)=".",FALSE,TRUE)</formula>
    </cfRule>
    <cfRule type="expression" dxfId="812" priority="1032">
      <formula>IF(RIGHT(TEXT(AE620,"0.#"),1)=".",TRUE,FALSE)</formula>
    </cfRule>
  </conditionalFormatting>
  <conditionalFormatting sqref="AE621">
    <cfRule type="expression" dxfId="811" priority="1029">
      <formula>IF(RIGHT(TEXT(AE621,"0.#"),1)=".",FALSE,TRUE)</formula>
    </cfRule>
    <cfRule type="expression" dxfId="810" priority="1030">
      <formula>IF(RIGHT(TEXT(AE621,"0.#"),1)=".",TRUE,FALSE)</formula>
    </cfRule>
  </conditionalFormatting>
  <conditionalFormatting sqref="AE622">
    <cfRule type="expression" dxfId="809" priority="1027">
      <formula>IF(RIGHT(TEXT(AE622,"0.#"),1)=".",FALSE,TRUE)</formula>
    </cfRule>
    <cfRule type="expression" dxfId="808" priority="1028">
      <formula>IF(RIGHT(TEXT(AE622,"0.#"),1)=".",TRUE,FALSE)</formula>
    </cfRule>
  </conditionalFormatting>
  <conditionalFormatting sqref="AU620">
    <cfRule type="expression" dxfId="807" priority="1019">
      <formula>IF(RIGHT(TEXT(AU620,"0.#"),1)=".",FALSE,TRUE)</formula>
    </cfRule>
    <cfRule type="expression" dxfId="806" priority="1020">
      <formula>IF(RIGHT(TEXT(AU620,"0.#"),1)=".",TRUE,FALSE)</formula>
    </cfRule>
  </conditionalFormatting>
  <conditionalFormatting sqref="AU621">
    <cfRule type="expression" dxfId="805" priority="1017">
      <formula>IF(RIGHT(TEXT(AU621,"0.#"),1)=".",FALSE,TRUE)</formula>
    </cfRule>
    <cfRule type="expression" dxfId="804" priority="1018">
      <formula>IF(RIGHT(TEXT(AU621,"0.#"),1)=".",TRUE,FALSE)</formula>
    </cfRule>
  </conditionalFormatting>
  <conditionalFormatting sqref="AU622">
    <cfRule type="expression" dxfId="803" priority="1015">
      <formula>IF(RIGHT(TEXT(AU622,"0.#"),1)=".",FALSE,TRUE)</formula>
    </cfRule>
    <cfRule type="expression" dxfId="802" priority="1016">
      <formula>IF(RIGHT(TEXT(AU622,"0.#"),1)=".",TRUE,FALSE)</formula>
    </cfRule>
  </conditionalFormatting>
  <conditionalFormatting sqref="AQ621">
    <cfRule type="expression" dxfId="801" priority="1007">
      <formula>IF(RIGHT(TEXT(AQ621,"0.#"),1)=".",FALSE,TRUE)</formula>
    </cfRule>
    <cfRule type="expression" dxfId="800" priority="1008">
      <formula>IF(RIGHT(TEXT(AQ621,"0.#"),1)=".",TRUE,FALSE)</formula>
    </cfRule>
  </conditionalFormatting>
  <conditionalFormatting sqref="AQ622">
    <cfRule type="expression" dxfId="799" priority="1005">
      <formula>IF(RIGHT(TEXT(AQ622,"0.#"),1)=".",FALSE,TRUE)</formula>
    </cfRule>
    <cfRule type="expression" dxfId="798" priority="1006">
      <formula>IF(RIGHT(TEXT(AQ622,"0.#"),1)=".",TRUE,FALSE)</formula>
    </cfRule>
  </conditionalFormatting>
  <conditionalFormatting sqref="AQ620">
    <cfRule type="expression" dxfId="797" priority="1003">
      <formula>IF(RIGHT(TEXT(AQ620,"0.#"),1)=".",FALSE,TRUE)</formula>
    </cfRule>
    <cfRule type="expression" dxfId="796" priority="1004">
      <formula>IF(RIGHT(TEXT(AQ620,"0.#"),1)=".",TRUE,FALSE)</formula>
    </cfRule>
  </conditionalFormatting>
  <conditionalFormatting sqref="AE600">
    <cfRule type="expression" dxfId="795" priority="1001">
      <formula>IF(RIGHT(TEXT(AE600,"0.#"),1)=".",FALSE,TRUE)</formula>
    </cfRule>
    <cfRule type="expression" dxfId="794" priority="1002">
      <formula>IF(RIGHT(TEXT(AE600,"0.#"),1)=".",TRUE,FALSE)</formula>
    </cfRule>
  </conditionalFormatting>
  <conditionalFormatting sqref="AE601">
    <cfRule type="expression" dxfId="793" priority="999">
      <formula>IF(RIGHT(TEXT(AE601,"0.#"),1)=".",FALSE,TRUE)</formula>
    </cfRule>
    <cfRule type="expression" dxfId="792" priority="1000">
      <formula>IF(RIGHT(TEXT(AE601,"0.#"),1)=".",TRUE,FALSE)</formula>
    </cfRule>
  </conditionalFormatting>
  <conditionalFormatting sqref="AE602">
    <cfRule type="expression" dxfId="791" priority="997">
      <formula>IF(RIGHT(TEXT(AE602,"0.#"),1)=".",FALSE,TRUE)</formula>
    </cfRule>
    <cfRule type="expression" dxfId="790" priority="998">
      <formula>IF(RIGHT(TEXT(AE602,"0.#"),1)=".",TRUE,FALSE)</formula>
    </cfRule>
  </conditionalFormatting>
  <conditionalFormatting sqref="AU600">
    <cfRule type="expression" dxfId="789" priority="989">
      <formula>IF(RIGHT(TEXT(AU600,"0.#"),1)=".",FALSE,TRUE)</formula>
    </cfRule>
    <cfRule type="expression" dxfId="788" priority="990">
      <formula>IF(RIGHT(TEXT(AU600,"0.#"),1)=".",TRUE,FALSE)</formula>
    </cfRule>
  </conditionalFormatting>
  <conditionalFormatting sqref="AU601">
    <cfRule type="expression" dxfId="787" priority="987">
      <formula>IF(RIGHT(TEXT(AU601,"0.#"),1)=".",FALSE,TRUE)</formula>
    </cfRule>
    <cfRule type="expression" dxfId="786" priority="988">
      <formula>IF(RIGHT(TEXT(AU601,"0.#"),1)=".",TRUE,FALSE)</formula>
    </cfRule>
  </conditionalFormatting>
  <conditionalFormatting sqref="AU602">
    <cfRule type="expression" dxfId="785" priority="985">
      <formula>IF(RIGHT(TEXT(AU602,"0.#"),1)=".",FALSE,TRUE)</formula>
    </cfRule>
    <cfRule type="expression" dxfId="784" priority="986">
      <formula>IF(RIGHT(TEXT(AU602,"0.#"),1)=".",TRUE,FALSE)</formula>
    </cfRule>
  </conditionalFormatting>
  <conditionalFormatting sqref="AQ601">
    <cfRule type="expression" dxfId="783" priority="977">
      <formula>IF(RIGHT(TEXT(AQ601,"0.#"),1)=".",FALSE,TRUE)</formula>
    </cfRule>
    <cfRule type="expression" dxfId="782" priority="978">
      <formula>IF(RIGHT(TEXT(AQ601,"0.#"),1)=".",TRUE,FALSE)</formula>
    </cfRule>
  </conditionalFormatting>
  <conditionalFormatting sqref="AQ602">
    <cfRule type="expression" dxfId="781" priority="975">
      <formula>IF(RIGHT(TEXT(AQ602,"0.#"),1)=".",FALSE,TRUE)</formula>
    </cfRule>
    <cfRule type="expression" dxfId="780" priority="976">
      <formula>IF(RIGHT(TEXT(AQ602,"0.#"),1)=".",TRUE,FALSE)</formula>
    </cfRule>
  </conditionalFormatting>
  <conditionalFormatting sqref="AQ600">
    <cfRule type="expression" dxfId="779" priority="973">
      <formula>IF(RIGHT(TEXT(AQ600,"0.#"),1)=".",FALSE,TRUE)</formula>
    </cfRule>
    <cfRule type="expression" dxfId="778" priority="974">
      <formula>IF(RIGHT(TEXT(AQ600,"0.#"),1)=".",TRUE,FALSE)</formula>
    </cfRule>
  </conditionalFormatting>
  <conditionalFormatting sqref="AE605">
    <cfRule type="expression" dxfId="777" priority="971">
      <formula>IF(RIGHT(TEXT(AE605,"0.#"),1)=".",FALSE,TRUE)</formula>
    </cfRule>
    <cfRule type="expression" dxfId="776" priority="972">
      <formula>IF(RIGHT(TEXT(AE605,"0.#"),1)=".",TRUE,FALSE)</formula>
    </cfRule>
  </conditionalFormatting>
  <conditionalFormatting sqref="AE606">
    <cfRule type="expression" dxfId="775" priority="969">
      <formula>IF(RIGHT(TEXT(AE606,"0.#"),1)=".",FALSE,TRUE)</formula>
    </cfRule>
    <cfRule type="expression" dxfId="774" priority="970">
      <formula>IF(RIGHT(TEXT(AE606,"0.#"),1)=".",TRUE,FALSE)</formula>
    </cfRule>
  </conditionalFormatting>
  <conditionalFormatting sqref="AE607">
    <cfRule type="expression" dxfId="773" priority="967">
      <formula>IF(RIGHT(TEXT(AE607,"0.#"),1)=".",FALSE,TRUE)</formula>
    </cfRule>
    <cfRule type="expression" dxfId="772" priority="968">
      <formula>IF(RIGHT(TEXT(AE607,"0.#"),1)=".",TRUE,FALSE)</formula>
    </cfRule>
  </conditionalFormatting>
  <conditionalFormatting sqref="AU605">
    <cfRule type="expression" dxfId="771" priority="959">
      <formula>IF(RIGHT(TEXT(AU605,"0.#"),1)=".",FALSE,TRUE)</formula>
    </cfRule>
    <cfRule type="expression" dxfId="770" priority="960">
      <formula>IF(RIGHT(TEXT(AU605,"0.#"),1)=".",TRUE,FALSE)</formula>
    </cfRule>
  </conditionalFormatting>
  <conditionalFormatting sqref="AU606">
    <cfRule type="expression" dxfId="769" priority="957">
      <formula>IF(RIGHT(TEXT(AU606,"0.#"),1)=".",FALSE,TRUE)</formula>
    </cfRule>
    <cfRule type="expression" dxfId="768" priority="958">
      <formula>IF(RIGHT(TEXT(AU606,"0.#"),1)=".",TRUE,FALSE)</formula>
    </cfRule>
  </conditionalFormatting>
  <conditionalFormatting sqref="AU607">
    <cfRule type="expression" dxfId="767" priority="955">
      <formula>IF(RIGHT(TEXT(AU607,"0.#"),1)=".",FALSE,TRUE)</formula>
    </cfRule>
    <cfRule type="expression" dxfId="766" priority="956">
      <formula>IF(RIGHT(TEXT(AU607,"0.#"),1)=".",TRUE,FALSE)</formula>
    </cfRule>
  </conditionalFormatting>
  <conditionalFormatting sqref="AQ606">
    <cfRule type="expression" dxfId="765" priority="947">
      <formula>IF(RIGHT(TEXT(AQ606,"0.#"),1)=".",FALSE,TRUE)</formula>
    </cfRule>
    <cfRule type="expression" dxfId="764" priority="948">
      <formula>IF(RIGHT(TEXT(AQ606,"0.#"),1)=".",TRUE,FALSE)</formula>
    </cfRule>
  </conditionalFormatting>
  <conditionalFormatting sqref="AQ607">
    <cfRule type="expression" dxfId="763" priority="945">
      <formula>IF(RIGHT(TEXT(AQ607,"0.#"),1)=".",FALSE,TRUE)</formula>
    </cfRule>
    <cfRule type="expression" dxfId="762" priority="946">
      <formula>IF(RIGHT(TEXT(AQ607,"0.#"),1)=".",TRUE,FALSE)</formula>
    </cfRule>
  </conditionalFormatting>
  <conditionalFormatting sqref="AQ605">
    <cfRule type="expression" dxfId="761" priority="943">
      <formula>IF(RIGHT(TEXT(AQ605,"0.#"),1)=".",FALSE,TRUE)</formula>
    </cfRule>
    <cfRule type="expression" dxfId="760" priority="944">
      <formula>IF(RIGHT(TEXT(AQ605,"0.#"),1)=".",TRUE,FALSE)</formula>
    </cfRule>
  </conditionalFormatting>
  <conditionalFormatting sqref="AE610">
    <cfRule type="expression" dxfId="759" priority="941">
      <formula>IF(RIGHT(TEXT(AE610,"0.#"),1)=".",FALSE,TRUE)</formula>
    </cfRule>
    <cfRule type="expression" dxfId="758" priority="942">
      <formula>IF(RIGHT(TEXT(AE610,"0.#"),1)=".",TRUE,FALSE)</formula>
    </cfRule>
  </conditionalFormatting>
  <conditionalFormatting sqref="AE611">
    <cfRule type="expression" dxfId="757" priority="939">
      <formula>IF(RIGHT(TEXT(AE611,"0.#"),1)=".",FALSE,TRUE)</formula>
    </cfRule>
    <cfRule type="expression" dxfId="756" priority="940">
      <formula>IF(RIGHT(TEXT(AE611,"0.#"),1)=".",TRUE,FALSE)</formula>
    </cfRule>
  </conditionalFormatting>
  <conditionalFormatting sqref="AE612">
    <cfRule type="expression" dxfId="755" priority="937">
      <formula>IF(RIGHT(TEXT(AE612,"0.#"),1)=".",FALSE,TRUE)</formula>
    </cfRule>
    <cfRule type="expression" dxfId="754" priority="938">
      <formula>IF(RIGHT(TEXT(AE612,"0.#"),1)=".",TRUE,FALSE)</formula>
    </cfRule>
  </conditionalFormatting>
  <conditionalFormatting sqref="AU610">
    <cfRule type="expression" dxfId="753" priority="929">
      <formula>IF(RIGHT(TEXT(AU610,"0.#"),1)=".",FALSE,TRUE)</formula>
    </cfRule>
    <cfRule type="expression" dxfId="752" priority="930">
      <formula>IF(RIGHT(TEXT(AU610,"0.#"),1)=".",TRUE,FALSE)</formula>
    </cfRule>
  </conditionalFormatting>
  <conditionalFormatting sqref="AU611">
    <cfRule type="expression" dxfId="751" priority="927">
      <formula>IF(RIGHT(TEXT(AU611,"0.#"),1)=".",FALSE,TRUE)</formula>
    </cfRule>
    <cfRule type="expression" dxfId="750" priority="928">
      <formula>IF(RIGHT(TEXT(AU611,"0.#"),1)=".",TRUE,FALSE)</formula>
    </cfRule>
  </conditionalFormatting>
  <conditionalFormatting sqref="AU612">
    <cfRule type="expression" dxfId="749" priority="925">
      <formula>IF(RIGHT(TEXT(AU612,"0.#"),1)=".",FALSE,TRUE)</formula>
    </cfRule>
    <cfRule type="expression" dxfId="748" priority="926">
      <formula>IF(RIGHT(TEXT(AU612,"0.#"),1)=".",TRUE,FALSE)</formula>
    </cfRule>
  </conditionalFormatting>
  <conditionalFormatting sqref="AQ611">
    <cfRule type="expression" dxfId="747" priority="917">
      <formula>IF(RIGHT(TEXT(AQ611,"0.#"),1)=".",FALSE,TRUE)</formula>
    </cfRule>
    <cfRule type="expression" dxfId="746" priority="918">
      <formula>IF(RIGHT(TEXT(AQ611,"0.#"),1)=".",TRUE,FALSE)</formula>
    </cfRule>
  </conditionalFormatting>
  <conditionalFormatting sqref="AQ612">
    <cfRule type="expression" dxfId="745" priority="915">
      <formula>IF(RIGHT(TEXT(AQ612,"0.#"),1)=".",FALSE,TRUE)</formula>
    </cfRule>
    <cfRule type="expression" dxfId="744" priority="916">
      <formula>IF(RIGHT(TEXT(AQ612,"0.#"),1)=".",TRUE,FALSE)</formula>
    </cfRule>
  </conditionalFormatting>
  <conditionalFormatting sqref="AQ610">
    <cfRule type="expression" dxfId="743" priority="913">
      <formula>IF(RIGHT(TEXT(AQ610,"0.#"),1)=".",FALSE,TRUE)</formula>
    </cfRule>
    <cfRule type="expression" dxfId="742" priority="914">
      <formula>IF(RIGHT(TEXT(AQ610,"0.#"),1)=".",TRUE,FALSE)</formula>
    </cfRule>
  </conditionalFormatting>
  <conditionalFormatting sqref="AE615">
    <cfRule type="expression" dxfId="741" priority="911">
      <formula>IF(RIGHT(TEXT(AE615,"0.#"),1)=".",FALSE,TRUE)</formula>
    </cfRule>
    <cfRule type="expression" dxfId="740" priority="912">
      <formula>IF(RIGHT(TEXT(AE615,"0.#"),1)=".",TRUE,FALSE)</formula>
    </cfRule>
  </conditionalFormatting>
  <conditionalFormatting sqref="AE616">
    <cfRule type="expression" dxfId="739" priority="909">
      <formula>IF(RIGHT(TEXT(AE616,"0.#"),1)=".",FALSE,TRUE)</formula>
    </cfRule>
    <cfRule type="expression" dxfId="738" priority="910">
      <formula>IF(RIGHT(TEXT(AE616,"0.#"),1)=".",TRUE,FALSE)</formula>
    </cfRule>
  </conditionalFormatting>
  <conditionalFormatting sqref="AE617">
    <cfRule type="expression" dxfId="737" priority="907">
      <formula>IF(RIGHT(TEXT(AE617,"0.#"),1)=".",FALSE,TRUE)</formula>
    </cfRule>
    <cfRule type="expression" dxfId="736" priority="908">
      <formula>IF(RIGHT(TEXT(AE617,"0.#"),1)=".",TRUE,FALSE)</formula>
    </cfRule>
  </conditionalFormatting>
  <conditionalFormatting sqref="AU615">
    <cfRule type="expression" dxfId="735" priority="899">
      <formula>IF(RIGHT(TEXT(AU615,"0.#"),1)=".",FALSE,TRUE)</formula>
    </cfRule>
    <cfRule type="expression" dxfId="734" priority="900">
      <formula>IF(RIGHT(TEXT(AU615,"0.#"),1)=".",TRUE,FALSE)</formula>
    </cfRule>
  </conditionalFormatting>
  <conditionalFormatting sqref="AU616">
    <cfRule type="expression" dxfId="733" priority="897">
      <formula>IF(RIGHT(TEXT(AU616,"0.#"),1)=".",FALSE,TRUE)</formula>
    </cfRule>
    <cfRule type="expression" dxfId="732" priority="898">
      <formula>IF(RIGHT(TEXT(AU616,"0.#"),1)=".",TRUE,FALSE)</formula>
    </cfRule>
  </conditionalFormatting>
  <conditionalFormatting sqref="AU617">
    <cfRule type="expression" dxfId="731" priority="895">
      <formula>IF(RIGHT(TEXT(AU617,"0.#"),1)=".",FALSE,TRUE)</formula>
    </cfRule>
    <cfRule type="expression" dxfId="730" priority="896">
      <formula>IF(RIGHT(TEXT(AU617,"0.#"),1)=".",TRUE,FALSE)</formula>
    </cfRule>
  </conditionalFormatting>
  <conditionalFormatting sqref="AQ616">
    <cfRule type="expression" dxfId="729" priority="887">
      <formula>IF(RIGHT(TEXT(AQ616,"0.#"),1)=".",FALSE,TRUE)</formula>
    </cfRule>
    <cfRule type="expression" dxfId="728" priority="888">
      <formula>IF(RIGHT(TEXT(AQ616,"0.#"),1)=".",TRUE,FALSE)</formula>
    </cfRule>
  </conditionalFormatting>
  <conditionalFormatting sqref="AQ617">
    <cfRule type="expression" dxfId="727" priority="885">
      <formula>IF(RIGHT(TEXT(AQ617,"0.#"),1)=".",FALSE,TRUE)</formula>
    </cfRule>
    <cfRule type="expression" dxfId="726" priority="886">
      <formula>IF(RIGHT(TEXT(AQ617,"0.#"),1)=".",TRUE,FALSE)</formula>
    </cfRule>
  </conditionalFormatting>
  <conditionalFormatting sqref="AQ615">
    <cfRule type="expression" dxfId="725" priority="883">
      <formula>IF(RIGHT(TEXT(AQ615,"0.#"),1)=".",FALSE,TRUE)</formula>
    </cfRule>
    <cfRule type="expression" dxfId="724" priority="884">
      <formula>IF(RIGHT(TEXT(AQ615,"0.#"),1)=".",TRUE,FALSE)</formula>
    </cfRule>
  </conditionalFormatting>
  <conditionalFormatting sqref="AE625">
    <cfRule type="expression" dxfId="723" priority="881">
      <formula>IF(RIGHT(TEXT(AE625,"0.#"),1)=".",FALSE,TRUE)</formula>
    </cfRule>
    <cfRule type="expression" dxfId="722" priority="882">
      <formula>IF(RIGHT(TEXT(AE625,"0.#"),1)=".",TRUE,FALSE)</formula>
    </cfRule>
  </conditionalFormatting>
  <conditionalFormatting sqref="AE626">
    <cfRule type="expression" dxfId="721" priority="879">
      <formula>IF(RIGHT(TEXT(AE626,"0.#"),1)=".",FALSE,TRUE)</formula>
    </cfRule>
    <cfRule type="expression" dxfId="720" priority="880">
      <formula>IF(RIGHT(TEXT(AE626,"0.#"),1)=".",TRUE,FALSE)</formula>
    </cfRule>
  </conditionalFormatting>
  <conditionalFormatting sqref="AE627">
    <cfRule type="expression" dxfId="719" priority="877">
      <formula>IF(RIGHT(TEXT(AE627,"0.#"),1)=".",FALSE,TRUE)</formula>
    </cfRule>
    <cfRule type="expression" dxfId="718" priority="878">
      <formula>IF(RIGHT(TEXT(AE627,"0.#"),1)=".",TRUE,FALSE)</formula>
    </cfRule>
  </conditionalFormatting>
  <conditionalFormatting sqref="AU625">
    <cfRule type="expression" dxfId="717" priority="869">
      <formula>IF(RIGHT(TEXT(AU625,"0.#"),1)=".",FALSE,TRUE)</formula>
    </cfRule>
    <cfRule type="expression" dxfId="716" priority="870">
      <formula>IF(RIGHT(TEXT(AU625,"0.#"),1)=".",TRUE,FALSE)</formula>
    </cfRule>
  </conditionalFormatting>
  <conditionalFormatting sqref="AU626">
    <cfRule type="expression" dxfId="715" priority="867">
      <formula>IF(RIGHT(TEXT(AU626,"0.#"),1)=".",FALSE,TRUE)</formula>
    </cfRule>
    <cfRule type="expression" dxfId="714" priority="868">
      <formula>IF(RIGHT(TEXT(AU626,"0.#"),1)=".",TRUE,FALSE)</formula>
    </cfRule>
  </conditionalFormatting>
  <conditionalFormatting sqref="AU627">
    <cfRule type="expression" dxfId="713" priority="865">
      <formula>IF(RIGHT(TEXT(AU627,"0.#"),1)=".",FALSE,TRUE)</formula>
    </cfRule>
    <cfRule type="expression" dxfId="712" priority="866">
      <formula>IF(RIGHT(TEXT(AU627,"0.#"),1)=".",TRUE,FALSE)</formula>
    </cfRule>
  </conditionalFormatting>
  <conditionalFormatting sqref="AQ626">
    <cfRule type="expression" dxfId="711" priority="857">
      <formula>IF(RIGHT(TEXT(AQ626,"0.#"),1)=".",FALSE,TRUE)</formula>
    </cfRule>
    <cfRule type="expression" dxfId="710" priority="858">
      <formula>IF(RIGHT(TEXT(AQ626,"0.#"),1)=".",TRUE,FALSE)</formula>
    </cfRule>
  </conditionalFormatting>
  <conditionalFormatting sqref="AQ627">
    <cfRule type="expression" dxfId="709" priority="855">
      <formula>IF(RIGHT(TEXT(AQ627,"0.#"),1)=".",FALSE,TRUE)</formula>
    </cfRule>
    <cfRule type="expression" dxfId="708" priority="856">
      <formula>IF(RIGHT(TEXT(AQ627,"0.#"),1)=".",TRUE,FALSE)</formula>
    </cfRule>
  </conditionalFormatting>
  <conditionalFormatting sqref="AQ625">
    <cfRule type="expression" dxfId="707" priority="853">
      <formula>IF(RIGHT(TEXT(AQ625,"0.#"),1)=".",FALSE,TRUE)</formula>
    </cfRule>
    <cfRule type="expression" dxfId="706" priority="854">
      <formula>IF(RIGHT(TEXT(AQ625,"0.#"),1)=".",TRUE,FALSE)</formula>
    </cfRule>
  </conditionalFormatting>
  <conditionalFormatting sqref="AE630">
    <cfRule type="expression" dxfId="705" priority="851">
      <formula>IF(RIGHT(TEXT(AE630,"0.#"),1)=".",FALSE,TRUE)</formula>
    </cfRule>
    <cfRule type="expression" dxfId="704" priority="852">
      <formula>IF(RIGHT(TEXT(AE630,"0.#"),1)=".",TRUE,FALSE)</formula>
    </cfRule>
  </conditionalFormatting>
  <conditionalFormatting sqref="AE631">
    <cfRule type="expression" dxfId="703" priority="849">
      <formula>IF(RIGHT(TEXT(AE631,"0.#"),1)=".",FALSE,TRUE)</formula>
    </cfRule>
    <cfRule type="expression" dxfId="702" priority="850">
      <formula>IF(RIGHT(TEXT(AE631,"0.#"),1)=".",TRUE,FALSE)</formula>
    </cfRule>
  </conditionalFormatting>
  <conditionalFormatting sqref="AE632">
    <cfRule type="expression" dxfId="701" priority="847">
      <formula>IF(RIGHT(TEXT(AE632,"0.#"),1)=".",FALSE,TRUE)</formula>
    </cfRule>
    <cfRule type="expression" dxfId="700" priority="848">
      <formula>IF(RIGHT(TEXT(AE632,"0.#"),1)=".",TRUE,FALSE)</formula>
    </cfRule>
  </conditionalFormatting>
  <conditionalFormatting sqref="AU630">
    <cfRule type="expression" dxfId="699" priority="839">
      <formula>IF(RIGHT(TEXT(AU630,"0.#"),1)=".",FALSE,TRUE)</formula>
    </cfRule>
    <cfRule type="expression" dxfId="698" priority="840">
      <formula>IF(RIGHT(TEXT(AU630,"0.#"),1)=".",TRUE,FALSE)</formula>
    </cfRule>
  </conditionalFormatting>
  <conditionalFormatting sqref="AU631">
    <cfRule type="expression" dxfId="697" priority="837">
      <formula>IF(RIGHT(TEXT(AU631,"0.#"),1)=".",FALSE,TRUE)</formula>
    </cfRule>
    <cfRule type="expression" dxfId="696" priority="838">
      <formula>IF(RIGHT(TEXT(AU631,"0.#"),1)=".",TRUE,FALSE)</formula>
    </cfRule>
  </conditionalFormatting>
  <conditionalFormatting sqref="AU632">
    <cfRule type="expression" dxfId="695" priority="835">
      <formula>IF(RIGHT(TEXT(AU632,"0.#"),1)=".",FALSE,TRUE)</formula>
    </cfRule>
    <cfRule type="expression" dxfId="694" priority="836">
      <formula>IF(RIGHT(TEXT(AU632,"0.#"),1)=".",TRUE,FALSE)</formula>
    </cfRule>
  </conditionalFormatting>
  <conditionalFormatting sqref="AQ631">
    <cfRule type="expression" dxfId="693" priority="827">
      <formula>IF(RIGHT(TEXT(AQ631,"0.#"),1)=".",FALSE,TRUE)</formula>
    </cfRule>
    <cfRule type="expression" dxfId="692" priority="828">
      <formula>IF(RIGHT(TEXT(AQ631,"0.#"),1)=".",TRUE,FALSE)</formula>
    </cfRule>
  </conditionalFormatting>
  <conditionalFormatting sqref="AQ632">
    <cfRule type="expression" dxfId="691" priority="825">
      <formula>IF(RIGHT(TEXT(AQ632,"0.#"),1)=".",FALSE,TRUE)</formula>
    </cfRule>
    <cfRule type="expression" dxfId="690" priority="826">
      <formula>IF(RIGHT(TEXT(AQ632,"0.#"),1)=".",TRUE,FALSE)</formula>
    </cfRule>
  </conditionalFormatting>
  <conditionalFormatting sqref="AQ630">
    <cfRule type="expression" dxfId="689" priority="823">
      <formula>IF(RIGHT(TEXT(AQ630,"0.#"),1)=".",FALSE,TRUE)</formula>
    </cfRule>
    <cfRule type="expression" dxfId="688" priority="824">
      <formula>IF(RIGHT(TEXT(AQ630,"0.#"),1)=".",TRUE,FALSE)</formula>
    </cfRule>
  </conditionalFormatting>
  <conditionalFormatting sqref="AE635">
    <cfRule type="expression" dxfId="687" priority="821">
      <formula>IF(RIGHT(TEXT(AE635,"0.#"),1)=".",FALSE,TRUE)</formula>
    </cfRule>
    <cfRule type="expression" dxfId="686" priority="822">
      <formula>IF(RIGHT(TEXT(AE635,"0.#"),1)=".",TRUE,FALSE)</formula>
    </cfRule>
  </conditionalFormatting>
  <conditionalFormatting sqref="AE636">
    <cfRule type="expression" dxfId="685" priority="819">
      <formula>IF(RIGHT(TEXT(AE636,"0.#"),1)=".",FALSE,TRUE)</formula>
    </cfRule>
    <cfRule type="expression" dxfId="684" priority="820">
      <formula>IF(RIGHT(TEXT(AE636,"0.#"),1)=".",TRUE,FALSE)</formula>
    </cfRule>
  </conditionalFormatting>
  <conditionalFormatting sqref="AE637">
    <cfRule type="expression" dxfId="683" priority="817">
      <formula>IF(RIGHT(TEXT(AE637,"0.#"),1)=".",FALSE,TRUE)</formula>
    </cfRule>
    <cfRule type="expression" dxfId="682" priority="818">
      <formula>IF(RIGHT(TEXT(AE637,"0.#"),1)=".",TRUE,FALSE)</formula>
    </cfRule>
  </conditionalFormatting>
  <conditionalFormatting sqref="AU635">
    <cfRule type="expression" dxfId="681" priority="809">
      <formula>IF(RIGHT(TEXT(AU635,"0.#"),1)=".",FALSE,TRUE)</formula>
    </cfRule>
    <cfRule type="expression" dxfId="680" priority="810">
      <formula>IF(RIGHT(TEXT(AU635,"0.#"),1)=".",TRUE,FALSE)</formula>
    </cfRule>
  </conditionalFormatting>
  <conditionalFormatting sqref="AU636">
    <cfRule type="expression" dxfId="679" priority="807">
      <formula>IF(RIGHT(TEXT(AU636,"0.#"),1)=".",FALSE,TRUE)</formula>
    </cfRule>
    <cfRule type="expression" dxfId="678" priority="808">
      <formula>IF(RIGHT(TEXT(AU636,"0.#"),1)=".",TRUE,FALSE)</formula>
    </cfRule>
  </conditionalFormatting>
  <conditionalFormatting sqref="AU637">
    <cfRule type="expression" dxfId="677" priority="805">
      <formula>IF(RIGHT(TEXT(AU637,"0.#"),1)=".",FALSE,TRUE)</formula>
    </cfRule>
    <cfRule type="expression" dxfId="676" priority="806">
      <formula>IF(RIGHT(TEXT(AU637,"0.#"),1)=".",TRUE,FALSE)</formula>
    </cfRule>
  </conditionalFormatting>
  <conditionalFormatting sqref="AQ636">
    <cfRule type="expression" dxfId="675" priority="797">
      <formula>IF(RIGHT(TEXT(AQ636,"0.#"),1)=".",FALSE,TRUE)</formula>
    </cfRule>
    <cfRule type="expression" dxfId="674" priority="798">
      <formula>IF(RIGHT(TEXT(AQ636,"0.#"),1)=".",TRUE,FALSE)</formula>
    </cfRule>
  </conditionalFormatting>
  <conditionalFormatting sqref="AQ637">
    <cfRule type="expression" dxfId="673" priority="795">
      <formula>IF(RIGHT(TEXT(AQ637,"0.#"),1)=".",FALSE,TRUE)</formula>
    </cfRule>
    <cfRule type="expression" dxfId="672" priority="796">
      <formula>IF(RIGHT(TEXT(AQ637,"0.#"),1)=".",TRUE,FALSE)</formula>
    </cfRule>
  </conditionalFormatting>
  <conditionalFormatting sqref="AQ635">
    <cfRule type="expression" dxfId="671" priority="793">
      <formula>IF(RIGHT(TEXT(AQ635,"0.#"),1)=".",FALSE,TRUE)</formula>
    </cfRule>
    <cfRule type="expression" dxfId="670" priority="794">
      <formula>IF(RIGHT(TEXT(AQ635,"0.#"),1)=".",TRUE,FALSE)</formula>
    </cfRule>
  </conditionalFormatting>
  <conditionalFormatting sqref="AE640">
    <cfRule type="expression" dxfId="669" priority="791">
      <formula>IF(RIGHT(TEXT(AE640,"0.#"),1)=".",FALSE,TRUE)</formula>
    </cfRule>
    <cfRule type="expression" dxfId="668" priority="792">
      <formula>IF(RIGHT(TEXT(AE640,"0.#"),1)=".",TRUE,FALSE)</formula>
    </cfRule>
  </conditionalFormatting>
  <conditionalFormatting sqref="AM642">
    <cfRule type="expression" dxfId="667" priority="781">
      <formula>IF(RIGHT(TEXT(AM642,"0.#"),1)=".",FALSE,TRUE)</formula>
    </cfRule>
    <cfRule type="expression" dxfId="666" priority="782">
      <formula>IF(RIGHT(TEXT(AM642,"0.#"),1)=".",TRUE,FALSE)</formula>
    </cfRule>
  </conditionalFormatting>
  <conditionalFormatting sqref="AE641">
    <cfRule type="expression" dxfId="665" priority="789">
      <formula>IF(RIGHT(TEXT(AE641,"0.#"),1)=".",FALSE,TRUE)</formula>
    </cfRule>
    <cfRule type="expression" dxfId="664" priority="790">
      <formula>IF(RIGHT(TEXT(AE641,"0.#"),1)=".",TRUE,FALSE)</formula>
    </cfRule>
  </conditionalFormatting>
  <conditionalFormatting sqref="AE642">
    <cfRule type="expression" dxfId="663" priority="787">
      <formula>IF(RIGHT(TEXT(AE642,"0.#"),1)=".",FALSE,TRUE)</formula>
    </cfRule>
    <cfRule type="expression" dxfId="662" priority="788">
      <formula>IF(RIGHT(TEXT(AE642,"0.#"),1)=".",TRUE,FALSE)</formula>
    </cfRule>
  </conditionalFormatting>
  <conditionalFormatting sqref="AM640">
    <cfRule type="expression" dxfId="661" priority="785">
      <formula>IF(RIGHT(TEXT(AM640,"0.#"),1)=".",FALSE,TRUE)</formula>
    </cfRule>
    <cfRule type="expression" dxfId="660" priority="786">
      <formula>IF(RIGHT(TEXT(AM640,"0.#"),1)=".",TRUE,FALSE)</formula>
    </cfRule>
  </conditionalFormatting>
  <conditionalFormatting sqref="AM641">
    <cfRule type="expression" dxfId="659" priority="783">
      <formula>IF(RIGHT(TEXT(AM641,"0.#"),1)=".",FALSE,TRUE)</formula>
    </cfRule>
    <cfRule type="expression" dxfId="658" priority="784">
      <formula>IF(RIGHT(TEXT(AM641,"0.#"),1)=".",TRUE,FALSE)</formula>
    </cfRule>
  </conditionalFormatting>
  <conditionalFormatting sqref="AU640">
    <cfRule type="expression" dxfId="657" priority="779">
      <formula>IF(RIGHT(TEXT(AU640,"0.#"),1)=".",FALSE,TRUE)</formula>
    </cfRule>
    <cfRule type="expression" dxfId="656" priority="780">
      <formula>IF(RIGHT(TEXT(AU640,"0.#"),1)=".",TRUE,FALSE)</formula>
    </cfRule>
  </conditionalFormatting>
  <conditionalFormatting sqref="AU641">
    <cfRule type="expression" dxfId="655" priority="777">
      <formula>IF(RIGHT(TEXT(AU641,"0.#"),1)=".",FALSE,TRUE)</formula>
    </cfRule>
    <cfRule type="expression" dxfId="654" priority="778">
      <formula>IF(RIGHT(TEXT(AU641,"0.#"),1)=".",TRUE,FALSE)</formula>
    </cfRule>
  </conditionalFormatting>
  <conditionalFormatting sqref="AU642">
    <cfRule type="expression" dxfId="653" priority="775">
      <formula>IF(RIGHT(TEXT(AU642,"0.#"),1)=".",FALSE,TRUE)</formula>
    </cfRule>
    <cfRule type="expression" dxfId="652" priority="776">
      <formula>IF(RIGHT(TEXT(AU642,"0.#"),1)=".",TRUE,FALSE)</formula>
    </cfRule>
  </conditionalFormatting>
  <conditionalFormatting sqref="AI642">
    <cfRule type="expression" dxfId="651" priority="769">
      <formula>IF(RIGHT(TEXT(AI642,"0.#"),1)=".",FALSE,TRUE)</formula>
    </cfRule>
    <cfRule type="expression" dxfId="650" priority="770">
      <formula>IF(RIGHT(TEXT(AI642,"0.#"),1)=".",TRUE,FALSE)</formula>
    </cfRule>
  </conditionalFormatting>
  <conditionalFormatting sqref="AI640">
    <cfRule type="expression" dxfId="649" priority="773">
      <formula>IF(RIGHT(TEXT(AI640,"0.#"),1)=".",FALSE,TRUE)</formula>
    </cfRule>
    <cfRule type="expression" dxfId="648" priority="774">
      <formula>IF(RIGHT(TEXT(AI640,"0.#"),1)=".",TRUE,FALSE)</formula>
    </cfRule>
  </conditionalFormatting>
  <conditionalFormatting sqref="AI641">
    <cfRule type="expression" dxfId="647" priority="771">
      <formula>IF(RIGHT(TEXT(AI641,"0.#"),1)=".",FALSE,TRUE)</formula>
    </cfRule>
    <cfRule type="expression" dxfId="646" priority="772">
      <formula>IF(RIGHT(TEXT(AI641,"0.#"),1)=".",TRUE,FALSE)</formula>
    </cfRule>
  </conditionalFormatting>
  <conditionalFormatting sqref="AQ641">
    <cfRule type="expression" dxfId="645" priority="767">
      <formula>IF(RIGHT(TEXT(AQ641,"0.#"),1)=".",FALSE,TRUE)</formula>
    </cfRule>
    <cfRule type="expression" dxfId="644" priority="768">
      <formula>IF(RIGHT(TEXT(AQ641,"0.#"),1)=".",TRUE,FALSE)</formula>
    </cfRule>
  </conditionalFormatting>
  <conditionalFormatting sqref="AQ642">
    <cfRule type="expression" dxfId="643" priority="765">
      <formula>IF(RIGHT(TEXT(AQ642,"0.#"),1)=".",FALSE,TRUE)</formula>
    </cfRule>
    <cfRule type="expression" dxfId="642" priority="766">
      <formula>IF(RIGHT(TEXT(AQ642,"0.#"),1)=".",TRUE,FALSE)</formula>
    </cfRule>
  </conditionalFormatting>
  <conditionalFormatting sqref="AQ640">
    <cfRule type="expression" dxfId="641" priority="763">
      <formula>IF(RIGHT(TEXT(AQ640,"0.#"),1)=".",FALSE,TRUE)</formula>
    </cfRule>
    <cfRule type="expression" dxfId="640" priority="764">
      <formula>IF(RIGHT(TEXT(AQ640,"0.#"),1)=".",TRUE,FALSE)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E649">
    <cfRule type="expression" dxfId="3" priority="3">
      <formula>IF(RIGHT(TEXT(AE649,"0.#"),1)=".",FALSE,TRUE)</formula>
    </cfRule>
    <cfRule type="expression" dxfId="2" priority="4">
      <formula>IF(RIGHT(TEXT(AE649,"0.#"),1)=".",TRUE,FALSE)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71" max="49" man="1"/>
    <brk id="735"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t="s">
        <v>664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t="s">
        <v>664</v>
      </c>
      <c r="R6" s="13" t="str">
        <f t="shared" si="3"/>
        <v>交付</v>
      </c>
      <c r="S6" s="13" t="str">
        <f t="shared" si="4"/>
        <v>交付</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交付</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交付</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t="s">
        <v>664</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交付</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高齢社会対策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貝原 雅祥(kaihara-masayoshi.b89)</dc:creator>
  <cp:lastModifiedBy>草野 幸子(kusano-sachiko)</cp:lastModifiedBy>
  <cp:lastPrinted>2021-05-24T02:31:17Z</cp:lastPrinted>
  <dcterms:created xsi:type="dcterms:W3CDTF">2012-03-13T00:50:25Z</dcterms:created>
  <dcterms:modified xsi:type="dcterms:W3CDTF">2021-06-28T14:21:13Z</dcterms:modified>
</cp:coreProperties>
</file>