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2021厚労20085000「独立行政法人国立重度知的障害者総合施設のぞみの園運営費交付金に必要な経費」\"/>
    </mc:Choice>
  </mc:AlternateContent>
  <bookViews>
    <workbookView xWindow="0" yWindow="0" windowWidth="20430" windowHeight="93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<sst xmlns="http://schemas.openxmlformats.org/spreadsheetml/2006/main" count="3046" uniqueCount="767">
  <si>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</si>
  <si>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</si>
  <si>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</si>
  <si>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</si>
  <si>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</si>
  <si>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</si>
  <si>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</si>
  <si>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</si>
  <si>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</si>
  <si>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</si>
  <si>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</si>
  <si>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</si>
  <si>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</si>
  <si>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</si>
  <si>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</si>
  <si>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</si>
  <si>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</si>
  <si>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</si>
  <si>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</si>
  <si>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</si>
  <si>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</si>
  <si>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</si>
  <si>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</si>
  <si>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</si>
  <si>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</si>
  <si>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</si>
  <si>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</si>
  <si>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</si>
  <si>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</si>
  <si>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</si>
  <si>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</si>
  <si>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</si>
  <si>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</si>
  <si>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</si>
  <si>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</si>
  <si>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</si>
  <si>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</si>
  <si>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</si>
  <si>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</si>
  <si>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</si>
  <si>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</si>
  <si>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</si>
  <si>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</si>
  <si>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</si>
  <si>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</si>
  <si>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</si>
  <si>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</si>
  <si>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</si>
  <si>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</si>
  <si>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</si>
  <si>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</si>
  <si>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</si>
  <si>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</si>
  <si>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</si>
  <si>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</si>
  <si>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</si>
  <si>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</si>
  <si>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</si>
  <si>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</si>
  <si>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</si>
  <si>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</si>
  <si>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</si>
  <si>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</si>
  <si>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</si>
  <si>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</si>
  <si>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</si>
  <si>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</si>
  <si>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</si>
  <si>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</si>
  <si>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</si>
  <si>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</si>
  <si>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</si>
  <si>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</si>
  <si>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</si>
  <si>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</si>
  <si>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</si>
  <si>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</si>
  <si>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</si>
  <si>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</si>
  <si>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</si>
  <si>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</si>
  <si>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</si>
  <si>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</si>
  <si>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</si>
  <si>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</si>
  <si>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</si>
  <si>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</si>
  <si>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</si>
  <si>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</si>
  <si>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</si>
  <si>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</si>
  <si>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</si>
  <si>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</si>
  <si>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</si>
  <si>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</si>
  <si>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</si>
  <si>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</si>
  <si>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</si>
  <si>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</si>
  <si>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</si>
  <si>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</si>
  <si>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</si>
  <si>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</si>
  <si>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</si>
  <si>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</si>
  <si>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</si>
  <si>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</si>
  <si>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</si>
  <si>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</si>
  <si>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</si>
  <si>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</si>
  <si>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</si>
  <si>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</si>
  <si>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</si>
  <si>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</si>
  <si>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</si>
  <si>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</si>
  <si>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</si>
  <si>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</si>
  <si>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</si>
  <si>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</si>
  <si>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</si>
  <si>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</si>
  <si>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</si>
  <si>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</si>
  <si>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</si>
  <si>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</si>
  <si>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</si>
  <si>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</si>
  <si>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</si>
  <si>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</si>
  <si>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</si>
  <si>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</si>
  <si>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</si>
  <si>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</si>
  <si>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</si>
  <si>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</si>
  <si>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</si>
  <si>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</si>
  <si>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</si>
  <si>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</si>
  <si>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</si>
  <si>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</si>
  <si>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</si>
  <si>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</si>
  <si>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</si>
  <si>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</si>
  <si>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</si>
  <si>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</si>
  <si>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</si>
  <si>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</si>
  <si>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</si>
  <si>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</si>
  <si>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</si>
  <si>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</si>
  <si>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</si>
  <si>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</si>
  <si>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</si>
  <si>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</si>
  <si>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</si>
  <si>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</si>
  <si>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</si>
  <si>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</si>
  <si>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</si>
  <si>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</si>
  <si>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</si>
  <si>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</si>
  <si>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</si>
  <si>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</si>
  <si>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</si>
  <si>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</si>
  <si>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</si>
  <si>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</si>
  <si>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</si>
  <si>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</si>
  <si>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</si>
  <si>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</si>
  <si>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</si>
  <si>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</si>
  <si>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</si>
  <si>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</si>
  <si>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</si>
  <si>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</si>
  <si>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</si>
  <si>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</si>
  <si>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</si>
  <si>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</si>
  <si>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</si>
  <si>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</si>
  <si>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</si>
  <si>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</si>
  <si>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</si>
  <si>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</si>
  <si>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</si>
  <si>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</si>
  <si>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</si>
  <si>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</si>
  <si>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</si>
  <si>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</si>
  <si>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</si>
  <si>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</si>
  <si>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</si>
  <si>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</si>
  <si>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</si>
  <si>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</si>
  <si>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</si>
  <si>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</si>
  <si>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</si>
  <si>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</si>
  <si>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</si>
  <si>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</si>
  <si>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</si>
  <si>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</si>
  <si>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</si>
  <si>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</si>
  <si>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</si>
  <si>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</si>
  <si>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</si>
  <si>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</si>
  <si>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</si>
  <si>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</si>
  <si>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</si>
  <si>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</si>
  <si>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</si>
  <si>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</si>
  <si>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</si>
  <si>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</si>
  <si>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</si>
  <si>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</si>
  <si>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</si>
  <si>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</si>
  <si>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</si>
  <si>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</si>
  <si>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</si>
  <si>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</si>
  <si>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</si>
  <si>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</si>
  <si>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</si>
  <si>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</si>
  <si>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</si>
  <si>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</si>
  <si>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</si>
  <si>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</si>
  <si>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</si>
  <si>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</si>
  <si>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</si>
  <si>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</si>
  <si>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</si>
  <si>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</si>
  <si>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</si>
  <si>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</si>
  <si>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</si>
  <si>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</si>
  <si>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</si>
  <si>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</si>
  <si>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</si>
  <si>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</si>
  <si>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</si>
  <si>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</si>
  <si>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</si>
  <si>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</si>
  <si>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</si>
  <si>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</si>
  <si>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</si>
  <si>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</si>
  <si>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</si>
  <si>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</si>
  <si>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</si>
  <si>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</si>
  <si>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</si>
  <si>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</si>
  <si>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</si>
  <si>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</si>
  <si>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</si>
  <si>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</si>
  <si>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</si>
  <si>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</si>
  <si>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</si>
  <si>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</si>
  <si>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</si>
  <si>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</si>
  <si>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</si>
  <si>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</si>
  <si>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</si>
  <si>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</si>
  <si>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</si>
  <si>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</si>
  <si>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</si>
  <si>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</si>
  <si>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</si>
  <si>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</si>
  <si>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</si>
  <si>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</si>
  <si>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</si>
  <si>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</si>
  <si>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</si>
  <si>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</si>
  <si>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</si>
  <si>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</si>
  <si>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</si>
  <si>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</si>
  <si>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</si>
  <si>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</si>
  <si>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</si>
  <si>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</si>
  <si>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</si>
  <si>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</si>
  <si>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</si>
  <si>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</si>
  <si>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</si>
  <si>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</si>
  <si>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</si>
  <si>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</si>
  <si>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</si>
  <si>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</si>
  <si>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</si>
  <si>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</si>
  <si>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</si>
  <si>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</si>
  <si>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</si>
  <si>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</si>
  <si>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</si>
  <si>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</si>
  <si>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</si>
  <si>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</si>
  <si>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</si>
  <si>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</si>
  <si>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</si>
  <si>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</si>
  <si>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</si>
  <si>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</si>
  <si>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</si>
  <si>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</si>
  <si>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</si>
  <si>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</si>
  <si>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</si>
  <si>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</si>
  <si>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</si>
  <si>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</si>
  <si>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</si>
  <si>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</si>
  <si>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</si>
  <si>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</si>
  <si>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</si>
  <si>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</si>
  <si>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</si>
  <si>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</si>
  <si>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</si>
  <si>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</si>
  <si>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</si>
  <si>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</si>
  <si>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</si>
  <si>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</si>
  <si>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</si>
  <si>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</si>
  <si>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</si>
  <si>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</si>
  <si>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</si>
  <si>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</si>
  <si>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</si>
  <si>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</si>
  <si>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</si>
  <si>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</si>
  <si>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</si>
  <si>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</si>
  <si>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</si>
  <si>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</si>
  <si>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</si>
  <si>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</si>
  <si>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</si>
  <si>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</si>
  <si>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</si>
  <si>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</si>
  <si>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</si>
  <si>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</si>
  <si>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</si>
  <si>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</si>
  <si>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</si>
  <si>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</si>
  <si>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</si>
  <si>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</si>
  <si>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</si>
  <si>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</si>
  <si>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</si>
  <si>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</si>
  <si>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</si>
  <si>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</si>
  <si>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</si>
  <si>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</si>
  <si>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</si>
  <si>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</si>
  <si>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</si>
  <si>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</si>
  <si>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</si>
  <si>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</si>
  <si>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</si>
  <si>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</si>
  <si>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</si>
  <si>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</si>
  <si>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</si>
  <si>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</si>
  <si>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</si>
  <si>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</si>
  <si>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</si>
  <si>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</si>
  <si>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</si>
  <si>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</si>
  <si>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</si>
  <si>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</si>
  <si>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</si>
  <si>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</si>
  <si>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</si>
  <si>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</si>
  <si>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</si>
  <si>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</si>
  <si>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</si>
  <si>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</si>
  <si>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</si>
  <si>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</si>
  <si>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</si>
  <si>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</si>
  <si>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</si>
  <si>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</si>
  <si>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</si>
  <si>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</si>
  <si>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</si>
  <si>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</si>
  <si>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</si>
  <si>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</si>
  <si>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</si>
  <si>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</si>
  <si>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</si>
  <si>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</si>
  <si>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</si>
  <si>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</si>
  <si>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</si>
  <si>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</si>
  <si>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</si>
  <si>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</si>
  <si>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</si>
  <si>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</si>
  <si>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</si>
  <si>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</si>
  <si>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</si>
  <si>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</si>
  <si>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</si>
  <si>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</si>
  <si>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</si>
  <si>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</si>
  <si>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</si>
  <si>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</si>
  <si>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</si>
  <si>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</si>
  <si>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</si>
  <si>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</si>
  <si>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</si>
  <si>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</si>
  <si>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</si>
  <si>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</si>
  <si>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</si>
  <si>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</si>
  <si>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</si>
  <si>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</si>
  <si>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</si>
  <si>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</si>
  <si>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</si>
  <si>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</si>
  <si>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</si>
  <si>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</si>
  <si>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</si>
  <si>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</si>
  <si>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</si>
  <si>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</si>
  <si>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</si>
  <si>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</si>
  <si>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</si>
  <si>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</si>
  <si>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</si>
  <si>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</si>
  <si>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</si>
  <si>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</si>
  <si>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</si>
  <si>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</si>
  <si>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</si>
  <si>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</si>
  <si>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</si>
  <si>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</si>
  <si>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</si>
  <si>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</si>
  <si>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</si>
  <si>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</si>
  <si>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</si>
  <si>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</si>
  <si>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</si>
  <si>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</si>
  <si>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</si>
  <si>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</si>
  <si>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</si>
  <si>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</si>
  <si>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</si>
  <si>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</si>
  <si>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</si>
  <si>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</si>
  <si>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</si>
  <si>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</si>
  <si>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</si>
  <si>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</si>
  <si>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</si>
  <si>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</si>
  <si>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</si>
  <si>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</si>
  <si>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</si>
  <si>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</si>
  <si>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</si>
  <si>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</si>
  <si>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</si>
  <si>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</si>
  <si>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</si>
  <si>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</si>
  <si>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</si>
  <si>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</si>
  <si>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</si>
  <si>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</si>
  <si>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</si>
  <si>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</si>
  <si>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</si>
  <si>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</si>
  <si>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</si>
  <si>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</si>
  <si>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</si>
  <si>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</si>
  <si>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</si>
  <si>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</si>
  <si>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</si>
  <si>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</si>
  <si>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</si>
  <si>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</si>
  <si>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</si>
  <si>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</si>
  <si>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</si>
  <si>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</si>
  <si>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</si>
  <si>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</si>
  <si>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</si>
  <si>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</si>
  <si>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</si>
  <si>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</si>
  <si>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</si>
  <si>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</si>
  <si>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</si>
  <si>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</si>
  <si>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</si>
  <si>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</si>
  <si>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</si>
  <si>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</si>
  <si>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</si>
  <si>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</si>
  <si>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</si>
  <si>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</si>
  <si>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</si>
  <si>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</si>
  <si>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</si>
  <si>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</si>
  <si>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</si>
  <si>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</si>
  <si>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</si>
  <si>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</si>
  <si>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</si>
  <si>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</si>
  <si>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</si>
  <si>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</si>
  <si>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</si>
  <si>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</si>
  <si>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</si>
  <si>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</si>
  <si>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</si>
  <si>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</si>
  <si>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</si>
  <si>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</si>
  <si>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</si>
  <si>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</si>
  <si>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</si>
  <si>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</si>
  <si>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</si>
  <si>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</si>
  <si>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</si>
  <si>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</si>
  <si>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</si>
  <si>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</si>
  <si>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</si>
  <si>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</si>
  <si>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</si>
  <si>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</si>
  <si>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</si>
  <si>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</si>
  <si>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</si>
  <si>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</si>
  <si>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</si>
  <si>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</si>
  <si>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</si>
  <si>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</si>
  <si>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</si>
  <si>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</si>
  <si>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</si>
  <si>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</si>
  <si>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</si>
  <si>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</si>
  <si>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</si>
  <si>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</si>
  <si>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</si>
  <si>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</si>
  <si>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</si>
  <si>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</si>
  <si>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</si>
  <si>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</si>
  <si>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</si>
  <si>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</si>
  <si>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</si>
  <si>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</si>
  <si>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</si>
  <si>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</si>
  <si>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</si>
  <si>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</si>
  <si>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</si>
  <si>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</si>
  <si>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</si>
  <si>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</si>
  <si>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</si>
  <si>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</si>
  <si>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</si>
  <si>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</si>
  <si>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</si>
  <si>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</si>
  <si>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</si>
  <si>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</si>
  <si>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</si>
  <si>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</si>
  <si>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</si>
  <si>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</si>
  <si>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</si>
  <si>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</si>
  <si>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</si>
  <si>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</si>
  <si>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</si>
  <si>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</si>
  <si>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</si>
  <si>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</si>
  <si>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</si>
  <si>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</si>
  <si>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</si>
  <si>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</si>
  <si>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</si>
  <si>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</si>
  <si>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</si>
  <si>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</si>
  <si>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</si>
  <si>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</si>
  <si>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</si>
  <si>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</si>
  <si>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</si>
  <si>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</si>
  <si>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</si>
  <si>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</si>
  <si>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</si>
  <si>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</si>
  <si>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</si>
  <si>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</si>
  <si>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</si>
  <si>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</si>
  <si>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</si>
  <si>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</si>
  <si>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</si>
  <si>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</si>
  <si>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</si>
  <si>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</si>
  <si>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</si>
  <si>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</si>
  <si>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</si>
  <si>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</si>
  <si>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</si>
  <si>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</si>
  <si>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</si>
  <si>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</si>
  <si>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</si>
  <si>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</si>
  <si>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</si>
  <si>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</si>
  <si>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</si>
  <si>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</si>
  <si>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</si>
  <si>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</si>
  <si>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</si>
  <si>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</si>
  <si>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</si>
  <si>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</si>
  <si>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</si>
  <si>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</si>
  <si>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</si>
  <si>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</si>
  <si>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</si>
  <si>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</si>
  <si>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</si>
  <si>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</si>
  <si>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</si>
  <si>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</si>
  <si>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</si>
  <si>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</si>
  <si>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</si>
  <si>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</si>
  <si>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</si>
  <si>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</si>
  <si>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</si>
  <si>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</si>
  <si>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</si>
  <si>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</si>
  <si>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</si>
  <si>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独立行政法人国立重度知的障害者総合施設のぞみの園運営費交付金に必要な経費</t>
    <phoneticPr fontId="5"/>
  </si>
  <si>
    <t>社会・援護局障害保健福祉部</t>
    <phoneticPr fontId="5"/>
  </si>
  <si>
    <t>企画課施設管理室</t>
    <rPh sb="0" eb="3">
      <t>キカクカ</t>
    </rPh>
    <rPh sb="3" eb="5">
      <t>シセツ</t>
    </rPh>
    <rPh sb="5" eb="8">
      <t>カンリシツ</t>
    </rPh>
    <phoneticPr fontId="5"/>
  </si>
  <si>
    <t>佐藤　秀崇</t>
    <rPh sb="0" eb="2">
      <t>サトウ</t>
    </rPh>
    <rPh sb="3" eb="5">
      <t>ヒデタカ</t>
    </rPh>
    <phoneticPr fontId="5"/>
  </si>
  <si>
    <t>○</t>
  </si>
  <si>
    <t>独立行政法人通則法第46条</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</si>
  <si>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</si>
  <si>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重度の知的障害者に対する自立のための先導的かつ総合的な支援の提供、知的障害者の支援に関する調査及び研究等を行うことにより、知的障害者の福祉の向上を図ることを目的とする。</t>
    <phoneticPr fontId="5"/>
  </si>
  <si>
    <t>独立行政法人国立重度知的障害者総合施設のぞみの園の次の業務に必要な財源に充てるために運営に要する経費（人件費、物件費等）を交付している。
①重度の知的障害者に対する自立のための先導的かつ総合的な支援を提供するための施設を設置し、運営
②知的障害者の自立と社会経済活動への参加を促進するための効果的な支援の方法に関する調査、研究及び情報の提供
③障害者支援施設において知的障害者の支援の業務に従事する者の養成及び研修
④知的障害者の支援に関し、障害者支援施設の求めに応じた援助及び助言
⑤附帯業務</t>
    <phoneticPr fontId="5"/>
  </si>
  <si>
    <t>-</t>
  </si>
  <si>
    <t>-</t>
    <phoneticPr fontId="5"/>
  </si>
  <si>
    <t>独立行政法人国立重度知的障害者総合施設のぞみの園運営費交付金</t>
    <phoneticPr fontId="5"/>
  </si>
  <si>
    <t>地域移行を推進し、平成29年度末に比べ、34年度末の施設入所利用者数を14％縮減</t>
    <phoneticPr fontId="5"/>
  </si>
  <si>
    <t>施設入所利用者数の縮減の割合
成果実績＝年度末施設入所者数／29年度末施設入所利用者数</t>
    <phoneticPr fontId="5"/>
  </si>
  <si>
    <t>％(▲)</t>
    <phoneticPr fontId="5"/>
  </si>
  <si>
    <t>独立行政法人国立重度知的障害者総合施設のぞみの園第４期中期目標（目標期間　平成30年度～平成34年度）</t>
    <phoneticPr fontId="5"/>
  </si>
  <si>
    <t>重度の知的障害者に対する自立のための先導的かつ総合的な支援の提供（施設入所利用者数（年度末時点））</t>
    <phoneticPr fontId="5"/>
  </si>
  <si>
    <t>人</t>
    <rPh sb="0" eb="1">
      <t>ヒト</t>
    </rPh>
    <phoneticPr fontId="5"/>
  </si>
  <si>
    <t>施設入所利用者に係る支援事業以外に調査・研究、養成・研修、援助・助言等の事業も行っているため、運営費に対しての単位あたりのコストは設定できない。　　　　　　　　　　</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</si>
  <si>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</si>
  <si>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</si>
  <si>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（第５期障害福祉計画による）施設入所者の地域生活移行率</t>
    <phoneticPr fontId="5"/>
  </si>
  <si>
    <t>障害福祉サービス事業所の側面も持つ（独）国立重度知的障害者総合施設のぞみの園（以下、国立のぞみの園）では中期目標及び中期計画に基づく取組の一つとして国立のぞみの園の入所利用者の地域移行を推進しており、これによって一障害福祉サービス事業所として当該施策・測定指標に資する関係となっている。</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</si>
  <si>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</si>
  <si>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</si>
  <si>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</si>
  <si>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原則として、一般競争入札を利用するなど、競争性を確保しながら支出先を選定しているが、やむを得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</si>
  <si>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t>
  </si>
  <si>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</si>
  <si>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</si>
  <si>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集計中</t>
    <rPh sb="0" eb="3">
      <t>シュウケイチュウ</t>
    </rPh>
    <phoneticPr fontId="5"/>
  </si>
  <si>
    <t>独立行政法人国立重度知的障害者総合施設のぞみの園施設整備費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6">
      <t>シセツ</t>
    </rPh>
    <rPh sb="26" eb="29">
      <t>セイビヒ</t>
    </rPh>
    <phoneticPr fontId="5"/>
  </si>
  <si>
    <t>毎年度行われる独立行政法人の業務実績評価の結果を踏まえながら、地域移行を進め、支出については人件費や物件費などの法人運営に必要な経費に限定し適切かつ効率的な法人運営を引き続き行う。</t>
    <phoneticPr fontId="5"/>
  </si>
  <si>
    <t>519</t>
    <phoneticPr fontId="5"/>
  </si>
  <si>
    <t>472</t>
    <phoneticPr fontId="5"/>
  </si>
  <si>
    <t>416</t>
    <phoneticPr fontId="5"/>
  </si>
  <si>
    <t>774</t>
    <phoneticPr fontId="5"/>
  </si>
  <si>
    <t>772</t>
    <phoneticPr fontId="5"/>
  </si>
  <si>
    <t>787</t>
    <phoneticPr fontId="5"/>
  </si>
  <si>
    <t>754</t>
    <phoneticPr fontId="5"/>
  </si>
  <si>
    <t>0751</t>
    <phoneticPr fontId="5"/>
  </si>
  <si>
    <t>0748</t>
    <phoneticPr fontId="5"/>
  </si>
  <si>
    <t>人件費</t>
    <rPh sb="0" eb="3">
      <t>ジンケンヒ</t>
    </rPh>
    <phoneticPr fontId="5"/>
  </si>
  <si>
    <t>物件費等</t>
    <rPh sb="0" eb="3">
      <t>ブッケンヒ</t>
    </rPh>
    <rPh sb="3" eb="4">
      <t>トウ</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</si>
  <si>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</si>
  <si>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</si>
  <si>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</si>
  <si>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</si>
  <si>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運営費交付金交付</t>
  </si>
  <si>
    <t>「（独）国立重度知的障害者総合施設のぞみの園運営費交付金」　　運営費交付金は運営に要する経費であり、建物等の整備を行うための費用である施設整備費とは重複しない。</t>
    <phoneticPr fontId="5"/>
  </si>
  <si>
    <t>独立行政法人国立重度知的障害者総合施設のぞみの園法第３条及び第１１条に基づき、重度の知的障害者に対する先導的かつ総合的な支援の提供等、適切な施設運営を行っており、事業の効率性についても、法人運営に必要な経費に限定して支出を行っている。入所利用者の高齢化・重症化が進み地域移行が困難になっている状況の中、新型コロナウイルス感染症対策に留意しつつ、地域移行に取り組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</si>
</sst>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68036</xdr:colOff>
      <xdr:row>31</xdr:row>
      <xdr:rowOff>68036</xdr:rowOff>
    </xdr:from>
    <xdr:to>
      <xdr:col>41</xdr:col>
      <xdr:colOff>149679</xdr:colOff>
      <xdr:row>33</xdr:row>
      <xdr:rowOff>239618</xdr:rowOff>
    </xdr:to>
    <xdr:sp macro="" textlink="">
      <xdr:nvSpPr>
        <xdr:cNvPr id="2" name="テキスト ボックス 1"/>
        <xdr:cNvSpPr txBox="1"/>
      </xdr:nvSpPr>
      <xdr:spPr>
        <a:xfrm>
          <a:off x="7824107" y="10654393"/>
          <a:ext cx="693965" cy="770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95251</xdr:colOff>
      <xdr:row>99</xdr:row>
      <xdr:rowOff>312963</xdr:rowOff>
    </xdr:from>
    <xdr:to>
      <xdr:col>41</xdr:col>
      <xdr:colOff>176893</xdr:colOff>
      <xdr:row>101</xdr:row>
      <xdr:rowOff>62724</xdr:rowOff>
    </xdr:to>
    <xdr:sp macro="" textlink="">
      <xdr:nvSpPr>
        <xdr:cNvPr id="3" name="テキスト ボックス 2"/>
        <xdr:cNvSpPr txBox="1"/>
      </xdr:nvSpPr>
      <xdr:spPr>
        <a:xfrm>
          <a:off x="7851322" y="12491356"/>
          <a:ext cx="693964" cy="44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134</xdr:row>
      <xdr:rowOff>0</xdr:rowOff>
    </xdr:from>
    <xdr:to>
      <xdr:col>49</xdr:col>
      <xdr:colOff>409557</xdr:colOff>
      <xdr:row>151</xdr:row>
      <xdr:rowOff>95250</xdr:rowOff>
    </xdr:to>
    <xdr:sp macro="" textlink="">
      <xdr:nvSpPr>
        <xdr:cNvPr id="4" name="テキスト ボックス 3"/>
        <xdr:cNvSpPr txBox="1"/>
      </xdr:nvSpPr>
      <xdr:spPr>
        <a:xfrm>
          <a:off x="9249833" y="16383000"/>
          <a:ext cx="1012807"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平成</a:t>
          </a:r>
          <a:r>
            <a:rPr kumimoji="1" lang="en-US" altLang="ja-JP" sz="700"/>
            <a:t>28</a:t>
          </a:r>
          <a:r>
            <a:rPr kumimoji="1" lang="ja-JP" altLang="en-US" sz="700"/>
            <a:t>年度末時点の施設入所者数の</a:t>
          </a:r>
          <a:r>
            <a:rPr kumimoji="1" lang="en-US" altLang="ja-JP" sz="700"/>
            <a:t>9</a:t>
          </a:r>
          <a:r>
            <a:rPr kumimoji="1" lang="ja-JP" altLang="en-US" sz="700"/>
            <a:t>％以上</a:t>
          </a:r>
        </a:p>
      </xdr:txBody>
    </xdr:sp>
    <xdr:clientData/>
  </xdr:twoCellAnchor>
  <xdr:twoCellAnchor>
    <xdr:from>
      <xdr:col>46</xdr:col>
      <xdr:colOff>149678</xdr:colOff>
      <xdr:row>133</xdr:row>
      <xdr:rowOff>13607</xdr:rowOff>
    </xdr:from>
    <xdr:to>
      <xdr:col>49</xdr:col>
      <xdr:colOff>231321</xdr:colOff>
      <xdr:row>133</xdr:row>
      <xdr:rowOff>457332</xdr:rowOff>
    </xdr:to>
    <xdr:sp macro="" textlink="">
      <xdr:nvSpPr>
        <xdr:cNvPr id="5" name="テキスト ボックス 4"/>
        <xdr:cNvSpPr txBox="1"/>
      </xdr:nvSpPr>
      <xdr:spPr>
        <a:xfrm>
          <a:off x="9538607" y="15947571"/>
          <a:ext cx="693964" cy="44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13</xdr:col>
      <xdr:colOff>157061</xdr:colOff>
      <xdr:row>748</xdr:row>
      <xdr:rowOff>0</xdr:rowOff>
    </xdr:from>
    <xdr:to>
      <xdr:col>38</xdr:col>
      <xdr:colOff>67339</xdr:colOff>
      <xdr:row>751</xdr:row>
      <xdr:rowOff>56465</xdr:rowOff>
    </xdr:to>
    <xdr:sp macro="" textlink="">
      <xdr:nvSpPr>
        <xdr:cNvPr id="6" name="正方形/長方形 5"/>
        <xdr:cNvSpPr/>
      </xdr:nvSpPr>
      <xdr:spPr bwMode="auto">
        <a:xfrm>
          <a:off x="2788342" y="43362563"/>
          <a:ext cx="4970435" cy="11280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1,303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24</xdr:col>
      <xdr:colOff>162850</xdr:colOff>
      <xdr:row>751</xdr:row>
      <xdr:rowOff>200174</xdr:rowOff>
    </xdr:from>
    <xdr:to>
      <xdr:col>26</xdr:col>
      <xdr:colOff>41543</xdr:colOff>
      <xdr:row>753</xdr:row>
      <xdr:rowOff>35837</xdr:rowOff>
    </xdr:to>
    <xdr:sp macro="" textlink="">
      <xdr:nvSpPr>
        <xdr:cNvPr id="7" name="下矢印 6"/>
        <xdr:cNvSpPr/>
      </xdr:nvSpPr>
      <xdr:spPr bwMode="auto">
        <a:xfrm>
          <a:off x="5061421" y="44817995"/>
          <a:ext cx="286908" cy="5432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144191</xdr:colOff>
      <xdr:row>753</xdr:row>
      <xdr:rowOff>316498</xdr:rowOff>
    </xdr:from>
    <xdr:to>
      <xdr:col>38</xdr:col>
      <xdr:colOff>111906</xdr:colOff>
      <xdr:row>757</xdr:row>
      <xdr:rowOff>209890</xdr:rowOff>
    </xdr:to>
    <xdr:sp macro="" textlink="">
      <xdr:nvSpPr>
        <xdr:cNvPr id="8" name="正方形/長方形 7"/>
        <xdr:cNvSpPr/>
      </xdr:nvSpPr>
      <xdr:spPr bwMode="auto">
        <a:xfrm>
          <a:off x="2797584" y="45641891"/>
          <a:ext cx="5070393" cy="1308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1,303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33</xdr:col>
      <xdr:colOff>113028</xdr:colOff>
      <xdr:row>758</xdr:row>
      <xdr:rowOff>103581</xdr:rowOff>
    </xdr:from>
    <xdr:to>
      <xdr:col>34</xdr:col>
      <xdr:colOff>187759</xdr:colOff>
      <xdr:row>759</xdr:row>
      <xdr:rowOff>294844</xdr:rowOff>
    </xdr:to>
    <xdr:sp macro="" textlink="">
      <xdr:nvSpPr>
        <xdr:cNvPr id="9" name="下矢印 8"/>
        <xdr:cNvSpPr/>
      </xdr:nvSpPr>
      <xdr:spPr bwMode="auto">
        <a:xfrm>
          <a:off x="6848564" y="47197902"/>
          <a:ext cx="278838" cy="5450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41126</xdr:colOff>
      <xdr:row>758</xdr:row>
      <xdr:rowOff>120885</xdr:rowOff>
    </xdr:from>
    <xdr:to>
      <xdr:col>20</xdr:col>
      <xdr:colOff>123021</xdr:colOff>
      <xdr:row>759</xdr:row>
      <xdr:rowOff>312148</xdr:rowOff>
    </xdr:to>
    <xdr:sp macro="" textlink="">
      <xdr:nvSpPr>
        <xdr:cNvPr id="10" name="下矢印 9"/>
        <xdr:cNvSpPr/>
      </xdr:nvSpPr>
      <xdr:spPr bwMode="auto">
        <a:xfrm>
          <a:off x="3919162" y="47215206"/>
          <a:ext cx="286002" cy="5450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17314</xdr:colOff>
      <xdr:row>760</xdr:row>
      <xdr:rowOff>333063</xdr:rowOff>
    </xdr:from>
    <xdr:to>
      <xdr:col>25</xdr:col>
      <xdr:colOff>40117</xdr:colOff>
      <xdr:row>764</xdr:row>
      <xdr:rowOff>145192</xdr:rowOff>
    </xdr:to>
    <xdr:sp macro="" textlink="">
      <xdr:nvSpPr>
        <xdr:cNvPr id="11" name="正方形/長方形 10"/>
        <xdr:cNvSpPr/>
      </xdr:nvSpPr>
      <xdr:spPr>
        <a:xfrm>
          <a:off x="2874814" y="48134956"/>
          <a:ext cx="2267982" cy="12272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957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144352</xdr:colOff>
      <xdr:row>760</xdr:row>
      <xdr:rowOff>318960</xdr:rowOff>
    </xdr:from>
    <xdr:to>
      <xdr:col>39</xdr:col>
      <xdr:colOff>45711</xdr:colOff>
      <xdr:row>764</xdr:row>
      <xdr:rowOff>139708</xdr:rowOff>
    </xdr:to>
    <xdr:sp macro="" textlink="">
      <xdr:nvSpPr>
        <xdr:cNvPr id="12" name="正方形/長方形 11"/>
        <xdr:cNvSpPr/>
      </xdr:nvSpPr>
      <xdr:spPr>
        <a:xfrm>
          <a:off x="5859352" y="48120853"/>
          <a:ext cx="2146538" cy="12358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346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0</xdr:colOff>
      <xdr:row>764</xdr:row>
      <xdr:rowOff>657269</xdr:rowOff>
    </xdr:from>
    <xdr:to>
      <xdr:col>43</xdr:col>
      <xdr:colOff>152127</xdr:colOff>
      <xdr:row>769</xdr:row>
      <xdr:rowOff>123234</xdr:rowOff>
    </xdr:to>
    <xdr:sp macro="" textlink="">
      <xdr:nvSpPr>
        <xdr:cNvPr id="13" name="正方形/長方形 12"/>
        <xdr:cNvSpPr/>
      </xdr:nvSpPr>
      <xdr:spPr>
        <a:xfrm>
          <a:off x="2041071" y="49874305"/>
          <a:ext cx="6887663" cy="206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元年度の法人全体の支出額に対する人件費及び物件費等の支出額の割合を令和２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90"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715</v>
      </c>
      <c r="AK2" s="940"/>
      <c r="AL2" s="940"/>
      <c r="AM2" s="940"/>
      <c r="AN2" s="98" t="s">
        <v>408</v>
      </c>
      <c r="AO2" s="940">
        <v>20</v>
      </c>
      <c r="AP2" s="940"/>
      <c r="AQ2" s="940"/>
      <c r="AR2" s="99" t="s">
        <v>713</v>
      </c>
      <c r="AS2" s="946">
        <v>850</v>
      </c>
      <c r="AT2" s="946"/>
      <c r="AU2" s="946"/>
      <c r="AV2" s="98" t="str">
        <f>IF(AW2="","","-")</f>
        <v>-</v>
      </c>
      <c r="AW2" s="906">
        <v>0</v>
      </c>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495</v>
      </c>
      <c r="H5" s="835"/>
      <c r="I5" s="835"/>
      <c r="J5" s="835"/>
      <c r="K5" s="835"/>
      <c r="L5" s="835"/>
      <c r="M5" s="836" t="s">
        <v>66</v>
      </c>
      <c r="N5" s="837"/>
      <c r="O5" s="837"/>
      <c r="P5" s="837"/>
      <c r="Q5" s="837"/>
      <c r="R5" s="838"/>
      <c r="S5" s="839" t="s">
        <v>70</v>
      </c>
      <c r="T5" s="835"/>
      <c r="U5" s="835"/>
      <c r="V5" s="835"/>
      <c r="W5" s="835"/>
      <c r="X5" s="840"/>
      <c r="Y5" s="696" t="s">
        <v>3</v>
      </c>
      <c r="Z5" s="539"/>
      <c r="AA5" s="539"/>
      <c r="AB5" s="539"/>
      <c r="AC5" s="539"/>
      <c r="AD5" s="540"/>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4.25" customHeight="1" x14ac:dyDescent="0.15">
      <c r="A7" s="491" t="s">
        <v>22</v>
      </c>
      <c r="B7" s="492"/>
      <c r="C7" s="492"/>
      <c r="D7" s="492"/>
      <c r="E7" s="492"/>
      <c r="F7" s="493"/>
      <c r="G7" s="494" t="s">
        <v>721</v>
      </c>
      <c r="H7" s="495"/>
      <c r="I7" s="495"/>
      <c r="J7" s="495"/>
      <c r="K7" s="495"/>
      <c r="L7" s="495"/>
      <c r="M7" s="495"/>
      <c r="N7" s="495"/>
      <c r="O7" s="495"/>
      <c r="P7" s="495"/>
      <c r="Q7" s="495"/>
      <c r="R7" s="495"/>
      <c r="S7" s="495"/>
      <c r="T7" s="495"/>
      <c r="U7" s="495"/>
      <c r="V7" s="495"/>
      <c r="W7" s="495"/>
      <c r="X7" s="496"/>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256</v>
      </c>
      <c r="B8" s="492"/>
      <c r="C8" s="492"/>
      <c r="D8" s="492"/>
      <c r="E8" s="492"/>
      <c r="F8" s="493"/>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1463</v>
      </c>
      <c r="Q13" s="656"/>
      <c r="R13" s="656"/>
      <c r="S13" s="656"/>
      <c r="T13" s="656"/>
      <c r="U13" s="656"/>
      <c r="V13" s="657"/>
      <c r="W13" s="655">
        <v>1430</v>
      </c>
      <c r="X13" s="656"/>
      <c r="Y13" s="656"/>
      <c r="Z13" s="656"/>
      <c r="AA13" s="656"/>
      <c r="AB13" s="656"/>
      <c r="AC13" s="657"/>
      <c r="AD13" s="655">
        <v>1303</v>
      </c>
      <c r="AE13" s="656"/>
      <c r="AF13" s="656"/>
      <c r="AG13" s="656"/>
      <c r="AH13" s="656"/>
      <c r="AI13" s="656"/>
      <c r="AJ13" s="657"/>
      <c r="AK13" s="655">
        <v>1290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726</v>
      </c>
      <c r="Q14" s="656"/>
      <c r="R14" s="656"/>
      <c r="S14" s="656"/>
      <c r="T14" s="656"/>
      <c r="U14" s="656"/>
      <c r="V14" s="657"/>
      <c r="W14" s="655" t="s">
        <v>726</v>
      </c>
      <c r="X14" s="656"/>
      <c r="Y14" s="656"/>
      <c r="Z14" s="656"/>
      <c r="AA14" s="656"/>
      <c r="AB14" s="656"/>
      <c r="AC14" s="657"/>
      <c r="AD14" s="655" t="s">
        <v>726</v>
      </c>
      <c r="AE14" s="656"/>
      <c r="AF14" s="656"/>
      <c r="AG14" s="656"/>
      <c r="AH14" s="656"/>
      <c r="AI14" s="656"/>
      <c r="AJ14" s="657"/>
      <c r="AK14" s="655" t="s">
        <v>726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726</v>
      </c>
      <c r="Q15" s="656"/>
      <c r="R15" s="656"/>
      <c r="S15" s="656"/>
      <c r="T15" s="656"/>
      <c r="U15" s="656"/>
      <c r="V15" s="657"/>
      <c r="W15" s="655" t="s">
        <v>726</v>
      </c>
      <c r="X15" s="656"/>
      <c r="Y15" s="656"/>
      <c r="Z15" s="656"/>
      <c r="AA15" s="656"/>
      <c r="AB15" s="656"/>
      <c r="AC15" s="657"/>
      <c r="AD15" s="655" t="s">
        <v>726</v>
      </c>
      <c r="AE15" s="656"/>
      <c r="AF15" s="656"/>
      <c r="AG15" s="656"/>
      <c r="AH15" s="656"/>
      <c r="AI15" s="656"/>
      <c r="AJ15" s="657"/>
      <c r="AK15" s="655" t="s">
        <v>726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726</v>
      </c>
      <c r="Q16" s="656"/>
      <c r="R16" s="656"/>
      <c r="S16" s="656"/>
      <c r="T16" s="656"/>
      <c r="U16" s="656"/>
      <c r="V16" s="657"/>
      <c r="W16" s="655" t="s">
        <v>726</v>
      </c>
      <c r="X16" s="656"/>
      <c r="Y16" s="656"/>
      <c r="Z16" s="656"/>
      <c r="AA16" s="656"/>
      <c r="AB16" s="656"/>
      <c r="AC16" s="657"/>
      <c r="AD16" s="655" t="s">
        <v>726</v>
      </c>
      <c r="AE16" s="656"/>
      <c r="AF16" s="656"/>
      <c r="AG16" s="656"/>
      <c r="AH16" s="656"/>
      <c r="AI16" s="656"/>
      <c r="AJ16" s="657"/>
      <c r="AK16" s="655" t="s">
        <v>726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726</v>
      </c>
      <c r="Q17" s="656"/>
      <c r="R17" s="656"/>
      <c r="S17" s="656"/>
      <c r="T17" s="656"/>
      <c r="U17" s="656"/>
      <c r="V17" s="657"/>
      <c r="W17" s="655" t="s">
        <v>726</v>
      </c>
      <c r="X17" s="656"/>
      <c r="Y17" s="656"/>
      <c r="Z17" s="656"/>
      <c r="AA17" s="656"/>
      <c r="AB17" s="656"/>
      <c r="AC17" s="657"/>
      <c r="AD17" s="655" t="s">
        <v>726</v>
      </c>
      <c r="AE17" s="656"/>
      <c r="AF17" s="656"/>
      <c r="AG17" s="656"/>
      <c r="AH17" s="656"/>
      <c r="AI17" s="656"/>
      <c r="AJ17" s="657"/>
      <c r="AK17" s="655" t="s">
        <v>726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1463</v>
      </c>
      <c r="Q18" s="874"/>
      <c r="R18" s="874"/>
      <c r="S18" s="874"/>
      <c r="T18" s="874"/>
      <c r="U18" s="874"/>
      <c r="V18" s="875"/>
      <c r="W18" s="873">
        <f>SUM(W13:AC17)</f>
        <v>1430</v>
      </c>
      <c r="X18" s="874"/>
      <c r="Y18" s="874"/>
      <c r="Z18" s="874"/>
      <c r="AA18" s="874"/>
      <c r="AB18" s="874"/>
      <c r="AC18" s="875"/>
      <c r="AD18" s="873">
        <f>SUM(AD13:AJ17)</f>
        <v>1303</v>
      </c>
      <c r="AE18" s="874"/>
      <c r="AF18" s="874"/>
      <c r="AG18" s="874"/>
      <c r="AH18" s="874"/>
      <c r="AI18" s="874"/>
      <c r="AJ18" s="875"/>
      <c r="AK18" s="873">
        <f>SUM(AK13:AQ17)</f>
        <v>1290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1463</v>
      </c>
      <c r="Q19" s="656"/>
      <c r="R19" s="656"/>
      <c r="S19" s="656"/>
      <c r="T19" s="656"/>
      <c r="U19" s="656"/>
      <c r="V19" s="657"/>
      <c r="W19" s="655">
        <v>1430</v>
      </c>
      <c r="X19" s="656"/>
      <c r="Y19" s="656"/>
      <c r="Z19" s="656"/>
      <c r="AA19" s="656"/>
      <c r="AB19" s="656"/>
      <c r="AC19" s="657"/>
      <c r="AD19" s="655">
        <v>1303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50.25" customHeight="1" x14ac:dyDescent="0.15">
      <c r="A23" s="971"/>
      <c r="B23" s="972"/>
      <c r="C23" s="972"/>
      <c r="D23" s="972"/>
      <c r="E23" s="972"/>
      <c r="F23" s="973"/>
      <c r="G23" s="965" t="s">
        <v>727</v>
      </c>
      <c r="H23" s="966"/>
      <c r="I23" s="966"/>
      <c r="J23" s="966"/>
      <c r="K23" s="966"/>
      <c r="L23" s="966"/>
      <c r="M23" s="966"/>
      <c r="N23" s="966"/>
      <c r="O23" s="967"/>
      <c r="P23" s="915">
        <v>1290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1290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726</v>
      </c>
      <c r="AR31" s="201"/>
      <c r="AS31" s="136" t="s">
        <v>233</v>
      </c>
      <c r="AT31" s="137"/>
      <c r="AU31" s="200">
        <v>4</v>
      </c>
      <c r="AV31" s="200"/>
      <c r="AW31" s="392" t="s">
        <v>179</v>
      </c>
      <c r="AX31" s="393"/>
    </row>
    <row r="32" spans="1:50" ht="23.25" customHeight="1" x14ac:dyDescent="0.15">
      <c r="A32" s="397"/>
      <c r="B32" s="395"/>
      <c r="C32" s="395"/>
      <c r="D32" s="395"/>
      <c r="E32" s="395"/>
      <c r="F32" s="396"/>
      <c r="G32" s="563" t="s">
        <v>728</v>
      </c>
      <c r="H32" s="564"/>
      <c r="I32" s="564"/>
      <c r="J32" s="564"/>
      <c r="K32" s="564"/>
      <c r="L32" s="564"/>
      <c r="M32" s="564"/>
      <c r="N32" s="564"/>
      <c r="O32" s="565"/>
      <c r="P32" s="108" t="s">
        <v>729</v>
      </c>
      <c r="Q32" s="108"/>
      <c r="R32" s="108"/>
      <c r="S32" s="108"/>
      <c r="T32" s="108"/>
      <c r="U32" s="108"/>
      <c r="V32" s="108"/>
      <c r="W32" s="108"/>
      <c r="X32" s="109"/>
      <c r="Y32" s="470" t="s">
        <v>12</v>
      </c>
      <c r="Z32" s="527"/>
      <c r="AA32" s="528"/>
      <c r="AB32" s="460" t="s">
        <v>14</v>
      </c>
      <c r="AC32" s="460"/>
      <c r="AD32" s="460"/>
      <c r="AE32" s="218">
        <v>1</v>
      </c>
      <c r="AF32" s="219"/>
      <c r="AG32" s="219"/>
      <c r="AH32" s="219"/>
      <c r="AI32" s="218">
        <v>10</v>
      </c>
      <c r="AJ32" s="219"/>
      <c r="AK32" s="219"/>
      <c r="AL32" s="219"/>
      <c r="AM32" s="218"/>
      <c r="AN32" s="219"/>
      <c r="AO32" s="219"/>
      <c r="AP32" s="219"/>
      <c r="AQ32" s="336" t="s">
        <v>726</v>
      </c>
      <c r="AR32" s="208"/>
      <c r="AS32" s="208"/>
      <c r="AT32" s="337"/>
      <c r="AU32" s="219" t="s">
        <v>726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19" t="s">
        <v>730</v>
      </c>
      <c r="AC33" s="519"/>
      <c r="AD33" s="519"/>
      <c r="AE33" s="218" t="s">
        <v>726</v>
      </c>
      <c r="AF33" s="219"/>
      <c r="AG33" s="219"/>
      <c r="AH33" s="219"/>
      <c r="AI33" s="218" t="s">
        <v>726</v>
      </c>
      <c r="AJ33" s="219"/>
      <c r="AK33" s="219"/>
      <c r="AL33" s="219"/>
      <c r="AM33" s="218"/>
      <c r="AN33" s="219"/>
      <c r="AO33" s="219"/>
      <c r="AP33" s="219"/>
      <c r="AQ33" s="336" t="s">
        <v>726</v>
      </c>
      <c r="AR33" s="208"/>
      <c r="AS33" s="208"/>
      <c r="AT33" s="337"/>
      <c r="AU33" s="219">
        <v>14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v>
      </c>
      <c r="AF34" s="219"/>
      <c r="AG34" s="219"/>
      <c r="AH34" s="219"/>
      <c r="AI34" s="218">
        <v>72</v>
      </c>
      <c r="AJ34" s="219"/>
      <c r="AK34" s="219"/>
      <c r="AL34" s="219"/>
      <c r="AM34" s="218"/>
      <c r="AN34" s="219"/>
      <c r="AO34" s="219"/>
      <c r="AP34" s="219"/>
      <c r="AQ34" s="336" t="s">
        <v>726</v>
      </c>
      <c r="AR34" s="208"/>
      <c r="AS34" s="208"/>
      <c r="AT34" s="337"/>
      <c r="AU34" s="219" t="s">
        <v>726</v>
      </c>
      <c r="AV34" s="219"/>
      <c r="AW34" s="219"/>
      <c r="AX34" s="221"/>
    </row>
    <row r="35" spans="1:51" ht="23.25" customHeight="1" x14ac:dyDescent="0.15">
      <c r="A35" s="228" t="s">
        <v>382</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7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27"/>
      <c r="AA39" s="528"/>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19"/>
      <c r="AC40" s="519"/>
      <c r="AD40" s="51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9.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27"/>
      <c r="AA46" s="528"/>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19"/>
      <c r="AC47" s="519"/>
      <c r="AD47" s="51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27"/>
      <c r="AA53" s="528"/>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19"/>
      <c r="AC54" s="519"/>
      <c r="AD54" s="51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27"/>
      <c r="AA60" s="528"/>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19"/>
      <c r="AC61" s="519"/>
      <c r="AD61" s="51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thickBot="1" x14ac:dyDescent="0.2">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thickBot="1" x14ac:dyDescent="0.2">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thickBot="1" x14ac:dyDescent="0.2">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thickBot="1" x14ac:dyDescent="0.2">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thickBot="1" x14ac:dyDescent="0.2">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thickBot="1" x14ac:dyDescent="0.2">
      <c r="A70" s="471" t="s">
        <v>355</v>
      </c>
      <c r="B70" s="472"/>
      <c r="C70" s="472"/>
      <c r="D70" s="472"/>
      <c r="E70" s="472"/>
      <c r="F70" s="473"/>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thickBot="1" x14ac:dyDescent="0.2">
      <c r="A71" s="471"/>
      <c r="B71" s="472"/>
      <c r="C71" s="472"/>
      <c r="D71" s="472"/>
      <c r="E71" s="472"/>
      <c r="F71" s="47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25" hidden="1" customHeight="1" thickBot="1" x14ac:dyDescent="0.2">
      <c r="A72" s="474"/>
      <c r="B72" s="475"/>
      <c r="C72" s="475"/>
      <c r="D72" s="475"/>
      <c r="E72" s="475"/>
      <c r="F72" s="47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thickBot="1" x14ac:dyDescent="0.2">
      <c r="A73" s="502" t="s">
        <v>350</v>
      </c>
      <c r="B73" s="503"/>
      <c r="C73" s="503"/>
      <c r="D73" s="503"/>
      <c r="E73" s="503"/>
      <c r="F73" s="504"/>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thickBot="1" x14ac:dyDescent="0.2">
      <c r="A74" s="505"/>
      <c r="B74" s="506"/>
      <c r="C74" s="506"/>
      <c r="D74" s="506"/>
      <c r="E74" s="506"/>
      <c r="F74" s="507"/>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thickBot="1" x14ac:dyDescent="0.2">
      <c r="A75" s="505"/>
      <c r="B75" s="506"/>
      <c r="C75" s="506"/>
      <c r="D75" s="506"/>
      <c r="E75" s="506"/>
      <c r="F75" s="507"/>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thickBot="1" x14ac:dyDescent="0.2">
      <c r="A76" s="505"/>
      <c r="B76" s="506"/>
      <c r="C76" s="506"/>
      <c r="D76" s="506"/>
      <c r="E76" s="506"/>
      <c r="F76" s="507"/>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thickBot="1" x14ac:dyDescent="0.2">
      <c r="A77" s="505"/>
      <c r="B77" s="506"/>
      <c r="C77" s="506"/>
      <c r="D77" s="506"/>
      <c r="E77" s="506"/>
      <c r="F77" s="507"/>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thickBot="1" x14ac:dyDescent="0.2">
      <c r="A80" s="859" t="s">
        <v>147</v>
      </c>
      <c r="B80" s="520" t="s">
        <v>341</v>
      </c>
      <c r="C80" s="521"/>
      <c r="D80" s="521"/>
      <c r="E80" s="521"/>
      <c r="F80" s="522"/>
      <c r="G80" s="429" t="s">
        <v>139</v>
      </c>
      <c r="H80" s="429"/>
      <c r="I80" s="429"/>
      <c r="J80" s="429"/>
      <c r="K80" s="429"/>
      <c r="L80" s="429"/>
      <c r="M80" s="429"/>
      <c r="N80" s="429"/>
      <c r="O80" s="429"/>
      <c r="P80" s="429"/>
      <c r="Q80" s="429"/>
      <c r="R80" s="429"/>
      <c r="S80" s="429"/>
      <c r="T80" s="429"/>
      <c r="U80" s="429"/>
      <c r="V80" s="429"/>
      <c r="W80" s="429"/>
      <c r="X80" s="429"/>
      <c r="Y80" s="429"/>
      <c r="Z80" s="429"/>
      <c r="AA80" s="509"/>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thickBot="1" x14ac:dyDescent="0.2">
      <c r="A81" s="860"/>
      <c r="B81" s="523"/>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thickBot="1" x14ac:dyDescent="0.2">
      <c r="A82" s="860"/>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thickBot="1" x14ac:dyDescent="0.2">
      <c r="A83" s="860"/>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9" hidden="1" customHeight="1" thickBot="1" x14ac:dyDescent="0.2">
      <c r="A84" s="860"/>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thickBot="1" x14ac:dyDescent="0.2">
      <c r="A85" s="860"/>
      <c r="B85" s="424" t="s">
        <v>145</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29" t="s">
        <v>134</v>
      </c>
      <c r="AV85" s="529"/>
      <c r="AW85" s="529"/>
      <c r="AX85" s="530"/>
      <c r="AY85">
        <f t="shared" si="10"/>
        <v>0</v>
      </c>
      <c r="AZ85" s="10"/>
      <c r="BA85" s="10"/>
      <c r="BB85" s="10"/>
      <c r="BC85" s="10"/>
    </row>
    <row r="86" spans="1:60" ht="18.75" hidden="1" customHeight="1" thickBo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thickBot="1" x14ac:dyDescent="0.2">
      <c r="A87" s="860"/>
      <c r="B87" s="424"/>
      <c r="C87" s="424"/>
      <c r="D87" s="424"/>
      <c r="E87" s="424"/>
      <c r="F87" s="425"/>
      <c r="G87" s="107"/>
      <c r="H87" s="108"/>
      <c r="I87" s="108"/>
      <c r="J87" s="108"/>
      <c r="K87" s="108"/>
      <c r="L87" s="108"/>
      <c r="M87" s="108"/>
      <c r="N87" s="108"/>
      <c r="O87" s="109"/>
      <c r="P87" s="108"/>
      <c r="Q87" s="510"/>
      <c r="R87" s="510"/>
      <c r="S87" s="510"/>
      <c r="T87" s="510"/>
      <c r="U87" s="510"/>
      <c r="V87" s="510"/>
      <c r="W87" s="510"/>
      <c r="X87" s="511"/>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60"/>
      <c r="B88" s="424"/>
      <c r="C88" s="424"/>
      <c r="D88" s="424"/>
      <c r="E88" s="424"/>
      <c r="F88" s="425"/>
      <c r="G88" s="110"/>
      <c r="H88" s="111"/>
      <c r="I88" s="111"/>
      <c r="J88" s="111"/>
      <c r="K88" s="111"/>
      <c r="L88" s="111"/>
      <c r="M88" s="111"/>
      <c r="N88" s="111"/>
      <c r="O88" s="112"/>
      <c r="P88" s="512"/>
      <c r="Q88" s="512"/>
      <c r="R88" s="512"/>
      <c r="S88" s="512"/>
      <c r="T88" s="512"/>
      <c r="U88" s="512"/>
      <c r="V88" s="512"/>
      <c r="W88" s="512"/>
      <c r="X88" s="513"/>
      <c r="Y88" s="457" t="s">
        <v>54</v>
      </c>
      <c r="Z88" s="458"/>
      <c r="AA88" s="459"/>
      <c r="AB88" s="519"/>
      <c r="AC88" s="519"/>
      <c r="AD88" s="51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0"/>
      <c r="B89" s="525"/>
      <c r="C89" s="525"/>
      <c r="D89" s="525"/>
      <c r="E89" s="525"/>
      <c r="F89" s="526"/>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60"/>
      <c r="B90" s="424" t="s">
        <v>145</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29" t="s">
        <v>134</v>
      </c>
      <c r="AV90" s="529"/>
      <c r="AW90" s="529"/>
      <c r="AX90" s="530"/>
      <c r="AY90">
        <f>COUNTA($G$92)</f>
        <v>0</v>
      </c>
    </row>
    <row r="91" spans="1:60" ht="18.75" hidden="1" customHeight="1" thickBo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thickBot="1" x14ac:dyDescent="0.2">
      <c r="A92" s="860"/>
      <c r="B92" s="424"/>
      <c r="C92" s="424"/>
      <c r="D92" s="424"/>
      <c r="E92" s="424"/>
      <c r="F92" s="425"/>
      <c r="G92" s="107"/>
      <c r="H92" s="108"/>
      <c r="I92" s="108"/>
      <c r="J92" s="108"/>
      <c r="K92" s="108"/>
      <c r="L92" s="108"/>
      <c r="M92" s="108"/>
      <c r="N92" s="108"/>
      <c r="O92" s="109"/>
      <c r="P92" s="108"/>
      <c r="Q92" s="510"/>
      <c r="R92" s="510"/>
      <c r="S92" s="510"/>
      <c r="T92" s="510"/>
      <c r="U92" s="510"/>
      <c r="V92" s="510"/>
      <c r="W92" s="510"/>
      <c r="X92" s="511"/>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thickBot="1" x14ac:dyDescent="0.2">
      <c r="A93" s="860"/>
      <c r="B93" s="424"/>
      <c r="C93" s="424"/>
      <c r="D93" s="424"/>
      <c r="E93" s="424"/>
      <c r="F93" s="425"/>
      <c r="G93" s="110"/>
      <c r="H93" s="111"/>
      <c r="I93" s="111"/>
      <c r="J93" s="111"/>
      <c r="K93" s="111"/>
      <c r="L93" s="111"/>
      <c r="M93" s="111"/>
      <c r="N93" s="111"/>
      <c r="O93" s="112"/>
      <c r="P93" s="512"/>
      <c r="Q93" s="512"/>
      <c r="R93" s="512"/>
      <c r="S93" s="512"/>
      <c r="T93" s="512"/>
      <c r="U93" s="512"/>
      <c r="V93" s="512"/>
      <c r="W93" s="512"/>
      <c r="X93" s="513"/>
      <c r="Y93" s="457" t="s">
        <v>54</v>
      </c>
      <c r="Z93" s="458"/>
      <c r="AA93" s="459"/>
      <c r="AB93" s="519"/>
      <c r="AC93" s="519"/>
      <c r="AD93" s="51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60"/>
      <c r="B94" s="525"/>
      <c r="C94" s="525"/>
      <c r="D94" s="525"/>
      <c r="E94" s="525"/>
      <c r="F94" s="526"/>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60"/>
      <c r="B95" s="424" t="s">
        <v>145</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thickBo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thickBot="1" x14ac:dyDescent="0.2">
      <c r="A97" s="860"/>
      <c r="B97" s="424"/>
      <c r="C97" s="424"/>
      <c r="D97" s="424"/>
      <c r="E97" s="424"/>
      <c r="F97" s="425"/>
      <c r="G97" s="107"/>
      <c r="H97" s="108"/>
      <c r="I97" s="108"/>
      <c r="J97" s="108"/>
      <c r="K97" s="108"/>
      <c r="L97" s="108"/>
      <c r="M97" s="108"/>
      <c r="N97" s="108"/>
      <c r="O97" s="109"/>
      <c r="P97" s="108"/>
      <c r="Q97" s="510"/>
      <c r="R97" s="510"/>
      <c r="S97" s="510"/>
      <c r="T97" s="510"/>
      <c r="U97" s="510"/>
      <c r="V97" s="510"/>
      <c r="W97" s="510"/>
      <c r="X97" s="511"/>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60"/>
      <c r="B98" s="424"/>
      <c r="C98" s="424"/>
      <c r="D98" s="424"/>
      <c r="E98" s="424"/>
      <c r="F98" s="425"/>
      <c r="G98" s="110"/>
      <c r="H98" s="111"/>
      <c r="I98" s="111"/>
      <c r="J98" s="111"/>
      <c r="K98" s="111"/>
      <c r="L98" s="111"/>
      <c r="M98" s="111"/>
      <c r="N98" s="111"/>
      <c r="O98" s="112"/>
      <c r="P98" s="512"/>
      <c r="Q98" s="512"/>
      <c r="R98" s="512"/>
      <c r="S98" s="512"/>
      <c r="T98" s="512"/>
      <c r="U98" s="512"/>
      <c r="V98" s="512"/>
      <c r="W98" s="512"/>
      <c r="X98" s="513"/>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392</v>
      </c>
      <c r="AF100" s="536"/>
      <c r="AG100" s="536"/>
      <c r="AH100" s="537"/>
      <c r="AI100" s="535" t="s">
        <v>414</v>
      </c>
      <c r="AJ100" s="536"/>
      <c r="AK100" s="536"/>
      <c r="AL100" s="537"/>
      <c r="AM100" s="535" t="s">
        <v>511</v>
      </c>
      <c r="AN100" s="536"/>
      <c r="AO100" s="536"/>
      <c r="AP100" s="537"/>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38" t="s">
        <v>55</v>
      </c>
      <c r="Z101" s="539"/>
      <c r="AA101" s="540"/>
      <c r="AB101" s="460" t="s">
        <v>733</v>
      </c>
      <c r="AC101" s="460"/>
      <c r="AD101" s="460"/>
      <c r="AE101" s="282">
        <v>225</v>
      </c>
      <c r="AF101" s="282"/>
      <c r="AG101" s="282"/>
      <c r="AH101" s="282"/>
      <c r="AI101" s="282">
        <v>205</v>
      </c>
      <c r="AJ101" s="282"/>
      <c r="AK101" s="282"/>
      <c r="AL101" s="282"/>
      <c r="AM101" s="282"/>
      <c r="AN101" s="282"/>
      <c r="AO101" s="282"/>
      <c r="AP101" s="282"/>
      <c r="AQ101" s="282" t="s">
        <v>726</v>
      </c>
      <c r="AR101" s="282"/>
      <c r="AS101" s="282"/>
      <c r="AT101" s="282"/>
      <c r="AU101" s="218" t="s">
        <v>726</v>
      </c>
      <c r="AV101" s="219"/>
      <c r="AW101" s="219"/>
      <c r="AX101" s="221"/>
    </row>
    <row r="102" spans="1:60" ht="2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726</v>
      </c>
      <c r="AF102" s="282"/>
      <c r="AG102" s="282"/>
      <c r="AH102" s="282"/>
      <c r="AI102" s="282" t="s">
        <v>726</v>
      </c>
      <c r="AJ102" s="282"/>
      <c r="AK102" s="282"/>
      <c r="AL102" s="282"/>
      <c r="AM102" s="282" t="s">
        <v>726</v>
      </c>
      <c r="AN102" s="282"/>
      <c r="AO102" s="282"/>
      <c r="AP102" s="282"/>
      <c r="AQ102" s="282" t="s">
        <v>726</v>
      </c>
      <c r="AR102" s="282"/>
      <c r="AS102" s="282"/>
      <c r="AT102" s="282"/>
      <c r="AU102" s="225" t="s">
        <v>726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1"/>
      <c r="AC104" s="542"/>
      <c r="AD104" s="54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4"/>
      <c r="AA105" s="545"/>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1"/>
      <c r="AC107" s="542"/>
      <c r="AD107" s="54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4"/>
      <c r="AA108" s="545"/>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1"/>
      <c r="AC110" s="542"/>
      <c r="AD110" s="54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4"/>
      <c r="AA111" s="545"/>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1"/>
      <c r="AC113" s="542"/>
      <c r="AD113" s="54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4"/>
      <c r="AA114" s="545"/>
      <c r="AB114" s="467"/>
      <c r="AC114" s="468"/>
      <c r="AD114" s="469"/>
      <c r="AE114" s="546"/>
      <c r="AF114" s="546"/>
      <c r="AG114" s="546"/>
      <c r="AH114" s="546"/>
      <c r="AI114" s="546"/>
      <c r="AJ114" s="546"/>
      <c r="AK114" s="546"/>
      <c r="AL114" s="546"/>
      <c r="AM114" s="546"/>
      <c r="AN114" s="546"/>
      <c r="AO114" s="546"/>
      <c r="AP114" s="546"/>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408</v>
      </c>
      <c r="AC116" s="462"/>
      <c r="AD116" s="463"/>
      <c r="AE116" s="282" t="s">
        <v>726</v>
      </c>
      <c r="AF116" s="282"/>
      <c r="AG116" s="282"/>
      <c r="AH116" s="282"/>
      <c r="AI116" s="282" t="s">
        <v>726</v>
      </c>
      <c r="AJ116" s="282"/>
      <c r="AK116" s="282"/>
      <c r="AL116" s="282"/>
      <c r="AM116" s="282" t="s">
        <v>726</v>
      </c>
      <c r="AN116" s="282"/>
      <c r="AO116" s="282"/>
      <c r="AP116" s="282"/>
      <c r="AQ116" s="218" t="s">
        <v>726</v>
      </c>
      <c r="AR116" s="219"/>
      <c r="AS116" s="219"/>
      <c r="AT116" s="219"/>
      <c r="AU116" s="219"/>
      <c r="AV116" s="219"/>
      <c r="AW116" s="219"/>
      <c r="AX116" s="221"/>
    </row>
    <row r="117" spans="1:51" ht="44.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61" t="s">
        <v>408</v>
      </c>
      <c r="AC117" s="462"/>
      <c r="AD117" s="463"/>
      <c r="AE117" s="550" t="s">
        <v>726</v>
      </c>
      <c r="AF117" s="550"/>
      <c r="AG117" s="550"/>
      <c r="AH117" s="550"/>
      <c r="AI117" s="282" t="s">
        <v>726</v>
      </c>
      <c r="AJ117" s="282"/>
      <c r="AK117" s="282"/>
      <c r="AL117" s="282"/>
      <c r="AM117" s="282" t="s">
        <v>726</v>
      </c>
      <c r="AN117" s="282"/>
      <c r="AO117" s="282"/>
      <c r="AP117" s="282"/>
      <c r="AQ117" s="550" t="s">
        <v>726</v>
      </c>
      <c r="AR117" s="550"/>
      <c r="AS117" s="550"/>
      <c r="AT117" s="550"/>
      <c r="AU117" s="550"/>
      <c r="AV117" s="550"/>
      <c r="AW117" s="550"/>
      <c r="AX117" s="551"/>
    </row>
    <row r="118" spans="1:51" ht="23.25" hidden="1" customHeight="1" thickBo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thickBo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547" t="s">
        <v>358</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thickBo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thickBo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547" t="s">
        <v>361</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thickBo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thickBot="1" x14ac:dyDescent="0.2">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547" t="s">
        <v>358</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thickBo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thickBot="1" x14ac:dyDescent="0.2">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547" t="s">
        <v>358</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726</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t="s">
        <v>726</v>
      </c>
      <c r="AF134" s="208"/>
      <c r="AG134" s="208"/>
      <c r="AH134" s="208"/>
      <c r="AI134" s="207" t="s">
        <v>726</v>
      </c>
      <c r="AJ134" s="208"/>
      <c r="AK134" s="208"/>
      <c r="AL134" s="208"/>
      <c r="AM134" s="207" t="s">
        <v>726</v>
      </c>
      <c r="AN134" s="208"/>
      <c r="AO134" s="208"/>
      <c r="AP134" s="208"/>
      <c r="AQ134" s="207" t="s">
        <v>726</v>
      </c>
      <c r="AR134" s="208"/>
      <c r="AS134" s="208"/>
      <c r="AT134" s="208"/>
      <c r="AU134" s="207"/>
      <c r="AV134" s="208"/>
      <c r="AW134" s="208"/>
      <c r="AX134" s="209"/>
      <c r="AY134">
        <f t="shared" ref="AY134:AY135" si="13">$AY$132</f>
        <v>1</v>
      </c>
    </row>
    <row r="135" spans="1:51" ht="54.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726</v>
      </c>
      <c r="AF135" s="208"/>
      <c r="AG135" s="208"/>
      <c r="AH135" s="208"/>
      <c r="AI135" s="207" t="s">
        <v>726</v>
      </c>
      <c r="AJ135" s="208"/>
      <c r="AK135" s="208"/>
      <c r="AL135" s="208"/>
      <c r="AM135" s="207" t="s">
        <v>726</v>
      </c>
      <c r="AN135" s="208"/>
      <c r="AO135" s="208"/>
      <c r="AP135" s="208"/>
      <c r="AQ135" s="207" t="s">
        <v>726</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6.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726</v>
      </c>
      <c r="H154" s="108"/>
      <c r="I154" s="108"/>
      <c r="J154" s="108"/>
      <c r="K154" s="108"/>
      <c r="L154" s="108"/>
      <c r="M154" s="108"/>
      <c r="N154" s="108"/>
      <c r="O154" s="108"/>
      <c r="P154" s="109"/>
      <c r="Q154" s="128" t="s">
        <v>726</v>
      </c>
      <c r="R154" s="108"/>
      <c r="S154" s="108"/>
      <c r="T154" s="108"/>
      <c r="U154" s="108"/>
      <c r="V154" s="108"/>
      <c r="W154" s="108"/>
      <c r="X154" s="108"/>
      <c r="Y154" s="108"/>
      <c r="Z154" s="108"/>
      <c r="AA154" s="290"/>
      <c r="AB154" s="144"/>
      <c r="AC154" s="145"/>
      <c r="AD154" s="145"/>
      <c r="AE154" s="150" t="s">
        <v>726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1.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19.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32.2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2.2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2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37.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6.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12.7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35.2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1.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19.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6.7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4.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19.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725</v>
      </c>
      <c r="K430" s="896"/>
      <c r="L430" s="896"/>
      <c r="M430" s="896"/>
      <c r="N430" s="896"/>
      <c r="O430" s="896"/>
      <c r="P430" s="896"/>
      <c r="Q430" s="896"/>
      <c r="R430" s="896"/>
      <c r="S430" s="896"/>
      <c r="T430" s="897"/>
      <c r="U430" s="587" t="s">
        <v>726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726</v>
      </c>
      <c r="AF432" s="201"/>
      <c r="AG432" s="136" t="s">
        <v>233</v>
      </c>
      <c r="AH432" s="137"/>
      <c r="AI432" s="335"/>
      <c r="AJ432" s="335"/>
      <c r="AK432" s="335"/>
      <c r="AL432" s="157"/>
      <c r="AM432" s="335"/>
      <c r="AN432" s="335"/>
      <c r="AO432" s="335"/>
      <c r="AP432" s="157"/>
      <c r="AQ432" s="250" t="s">
        <v>726</v>
      </c>
      <c r="AR432" s="201"/>
      <c r="AS432" s="136" t="s">
        <v>233</v>
      </c>
      <c r="AT432" s="137"/>
      <c r="AU432" s="201" t="s">
        <v>726</v>
      </c>
      <c r="AV432" s="201"/>
      <c r="AW432" s="136" t="s">
        <v>179</v>
      </c>
      <c r="AX432" s="196"/>
      <c r="AY432">
        <f>$AY$431</f>
        <v>1</v>
      </c>
    </row>
    <row r="433" spans="1:51" ht="23.2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726</v>
      </c>
      <c r="AC433" s="214"/>
      <c r="AD433" s="214"/>
      <c r="AE433" s="336" t="s">
        <v>726</v>
      </c>
      <c r="AF433" s="208"/>
      <c r="AG433" s="208"/>
      <c r="AH433" s="208"/>
      <c r="AI433" s="336" t="s">
        <v>726</v>
      </c>
      <c r="AJ433" s="208"/>
      <c r="AK433" s="208"/>
      <c r="AL433" s="208"/>
      <c r="AM433" s="336" t="s">
        <v>726</v>
      </c>
      <c r="AN433" s="208"/>
      <c r="AO433" s="208"/>
      <c r="AP433" s="208"/>
      <c r="AQ433" s="336" t="s">
        <v>726</v>
      </c>
      <c r="AR433" s="208"/>
      <c r="AS433" s="208"/>
      <c r="AT433" s="208"/>
      <c r="AU433" s="336" t="s">
        <v>726</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726</v>
      </c>
      <c r="AC434" s="206"/>
      <c r="AD434" s="206"/>
      <c r="AE434" s="336" t="s">
        <v>726</v>
      </c>
      <c r="AF434" s="208"/>
      <c r="AG434" s="208"/>
      <c r="AH434" s="337"/>
      <c r="AI434" s="336" t="s">
        <v>726</v>
      </c>
      <c r="AJ434" s="208"/>
      <c r="AK434" s="208"/>
      <c r="AL434" s="337"/>
      <c r="AM434" s="336" t="s">
        <v>726</v>
      </c>
      <c r="AN434" s="208"/>
      <c r="AO434" s="208"/>
      <c r="AP434" s="337"/>
      <c r="AQ434" s="336" t="s">
        <v>726</v>
      </c>
      <c r="AR434" s="208"/>
      <c r="AS434" s="208"/>
      <c r="AT434" s="337"/>
      <c r="AU434" s="336" t="s">
        <v>726</v>
      </c>
      <c r="AV434" s="208"/>
      <c r="AW434" s="208"/>
      <c r="AX434" s="337"/>
      <c r="AY434">
        <f t="shared" si="63"/>
        <v>1</v>
      </c>
    </row>
    <row r="435" spans="1:51" ht="1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726</v>
      </c>
      <c r="AF435" s="208"/>
      <c r="AG435" s="208"/>
      <c r="AH435" s="337"/>
      <c r="AI435" s="336" t="s">
        <v>726</v>
      </c>
      <c r="AJ435" s="208"/>
      <c r="AK435" s="208"/>
      <c r="AL435" s="337"/>
      <c r="AM435" s="336" t="s">
        <v>726</v>
      </c>
      <c r="AN435" s="208"/>
      <c r="AO435" s="208"/>
      <c r="AP435" s="337"/>
      <c r="AQ435" s="336" t="s">
        <v>726</v>
      </c>
      <c r="AR435" s="208"/>
      <c r="AS435" s="208"/>
      <c r="AT435" s="337"/>
      <c r="AU435" s="336" t="s">
        <v>726</v>
      </c>
      <c r="AV435" s="208"/>
      <c r="AW435" s="208"/>
      <c r="AX435" s="337"/>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3.7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726</v>
      </c>
      <c r="AF457" s="201"/>
      <c r="AG457" s="136" t="s">
        <v>233</v>
      </c>
      <c r="AH457" s="137"/>
      <c r="AI457" s="335"/>
      <c r="AJ457" s="335"/>
      <c r="AK457" s="335"/>
      <c r="AL457" s="157"/>
      <c r="AM457" s="335"/>
      <c r="AN457" s="335"/>
      <c r="AO457" s="335"/>
      <c r="AP457" s="157"/>
      <c r="AQ457" s="250" t="s">
        <v>726</v>
      </c>
      <c r="AR457" s="201"/>
      <c r="AS457" s="136" t="s">
        <v>233</v>
      </c>
      <c r="AT457" s="137"/>
      <c r="AU457" s="201" t="s">
        <v>726</v>
      </c>
      <c r="AV457" s="201"/>
      <c r="AW457" s="136" t="s">
        <v>179</v>
      </c>
      <c r="AX457" s="196"/>
      <c r="AY457">
        <f>$AY$456</f>
        <v>1</v>
      </c>
    </row>
    <row r="458" spans="1:51" ht="23.25" customHeight="1" x14ac:dyDescent="0.15">
      <c r="A458" s="190"/>
      <c r="B458" s="187"/>
      <c r="C458" s="181"/>
      <c r="D458" s="187"/>
      <c r="E458" s="338"/>
      <c r="F458" s="339"/>
      <c r="G458" s="107" t="s">
        <v>726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726</v>
      </c>
      <c r="AC458" s="214"/>
      <c r="AD458" s="214"/>
      <c r="AE458" s="336" t="s">
        <v>726</v>
      </c>
      <c r="AF458" s="208"/>
      <c r="AG458" s="208"/>
      <c r="AH458" s="208"/>
      <c r="AI458" s="336" t="s">
        <v>726</v>
      </c>
      <c r="AJ458" s="208"/>
      <c r="AK458" s="208"/>
      <c r="AL458" s="208"/>
      <c r="AM458" s="336" t="s">
        <v>726</v>
      </c>
      <c r="AN458" s="208"/>
      <c r="AO458" s="208"/>
      <c r="AP458" s="208"/>
      <c r="AQ458" s="336" t="s">
        <v>726</v>
      </c>
      <c r="AR458" s="208"/>
      <c r="AS458" s="208"/>
      <c r="AT458" s="208"/>
      <c r="AU458" s="336" t="s">
        <v>726</v>
      </c>
      <c r="AV458" s="208"/>
      <c r="AW458" s="208"/>
      <c r="AX458" s="208"/>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726</v>
      </c>
      <c r="AC459" s="206"/>
      <c r="AD459" s="206"/>
      <c r="AE459" s="336" t="s">
        <v>726</v>
      </c>
      <c r="AF459" s="208"/>
      <c r="AG459" s="208"/>
      <c r="AH459" s="337"/>
      <c r="AI459" s="336" t="s">
        <v>726</v>
      </c>
      <c r="AJ459" s="208"/>
      <c r="AK459" s="208"/>
      <c r="AL459" s="337"/>
      <c r="AM459" s="336" t="s">
        <v>726</v>
      </c>
      <c r="AN459" s="208"/>
      <c r="AO459" s="208"/>
      <c r="AP459" s="337"/>
      <c r="AQ459" s="336" t="s">
        <v>726</v>
      </c>
      <c r="AR459" s="208"/>
      <c r="AS459" s="208"/>
      <c r="AT459" s="337"/>
      <c r="AU459" s="336" t="s">
        <v>726</v>
      </c>
      <c r="AV459" s="208"/>
      <c r="AW459" s="208"/>
      <c r="AX459" s="337"/>
      <c r="AY459">
        <f t="shared" si="68"/>
        <v>1</v>
      </c>
    </row>
    <row r="460" spans="1:51" ht="12"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726</v>
      </c>
      <c r="AF460" s="208"/>
      <c r="AG460" s="208"/>
      <c r="AH460" s="337"/>
      <c r="AI460" s="336" t="s">
        <v>726</v>
      </c>
      <c r="AJ460" s="208"/>
      <c r="AK460" s="208"/>
      <c r="AL460" s="337"/>
      <c r="AM460" s="336" t="s">
        <v>726</v>
      </c>
      <c r="AN460" s="208"/>
      <c r="AO460" s="208"/>
      <c r="AP460" s="337"/>
      <c r="AQ460" s="336" t="s">
        <v>726</v>
      </c>
      <c r="AR460" s="208"/>
      <c r="AS460" s="208"/>
      <c r="AT460" s="337"/>
      <c r="AU460" s="336" t="s">
        <v>726</v>
      </c>
      <c r="AV460" s="208"/>
      <c r="AW460" s="208"/>
      <c r="AX460" s="337"/>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5.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thickBot="1" x14ac:dyDescent="0.2">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thickBo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thickBo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thickBo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thickBo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thickBo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thickBo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thickBo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thickBo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thickBo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thickBo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thickBo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thickBo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thickBo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thickBo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12.75" hidden="1" customHeight="1" thickBo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thickBo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thickBo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thickBo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thickBo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thickBo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thickBo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thickBo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thickBo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thickBo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thickBo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thickBo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thickBo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thickBo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thickBo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thickBo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thickBo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thickBo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thickBo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thickBo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thickBo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thickBo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thickBo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thickBo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thickBo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12" hidden="1" customHeight="1" thickBo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thickBo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thickBo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thickBo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thickBo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thickBo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thickBo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thickBo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thickBo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thickBo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thickBo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thickBot="1" x14ac:dyDescent="0.2">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thickBo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thickBot="1" x14ac:dyDescent="0.2">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thickBo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thickBo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thickBo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thickBo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10.5" hidden="1" customHeight="1" thickBo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thickBo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thickBo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thickBo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thickBo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thickBo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thickBo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thickBo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thickBo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thickBo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thickBo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thickBo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thickBo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thickBo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thickBo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thickBo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thickBo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thickBo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thickBo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thickBo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thickBo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thickBo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1.25" hidden="1" customHeight="1" thickBo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thickBo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thickBo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thickBo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thickBo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thickBo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thickBo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thickBo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thickBo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thickBo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thickBo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thickBo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thickBo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thickBo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thickBo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thickBo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thickBo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thickBo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thickBo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thickBo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thickBo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thickBo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thickBo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thickBo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12" hidden="1" customHeight="1" thickBot="1" x14ac:dyDescent="0.2">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thickBo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thickBot="1" x14ac:dyDescent="0.2">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thickBo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thickBo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thickBo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thickBo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thickBo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thickBo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thickBo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thickBo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thickBo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thickBo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thickBo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thickBo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thickBo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thickBo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thickBo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thickBo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thickBo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thickBo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thickBo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thickBo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thickBo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6.75" hidden="1" customHeight="1" thickBo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thickBo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thickBo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thickBo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thickBo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thickBo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thickBo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thickBo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thickBo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thickBo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thickBo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thickBo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thickBo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thickBo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thickBo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thickBo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thickBo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thickBo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thickBo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thickBo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thickBo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thickBo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thickBo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12.75" hidden="1" customHeight="1" thickBo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thickBo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thickBo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thickBo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thickBo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thickBo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thickBot="1" x14ac:dyDescent="0.2">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thickBo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thickBot="1" x14ac:dyDescent="0.2">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thickBo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thickBo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thickBo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thickBo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thickBo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thickBo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thickBo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thickBo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thickBo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thickBo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thickBo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thickBo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thickBo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thickBo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13.5" hidden="1" customHeight="1" thickBo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thickBo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thickBo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thickBo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thickBo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thickBo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thickBo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thickBo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thickBo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thickBo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thickBo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thickBo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thickBo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thickBo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thickBo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thickBo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thickBo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thickBo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thickBo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thickBo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thickBo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thickBo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thickBo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thickBo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1" hidden="1" customHeight="1" thickBo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thickBo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thickBo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thickBo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thickBo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thickBo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thickBo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thickBo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thickBo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thickBo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thickBo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thickBo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25" hidden="1" customHeight="1" thickBot="1" x14ac:dyDescent="0.2">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thickBo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71.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720</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720</v>
      </c>
      <c r="AE705" s="713"/>
      <c r="AF705" s="713"/>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720</v>
      </c>
      <c r="AE714" s="803"/>
      <c r="AF714" s="804"/>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720</v>
      </c>
      <c r="AE719" s="603"/>
      <c r="AF719" s="603"/>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 customHeight="1" x14ac:dyDescent="0.15">
      <c r="A721" s="776"/>
      <c r="B721" s="777"/>
      <c r="C721" s="293" t="s">
        <v>714</v>
      </c>
      <c r="D721" s="294"/>
      <c r="E721" s="294"/>
      <c r="F721" s="295"/>
      <c r="G721" s="284">
        <v>20</v>
      </c>
      <c r="H721" s="285"/>
      <c r="I721" s="77" t="str">
        <f>IF(OR(G721="　", G721=""), "", "-")</f>
        <v>-</v>
      </c>
      <c r="J721" s="288">
        <v>875</v>
      </c>
      <c r="K721" s="288"/>
      <c r="L721" s="77" t="str">
        <f>IF(M721="","","-")</f>
        <v/>
      </c>
      <c r="M721" s="78"/>
      <c r="N721" s="301" t="s">
        <v>747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749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750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751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752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753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754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755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756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757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714</v>
      </c>
      <c r="F746" s="954"/>
      <c r="G746" s="954"/>
      <c r="H746" s="100" t="str">
        <f>IF(E746="","","-")</f>
        <v>-</v>
      </c>
      <c r="I746" s="954"/>
      <c r="J746" s="954"/>
      <c r="K746" s="100" t="str">
        <f>IF(I746="","","-")</f>
        <v/>
      </c>
      <c r="L746" s="955">
        <v>758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c r="J747" s="954"/>
      <c r="K747" s="100" t="str">
        <f>IF(I747="","","-")</f>
        <v/>
      </c>
      <c r="L747" s="955">
        <v>775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8.25"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5.75" hidden="1" customHeight="1" thickBo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760</v>
      </c>
      <c r="M789" s="663"/>
      <c r="N789" s="663"/>
      <c r="O789" s="663"/>
      <c r="P789" s="663"/>
      <c r="Q789" s="663"/>
      <c r="R789" s="663"/>
      <c r="S789" s="663"/>
      <c r="T789" s="663"/>
      <c r="U789" s="663"/>
      <c r="V789" s="663"/>
      <c r="W789" s="663"/>
      <c r="X789" s="664"/>
      <c r="Y789" s="382">
        <v>957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759</v>
      </c>
      <c r="H790" s="605"/>
      <c r="I790" s="605"/>
      <c r="J790" s="605"/>
      <c r="K790" s="606"/>
      <c r="L790" s="596" t="s">
        <v>761</v>
      </c>
      <c r="M790" s="597"/>
      <c r="N790" s="597"/>
      <c r="O790" s="597"/>
      <c r="P790" s="597"/>
      <c r="Q790" s="597"/>
      <c r="R790" s="597"/>
      <c r="S790" s="597"/>
      <c r="T790" s="597"/>
      <c r="U790" s="597"/>
      <c r="V790" s="597"/>
      <c r="W790" s="597"/>
      <c r="X790" s="598"/>
      <c r="Y790" s="599">
        <v>346</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1303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1.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16.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6"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7.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84.75" customHeight="1" x14ac:dyDescent="0.15">
      <c r="A845" s="370">
        <v>1</v>
      </c>
      <c r="B845" s="370">
        <v>1</v>
      </c>
      <c r="C845" s="358" t="s">
        <v>762</v>
      </c>
      <c r="D845" s="343"/>
      <c r="E845" s="343"/>
      <c r="F845" s="343"/>
      <c r="G845" s="343"/>
      <c r="H845" s="343"/>
      <c r="I845" s="343"/>
      <c r="J845" s="344">
        <v>8070005002779</v>
      </c>
      <c r="K845" s="345"/>
      <c r="L845" s="345"/>
      <c r="M845" s="345"/>
      <c r="N845" s="345"/>
      <c r="O845" s="345"/>
      <c r="P845" s="359" t="s">
        <v>763</v>
      </c>
      <c r="Q845" s="346"/>
      <c r="R845" s="346"/>
      <c r="S845" s="346"/>
      <c r="T845" s="346"/>
      <c r="U845" s="346"/>
      <c r="V845" s="346"/>
      <c r="W845" s="346"/>
      <c r="X845" s="346"/>
      <c r="Y845" s="347">
        <v>1303</v>
      </c>
      <c r="Z845" s="348"/>
      <c r="AA845" s="348"/>
      <c r="AB845" s="349"/>
      <c r="AC845" s="350" t="s">
        <v>764</v>
      </c>
      <c r="AD845" s="351"/>
      <c r="AE845" s="351"/>
      <c r="AF845" s="351"/>
      <c r="AG845" s="351"/>
      <c r="AH845" s="366" t="s">
        <v>726</v>
      </c>
      <c r="AI845" s="367"/>
      <c r="AJ845" s="367"/>
      <c r="AK845" s="367"/>
      <c r="AL845" s="354" t="s">
        <v>726</v>
      </c>
      <c r="AM845" s="355"/>
      <c r="AN845" s="355"/>
      <c r="AO845" s="356"/>
      <c r="AP845" s="357" t="s">
        <v>726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7"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1.5"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25"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7.75"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8.5"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9"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5.5"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8.5"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27"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7.75"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27"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7"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6"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23.2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8.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3"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26.25"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27"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27"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65">
      <formula>IF(RIGHT(TEXT(P14,"0.#"),1)=".",FALSE,TRUE)</formula>
    </cfRule>
    <cfRule type="expression" dxfId="2798" priority="14066">
      <formula>IF(RIGHT(TEXT(P14,"0.#"),1)=".",TRUE,FALSE)</formula>
    </cfRule>
  </conditionalFormatting>
  <conditionalFormatting sqref="AE32">
    <cfRule type="expression" dxfId="2797" priority="14055">
      <formula>IF(RIGHT(TEXT(AE32,"0.#"),1)=".",FALSE,TRUE)</formula>
    </cfRule>
    <cfRule type="expression" dxfId="2796" priority="14056">
      <formula>IF(RIGHT(TEXT(AE32,"0.#"),1)=".",TRUE,FALSE)</formula>
    </cfRule>
  </conditionalFormatting>
  <conditionalFormatting sqref="P18:AX18">
    <cfRule type="expression" dxfId="2795" priority="13941">
      <formula>IF(RIGHT(TEXT(P18,"0.#"),1)=".",FALSE,TRUE)</formula>
    </cfRule>
    <cfRule type="expression" dxfId="2794" priority="13942">
      <formula>IF(RIGHT(TEXT(P18,"0.#"),1)=".",TRUE,FALSE)</formula>
    </cfRule>
  </conditionalFormatting>
  <conditionalFormatting sqref="Y790">
    <cfRule type="expression" dxfId="2793" priority="13937">
      <formula>IF(RIGHT(TEXT(Y790,"0.#"),1)=".",FALSE,TRUE)</formula>
    </cfRule>
    <cfRule type="expression" dxfId="2792" priority="13938">
      <formula>IF(RIGHT(TEXT(Y790,"0.#"),1)=".",TRUE,FALSE)</formula>
    </cfRule>
  </conditionalFormatting>
  <conditionalFormatting sqref="Y799">
    <cfRule type="expression" dxfId="2791" priority="13933">
      <formula>IF(RIGHT(TEXT(Y799,"0.#"),1)=".",FALSE,TRUE)</formula>
    </cfRule>
    <cfRule type="expression" dxfId="2790" priority="13934">
      <formula>IF(RIGHT(TEXT(Y799,"0.#"),1)=".",TRUE,FALSE)</formula>
    </cfRule>
  </conditionalFormatting>
  <conditionalFormatting sqref="Y830:Y837 Y828 Y817:Y824 Y815 Y804:Y811 Y802">
    <cfRule type="expression" dxfId="2789" priority="13715">
      <formula>IF(RIGHT(TEXT(Y802,"0.#"),1)=".",FALSE,TRUE)</formula>
    </cfRule>
    <cfRule type="expression" dxfId="2788" priority="13716">
      <formula>IF(RIGHT(TEXT(Y802,"0.#"),1)=".",TRUE,FALSE)</formula>
    </cfRule>
  </conditionalFormatting>
  <conditionalFormatting sqref="P16:AQ17 P15:AX15 P13:AX13">
    <cfRule type="expression" dxfId="2787" priority="13763">
      <formula>IF(RIGHT(TEXT(P13,"0.#"),1)=".",FALSE,TRUE)</formula>
    </cfRule>
    <cfRule type="expression" dxfId="2786" priority="13764">
      <formula>IF(RIGHT(TEXT(P13,"0.#"),1)=".",TRUE,FALSE)</formula>
    </cfRule>
  </conditionalFormatting>
  <conditionalFormatting sqref="P19:AJ19">
    <cfRule type="expression" dxfId="2785" priority="13761">
      <formula>IF(RIGHT(TEXT(P19,"0.#"),1)=".",FALSE,TRUE)</formula>
    </cfRule>
    <cfRule type="expression" dxfId="2784" priority="13762">
      <formula>IF(RIGHT(TEXT(P19,"0.#"),1)=".",TRUE,FALSE)</formula>
    </cfRule>
  </conditionalFormatting>
  <conditionalFormatting sqref="AE101 AQ101">
    <cfRule type="expression" dxfId="2783" priority="13753">
      <formula>IF(RIGHT(TEXT(AE101,"0.#"),1)=".",FALSE,TRUE)</formula>
    </cfRule>
    <cfRule type="expression" dxfId="2782" priority="13754">
      <formula>IF(RIGHT(TEXT(AE101,"0.#"),1)=".",TRUE,FALSE)</formula>
    </cfRule>
  </conditionalFormatting>
  <conditionalFormatting sqref="Y791:Y798 Y789">
    <cfRule type="expression" dxfId="2781" priority="13739">
      <formula>IF(RIGHT(TEXT(Y789,"0.#"),1)=".",FALSE,TRUE)</formula>
    </cfRule>
    <cfRule type="expression" dxfId="2780" priority="13740">
      <formula>IF(RIGHT(TEXT(Y789,"0.#"),1)=".",TRUE,FALSE)</formula>
    </cfRule>
  </conditionalFormatting>
  <conditionalFormatting sqref="AU790">
    <cfRule type="expression" dxfId="2779" priority="13737">
      <formula>IF(RIGHT(TEXT(AU790,"0.#"),1)=".",FALSE,TRUE)</formula>
    </cfRule>
    <cfRule type="expression" dxfId="2778" priority="13738">
      <formula>IF(RIGHT(TEXT(AU790,"0.#"),1)=".",TRUE,FALSE)</formula>
    </cfRule>
  </conditionalFormatting>
  <conditionalFormatting sqref="AU799">
    <cfRule type="expression" dxfId="2777" priority="13735">
      <formula>IF(RIGHT(TEXT(AU799,"0.#"),1)=".",FALSE,TRUE)</formula>
    </cfRule>
    <cfRule type="expression" dxfId="2776" priority="13736">
      <formula>IF(RIGHT(TEXT(AU799,"0.#"),1)=".",TRUE,FALSE)</formula>
    </cfRule>
  </conditionalFormatting>
  <conditionalFormatting sqref="AU791:AU798 AU789">
    <cfRule type="expression" dxfId="2775" priority="13733">
      <formula>IF(RIGHT(TEXT(AU789,"0.#"),1)=".",FALSE,TRUE)</formula>
    </cfRule>
    <cfRule type="expression" dxfId="2774" priority="13734">
      <formula>IF(RIGHT(TEXT(AU789,"0.#"),1)=".",TRUE,FALSE)</formula>
    </cfRule>
  </conditionalFormatting>
  <conditionalFormatting sqref="Y829 Y816 Y803">
    <cfRule type="expression" dxfId="2773" priority="13719">
      <formula>IF(RIGHT(TEXT(Y803,"0.#"),1)=".",FALSE,TRUE)</formula>
    </cfRule>
    <cfRule type="expression" dxfId="2772" priority="13720">
      <formula>IF(RIGHT(TEXT(Y803,"0.#"),1)=".",TRUE,FALSE)</formula>
    </cfRule>
  </conditionalFormatting>
  <conditionalFormatting sqref="Y838 Y825 Y812">
    <cfRule type="expression" dxfId="2771" priority="13717">
      <formula>IF(RIGHT(TEXT(Y812,"0.#"),1)=".",FALSE,TRUE)</formula>
    </cfRule>
    <cfRule type="expression" dxfId="2770" priority="13718">
      <formula>IF(RIGHT(TEXT(Y812,"0.#"),1)=".",TRUE,FALSE)</formula>
    </cfRule>
  </conditionalFormatting>
  <conditionalFormatting sqref="AU829 AU816 AU803">
    <cfRule type="expression" dxfId="2769" priority="13713">
      <formula>IF(RIGHT(TEXT(AU803,"0.#"),1)=".",FALSE,TRUE)</formula>
    </cfRule>
    <cfRule type="expression" dxfId="2768" priority="13714">
      <formula>IF(RIGHT(TEXT(AU803,"0.#"),1)=".",TRUE,FALSE)</formula>
    </cfRule>
  </conditionalFormatting>
  <conditionalFormatting sqref="AU838 AU825 AU812">
    <cfRule type="expression" dxfId="2767" priority="13711">
      <formula>IF(RIGHT(TEXT(AU812,"0.#"),1)=".",FALSE,TRUE)</formula>
    </cfRule>
    <cfRule type="expression" dxfId="2766" priority="13712">
      <formula>IF(RIGHT(TEXT(AU812,"0.#"),1)=".",TRUE,FALSE)</formula>
    </cfRule>
  </conditionalFormatting>
  <conditionalFormatting sqref="AU830:AU837 AU828 AU817:AU824 AU815 AU804:AU811 AU802">
    <cfRule type="expression" dxfId="2765" priority="13709">
      <formula>IF(RIGHT(TEXT(AU802,"0.#"),1)=".",FALSE,TRUE)</formula>
    </cfRule>
    <cfRule type="expression" dxfId="2764" priority="13710">
      <formula>IF(RIGHT(TEXT(AU802,"0.#"),1)=".",TRUE,FALSE)</formula>
    </cfRule>
  </conditionalFormatting>
  <conditionalFormatting sqref="AM87">
    <cfRule type="expression" dxfId="2763" priority="13363">
      <formula>IF(RIGHT(TEXT(AM87,"0.#"),1)=".",FALSE,TRUE)</formula>
    </cfRule>
    <cfRule type="expression" dxfId="2762" priority="13364">
      <formula>IF(RIGHT(TEXT(AM87,"0.#"),1)=".",TRUE,FALSE)</formula>
    </cfRule>
  </conditionalFormatting>
  <conditionalFormatting sqref="AE55">
    <cfRule type="expression" dxfId="2761" priority="13431">
      <formula>IF(RIGHT(TEXT(AE55,"0.#"),1)=".",FALSE,TRUE)</formula>
    </cfRule>
    <cfRule type="expression" dxfId="2760" priority="13432">
      <formula>IF(RIGHT(TEXT(AE55,"0.#"),1)=".",TRUE,FALSE)</formula>
    </cfRule>
  </conditionalFormatting>
  <conditionalFormatting sqref="AI55">
    <cfRule type="expression" dxfId="2759" priority="13429">
      <formula>IF(RIGHT(TEXT(AI55,"0.#"),1)=".",FALSE,TRUE)</formula>
    </cfRule>
    <cfRule type="expression" dxfId="2758" priority="13430">
      <formula>IF(RIGHT(TEXT(AI55,"0.#"),1)=".",TRUE,FALSE)</formula>
    </cfRule>
  </conditionalFormatting>
  <conditionalFormatting sqref="AM34">
    <cfRule type="expression" dxfId="2757" priority="13509">
      <formula>IF(RIGHT(TEXT(AM34,"0.#"),1)=".",FALSE,TRUE)</formula>
    </cfRule>
    <cfRule type="expression" dxfId="2756" priority="13510">
      <formula>IF(RIGHT(TEXT(AM34,"0.#"),1)=".",TRUE,FALSE)</formula>
    </cfRule>
  </conditionalFormatting>
  <conditionalFormatting sqref="AE33">
    <cfRule type="expression" dxfId="2755" priority="13523">
      <formula>IF(RIGHT(TEXT(AE33,"0.#"),1)=".",FALSE,TRUE)</formula>
    </cfRule>
    <cfRule type="expression" dxfId="2754" priority="13524">
      <formula>IF(RIGHT(TEXT(AE33,"0.#"),1)=".",TRUE,FALSE)</formula>
    </cfRule>
  </conditionalFormatting>
  <conditionalFormatting sqref="AE34">
    <cfRule type="expression" dxfId="2753" priority="13521">
      <formula>IF(RIGHT(TEXT(AE34,"0.#"),1)=".",FALSE,TRUE)</formula>
    </cfRule>
    <cfRule type="expression" dxfId="2752" priority="13522">
      <formula>IF(RIGHT(TEXT(AE34,"0.#"),1)=".",TRUE,FALSE)</formula>
    </cfRule>
  </conditionalFormatting>
  <conditionalFormatting sqref="AI34">
    <cfRule type="expression" dxfId="2751" priority="13519">
      <formula>IF(RIGHT(TEXT(AI34,"0.#"),1)=".",FALSE,TRUE)</formula>
    </cfRule>
    <cfRule type="expression" dxfId="2750" priority="13520">
      <formula>IF(RIGHT(TEXT(AI34,"0.#"),1)=".",TRUE,FALSE)</formula>
    </cfRule>
  </conditionalFormatting>
  <conditionalFormatting sqref="AI33">
    <cfRule type="expression" dxfId="2749" priority="13517">
      <formula>IF(RIGHT(TEXT(AI33,"0.#"),1)=".",FALSE,TRUE)</formula>
    </cfRule>
    <cfRule type="expression" dxfId="2748" priority="13518">
      <formula>IF(RIGHT(TEXT(AI33,"0.#"),1)=".",TRUE,FALSE)</formula>
    </cfRule>
  </conditionalFormatting>
  <conditionalFormatting sqref="AI32">
    <cfRule type="expression" dxfId="2747" priority="13515">
      <formula>IF(RIGHT(TEXT(AI32,"0.#"),1)=".",FALSE,TRUE)</formula>
    </cfRule>
    <cfRule type="expression" dxfId="2746" priority="13516">
      <formula>IF(RIGHT(TEXT(AI32,"0.#"),1)=".",TRUE,FALSE)</formula>
    </cfRule>
  </conditionalFormatting>
  <conditionalFormatting sqref="AM32">
    <cfRule type="expression" dxfId="2745" priority="13513">
      <formula>IF(RIGHT(TEXT(AM32,"0.#"),1)=".",FALSE,TRUE)</formula>
    </cfRule>
    <cfRule type="expression" dxfId="2744" priority="13514">
      <formula>IF(RIGHT(TEXT(AM32,"0.#"),1)=".",TRUE,FALSE)</formula>
    </cfRule>
  </conditionalFormatting>
  <conditionalFormatting sqref="AM33">
    <cfRule type="expression" dxfId="2743" priority="13511">
      <formula>IF(RIGHT(TEXT(AM33,"0.#"),1)=".",FALSE,TRUE)</formula>
    </cfRule>
    <cfRule type="expression" dxfId="2742" priority="13512">
      <formula>IF(RIGHT(TEXT(AM33,"0.#"),1)=".",TRUE,FALSE)</formula>
    </cfRule>
  </conditionalFormatting>
  <conditionalFormatting sqref="AQ32:AQ34">
    <cfRule type="expression" dxfId="2741" priority="13503">
      <formula>IF(RIGHT(TEXT(AQ32,"0.#"),1)=".",FALSE,TRUE)</formula>
    </cfRule>
    <cfRule type="expression" dxfId="2740" priority="13504">
      <formula>IF(RIGHT(TEXT(AQ32,"0.#"),1)=".",TRUE,FALSE)</formula>
    </cfRule>
  </conditionalFormatting>
  <conditionalFormatting sqref="AU32:AU34">
    <cfRule type="expression" dxfId="2739" priority="13501">
      <formula>IF(RIGHT(TEXT(AU32,"0.#"),1)=".",FALSE,TRUE)</formula>
    </cfRule>
    <cfRule type="expression" dxfId="2738" priority="13502">
      <formula>IF(RIGHT(TEXT(AU32,"0.#"),1)=".",TRUE,FALSE)</formula>
    </cfRule>
  </conditionalFormatting>
  <conditionalFormatting sqref="AE53">
    <cfRule type="expression" dxfId="2737" priority="13435">
      <formula>IF(RIGHT(TEXT(AE53,"0.#"),1)=".",FALSE,TRUE)</formula>
    </cfRule>
    <cfRule type="expression" dxfId="2736" priority="13436">
      <formula>IF(RIGHT(TEXT(AE53,"0.#"),1)=".",TRUE,FALSE)</formula>
    </cfRule>
  </conditionalFormatting>
  <conditionalFormatting sqref="AE54">
    <cfRule type="expression" dxfId="2735" priority="13433">
      <formula>IF(RIGHT(TEXT(AE54,"0.#"),1)=".",FALSE,TRUE)</formula>
    </cfRule>
    <cfRule type="expression" dxfId="2734" priority="13434">
      <formula>IF(RIGHT(TEXT(AE54,"0.#"),1)=".",TRUE,FALSE)</formula>
    </cfRule>
  </conditionalFormatting>
  <conditionalFormatting sqref="AI54">
    <cfRule type="expression" dxfId="2733" priority="13427">
      <formula>IF(RIGHT(TEXT(AI54,"0.#"),1)=".",FALSE,TRUE)</formula>
    </cfRule>
    <cfRule type="expression" dxfId="2732" priority="13428">
      <formula>IF(RIGHT(TEXT(AI54,"0.#"),1)=".",TRUE,FALSE)</formula>
    </cfRule>
  </conditionalFormatting>
  <conditionalFormatting sqref="AI53">
    <cfRule type="expression" dxfId="2731" priority="13425">
      <formula>IF(RIGHT(TEXT(AI53,"0.#"),1)=".",FALSE,TRUE)</formula>
    </cfRule>
    <cfRule type="expression" dxfId="2730" priority="13426">
      <formula>IF(RIGHT(TEXT(AI53,"0.#"),1)=".",TRUE,FALSE)</formula>
    </cfRule>
  </conditionalFormatting>
  <conditionalFormatting sqref="AM53">
    <cfRule type="expression" dxfId="2729" priority="13423">
      <formula>IF(RIGHT(TEXT(AM53,"0.#"),1)=".",FALSE,TRUE)</formula>
    </cfRule>
    <cfRule type="expression" dxfId="2728" priority="13424">
      <formula>IF(RIGHT(TEXT(AM53,"0.#"),1)=".",TRUE,FALSE)</formula>
    </cfRule>
  </conditionalFormatting>
  <conditionalFormatting sqref="AM54">
    <cfRule type="expression" dxfId="2727" priority="13421">
      <formula>IF(RIGHT(TEXT(AM54,"0.#"),1)=".",FALSE,TRUE)</formula>
    </cfRule>
    <cfRule type="expression" dxfId="2726" priority="13422">
      <formula>IF(RIGHT(TEXT(AM54,"0.#"),1)=".",TRUE,FALSE)</formula>
    </cfRule>
  </conditionalFormatting>
  <conditionalFormatting sqref="AM55">
    <cfRule type="expression" dxfId="2725" priority="13419">
      <formula>IF(RIGHT(TEXT(AM55,"0.#"),1)=".",FALSE,TRUE)</formula>
    </cfRule>
    <cfRule type="expression" dxfId="2724" priority="13420">
      <formula>IF(RIGHT(TEXT(AM55,"0.#"),1)=".",TRUE,FALSE)</formula>
    </cfRule>
  </conditionalFormatting>
  <conditionalFormatting sqref="AE60">
    <cfRule type="expression" dxfId="2723" priority="13405">
      <formula>IF(RIGHT(TEXT(AE60,"0.#"),1)=".",FALSE,TRUE)</formula>
    </cfRule>
    <cfRule type="expression" dxfId="2722" priority="13406">
      <formula>IF(RIGHT(TEXT(AE60,"0.#"),1)=".",TRUE,FALSE)</formula>
    </cfRule>
  </conditionalFormatting>
  <conditionalFormatting sqref="AE61">
    <cfRule type="expression" dxfId="2721" priority="13403">
      <formula>IF(RIGHT(TEXT(AE61,"0.#"),1)=".",FALSE,TRUE)</formula>
    </cfRule>
    <cfRule type="expression" dxfId="2720" priority="13404">
      <formula>IF(RIGHT(TEXT(AE61,"0.#"),1)=".",TRUE,FALSE)</formula>
    </cfRule>
  </conditionalFormatting>
  <conditionalFormatting sqref="AE62">
    <cfRule type="expression" dxfId="2719" priority="13401">
      <formula>IF(RIGHT(TEXT(AE62,"0.#"),1)=".",FALSE,TRUE)</formula>
    </cfRule>
    <cfRule type="expression" dxfId="2718" priority="13402">
      <formula>IF(RIGHT(TEXT(AE62,"0.#"),1)=".",TRUE,FALSE)</formula>
    </cfRule>
  </conditionalFormatting>
  <conditionalFormatting sqref="AI62">
    <cfRule type="expression" dxfId="2717" priority="13399">
      <formula>IF(RIGHT(TEXT(AI62,"0.#"),1)=".",FALSE,TRUE)</formula>
    </cfRule>
    <cfRule type="expression" dxfId="2716" priority="13400">
      <formula>IF(RIGHT(TEXT(AI62,"0.#"),1)=".",TRUE,FALSE)</formula>
    </cfRule>
  </conditionalFormatting>
  <conditionalFormatting sqref="AI61">
    <cfRule type="expression" dxfId="2715" priority="13397">
      <formula>IF(RIGHT(TEXT(AI61,"0.#"),1)=".",FALSE,TRUE)</formula>
    </cfRule>
    <cfRule type="expression" dxfId="2714" priority="13398">
      <formula>IF(RIGHT(TEXT(AI61,"0.#"),1)=".",TRUE,FALSE)</formula>
    </cfRule>
  </conditionalFormatting>
  <conditionalFormatting sqref="AI60">
    <cfRule type="expression" dxfId="2713" priority="13395">
      <formula>IF(RIGHT(TEXT(AI60,"0.#"),1)=".",FALSE,TRUE)</formula>
    </cfRule>
    <cfRule type="expression" dxfId="2712" priority="13396">
      <formula>IF(RIGHT(TEXT(AI60,"0.#"),1)=".",TRUE,FALSE)</formula>
    </cfRule>
  </conditionalFormatting>
  <conditionalFormatting sqref="AM60">
    <cfRule type="expression" dxfId="2711" priority="13393">
      <formula>IF(RIGHT(TEXT(AM60,"0.#"),1)=".",FALSE,TRUE)</formula>
    </cfRule>
    <cfRule type="expression" dxfId="2710" priority="13394">
      <formula>IF(RIGHT(TEXT(AM60,"0.#"),1)=".",TRUE,FALSE)</formula>
    </cfRule>
  </conditionalFormatting>
  <conditionalFormatting sqref="AM61">
    <cfRule type="expression" dxfId="2709" priority="13391">
      <formula>IF(RIGHT(TEXT(AM61,"0.#"),1)=".",FALSE,TRUE)</formula>
    </cfRule>
    <cfRule type="expression" dxfId="2708" priority="13392">
      <formula>IF(RIGHT(TEXT(AM61,"0.#"),1)=".",TRUE,FALSE)</formula>
    </cfRule>
  </conditionalFormatting>
  <conditionalFormatting sqref="AM62">
    <cfRule type="expression" dxfId="2707" priority="13389">
      <formula>IF(RIGHT(TEXT(AM62,"0.#"),1)=".",FALSE,TRUE)</formula>
    </cfRule>
    <cfRule type="expression" dxfId="2706" priority="13390">
      <formula>IF(RIGHT(TEXT(AM62,"0.#"),1)=".",TRUE,FALSE)</formula>
    </cfRule>
  </conditionalFormatting>
  <conditionalFormatting sqref="AE87">
    <cfRule type="expression" dxfId="2705" priority="13375">
      <formula>IF(RIGHT(TEXT(AE87,"0.#"),1)=".",FALSE,TRUE)</formula>
    </cfRule>
    <cfRule type="expression" dxfId="2704" priority="13376">
      <formula>IF(RIGHT(TEXT(AE87,"0.#"),1)=".",TRUE,FALSE)</formula>
    </cfRule>
  </conditionalFormatting>
  <conditionalFormatting sqref="AE88">
    <cfRule type="expression" dxfId="2703" priority="13373">
      <formula>IF(RIGHT(TEXT(AE88,"0.#"),1)=".",FALSE,TRUE)</formula>
    </cfRule>
    <cfRule type="expression" dxfId="2702" priority="13374">
      <formula>IF(RIGHT(TEXT(AE88,"0.#"),1)=".",TRUE,FALSE)</formula>
    </cfRule>
  </conditionalFormatting>
  <conditionalFormatting sqref="AE89">
    <cfRule type="expression" dxfId="2701" priority="13371">
      <formula>IF(RIGHT(TEXT(AE89,"0.#"),1)=".",FALSE,TRUE)</formula>
    </cfRule>
    <cfRule type="expression" dxfId="2700" priority="13372">
      <formula>IF(RIGHT(TEXT(AE89,"0.#"),1)=".",TRUE,FALSE)</formula>
    </cfRule>
  </conditionalFormatting>
  <conditionalFormatting sqref="AI89">
    <cfRule type="expression" dxfId="2699" priority="13369">
      <formula>IF(RIGHT(TEXT(AI89,"0.#"),1)=".",FALSE,TRUE)</formula>
    </cfRule>
    <cfRule type="expression" dxfId="2698" priority="13370">
      <formula>IF(RIGHT(TEXT(AI89,"0.#"),1)=".",TRUE,FALSE)</formula>
    </cfRule>
  </conditionalFormatting>
  <conditionalFormatting sqref="AI88">
    <cfRule type="expression" dxfId="2697" priority="13367">
      <formula>IF(RIGHT(TEXT(AI88,"0.#"),1)=".",FALSE,TRUE)</formula>
    </cfRule>
    <cfRule type="expression" dxfId="2696" priority="13368">
      <formula>IF(RIGHT(TEXT(AI88,"0.#"),1)=".",TRUE,FALSE)</formula>
    </cfRule>
  </conditionalFormatting>
  <conditionalFormatting sqref="AI87">
    <cfRule type="expression" dxfId="2695" priority="13365">
      <formula>IF(RIGHT(TEXT(AI87,"0.#"),1)=".",FALSE,TRUE)</formula>
    </cfRule>
    <cfRule type="expression" dxfId="2694" priority="13366">
      <formula>IF(RIGHT(TEXT(AI87,"0.#"),1)=".",TRUE,FALSE)</formula>
    </cfRule>
  </conditionalFormatting>
  <conditionalFormatting sqref="AM88">
    <cfRule type="expression" dxfId="2693" priority="13361">
      <formula>IF(RIGHT(TEXT(AM88,"0.#"),1)=".",FALSE,TRUE)</formula>
    </cfRule>
    <cfRule type="expression" dxfId="2692" priority="13362">
      <formula>IF(RIGHT(TEXT(AM88,"0.#"),1)=".",TRUE,FALSE)</formula>
    </cfRule>
  </conditionalFormatting>
  <conditionalFormatting sqref="AM89">
    <cfRule type="expression" dxfId="2691" priority="13359">
      <formula>IF(RIGHT(TEXT(AM89,"0.#"),1)=".",FALSE,TRUE)</formula>
    </cfRule>
    <cfRule type="expression" dxfId="2690" priority="13360">
      <formula>IF(RIGHT(TEXT(AM89,"0.#"),1)=".",TRUE,FALSE)</formula>
    </cfRule>
  </conditionalFormatting>
  <conditionalFormatting sqref="AE92">
    <cfRule type="expression" dxfId="2689" priority="13345">
      <formula>IF(RIGHT(TEXT(AE92,"0.#"),1)=".",FALSE,TRUE)</formula>
    </cfRule>
    <cfRule type="expression" dxfId="2688" priority="13346">
      <formula>IF(RIGHT(TEXT(AE92,"0.#"),1)=".",TRUE,FALSE)</formula>
    </cfRule>
  </conditionalFormatting>
  <conditionalFormatting sqref="AE93">
    <cfRule type="expression" dxfId="2687" priority="13343">
      <formula>IF(RIGHT(TEXT(AE93,"0.#"),1)=".",FALSE,TRUE)</formula>
    </cfRule>
    <cfRule type="expression" dxfId="2686" priority="13344">
      <formula>IF(RIGHT(TEXT(AE93,"0.#"),1)=".",TRUE,FALSE)</formula>
    </cfRule>
  </conditionalFormatting>
  <conditionalFormatting sqref="AE94">
    <cfRule type="expression" dxfId="2685" priority="13341">
      <formula>IF(RIGHT(TEXT(AE94,"0.#"),1)=".",FALSE,TRUE)</formula>
    </cfRule>
    <cfRule type="expression" dxfId="2684" priority="13342">
      <formula>IF(RIGHT(TEXT(AE94,"0.#"),1)=".",TRUE,FALSE)</formula>
    </cfRule>
  </conditionalFormatting>
  <conditionalFormatting sqref="AI94">
    <cfRule type="expression" dxfId="2683" priority="13339">
      <formula>IF(RIGHT(TEXT(AI94,"0.#"),1)=".",FALSE,TRUE)</formula>
    </cfRule>
    <cfRule type="expression" dxfId="2682" priority="13340">
      <formula>IF(RIGHT(TEXT(AI94,"0.#"),1)=".",TRUE,FALSE)</formula>
    </cfRule>
  </conditionalFormatting>
  <conditionalFormatting sqref="AI93">
    <cfRule type="expression" dxfId="2681" priority="13337">
      <formula>IF(RIGHT(TEXT(AI93,"0.#"),1)=".",FALSE,TRUE)</formula>
    </cfRule>
    <cfRule type="expression" dxfId="2680" priority="13338">
      <formula>IF(RIGHT(TEXT(AI93,"0.#"),1)=".",TRUE,FALSE)</formula>
    </cfRule>
  </conditionalFormatting>
  <conditionalFormatting sqref="AI92">
    <cfRule type="expression" dxfId="2679" priority="13335">
      <formula>IF(RIGHT(TEXT(AI92,"0.#"),1)=".",FALSE,TRUE)</formula>
    </cfRule>
    <cfRule type="expression" dxfId="2678" priority="13336">
      <formula>IF(RIGHT(TEXT(AI92,"0.#"),1)=".",TRUE,FALSE)</formula>
    </cfRule>
  </conditionalFormatting>
  <conditionalFormatting sqref="AM92">
    <cfRule type="expression" dxfId="2677" priority="13333">
      <formula>IF(RIGHT(TEXT(AM92,"0.#"),1)=".",FALSE,TRUE)</formula>
    </cfRule>
    <cfRule type="expression" dxfId="2676" priority="13334">
      <formula>IF(RIGHT(TEXT(AM92,"0.#"),1)=".",TRUE,FALSE)</formula>
    </cfRule>
  </conditionalFormatting>
  <conditionalFormatting sqref="AM93">
    <cfRule type="expression" dxfId="2675" priority="13331">
      <formula>IF(RIGHT(TEXT(AM93,"0.#"),1)=".",FALSE,TRUE)</formula>
    </cfRule>
    <cfRule type="expression" dxfId="2674" priority="13332">
      <formula>IF(RIGHT(TEXT(AM93,"0.#"),1)=".",TRUE,FALSE)</formula>
    </cfRule>
  </conditionalFormatting>
  <conditionalFormatting sqref="AM94">
    <cfRule type="expression" dxfId="2673" priority="13329">
      <formula>IF(RIGHT(TEXT(AM94,"0.#"),1)=".",FALSE,TRUE)</formula>
    </cfRule>
    <cfRule type="expression" dxfId="2672" priority="13330">
      <formula>IF(RIGHT(TEXT(AM94,"0.#"),1)=".",TRUE,FALSE)</formula>
    </cfRule>
  </conditionalFormatting>
  <conditionalFormatting sqref="AE97">
    <cfRule type="expression" dxfId="2671" priority="13315">
      <formula>IF(RIGHT(TEXT(AE97,"0.#"),1)=".",FALSE,TRUE)</formula>
    </cfRule>
    <cfRule type="expression" dxfId="2670" priority="13316">
      <formula>IF(RIGHT(TEXT(AE97,"0.#"),1)=".",TRUE,FALSE)</formula>
    </cfRule>
  </conditionalFormatting>
  <conditionalFormatting sqref="AE98">
    <cfRule type="expression" dxfId="2669" priority="13313">
      <formula>IF(RIGHT(TEXT(AE98,"0.#"),1)=".",FALSE,TRUE)</formula>
    </cfRule>
    <cfRule type="expression" dxfId="2668" priority="13314">
      <formula>IF(RIGHT(TEXT(AE98,"0.#"),1)=".",TRUE,FALSE)</formula>
    </cfRule>
  </conditionalFormatting>
  <conditionalFormatting sqref="AE99">
    <cfRule type="expression" dxfId="2667" priority="13311">
      <formula>IF(RIGHT(TEXT(AE99,"0.#"),1)=".",FALSE,TRUE)</formula>
    </cfRule>
    <cfRule type="expression" dxfId="2666" priority="13312">
      <formula>IF(RIGHT(TEXT(AE99,"0.#"),1)=".",TRUE,FALSE)</formula>
    </cfRule>
  </conditionalFormatting>
  <conditionalFormatting sqref="AI99">
    <cfRule type="expression" dxfId="2665" priority="13309">
      <formula>IF(RIGHT(TEXT(AI99,"0.#"),1)=".",FALSE,TRUE)</formula>
    </cfRule>
    <cfRule type="expression" dxfId="2664" priority="13310">
      <formula>IF(RIGHT(TEXT(AI99,"0.#"),1)=".",TRUE,FALSE)</formula>
    </cfRule>
  </conditionalFormatting>
  <conditionalFormatting sqref="AI98">
    <cfRule type="expression" dxfId="2663" priority="13307">
      <formula>IF(RIGHT(TEXT(AI98,"0.#"),1)=".",FALSE,TRUE)</formula>
    </cfRule>
    <cfRule type="expression" dxfId="2662" priority="13308">
      <formula>IF(RIGHT(TEXT(AI98,"0.#"),1)=".",TRUE,FALSE)</formula>
    </cfRule>
  </conditionalFormatting>
  <conditionalFormatting sqref="AI97">
    <cfRule type="expression" dxfId="2661" priority="13305">
      <formula>IF(RIGHT(TEXT(AI97,"0.#"),1)=".",FALSE,TRUE)</formula>
    </cfRule>
    <cfRule type="expression" dxfId="2660" priority="13306">
      <formula>IF(RIGHT(TEXT(AI97,"0.#"),1)=".",TRUE,FALSE)</formula>
    </cfRule>
  </conditionalFormatting>
  <conditionalFormatting sqref="AM97">
    <cfRule type="expression" dxfId="2659" priority="13303">
      <formula>IF(RIGHT(TEXT(AM97,"0.#"),1)=".",FALSE,TRUE)</formula>
    </cfRule>
    <cfRule type="expression" dxfId="2658" priority="13304">
      <formula>IF(RIGHT(TEXT(AM97,"0.#"),1)=".",TRUE,FALSE)</formula>
    </cfRule>
  </conditionalFormatting>
  <conditionalFormatting sqref="AM98">
    <cfRule type="expression" dxfId="2657" priority="13301">
      <formula>IF(RIGHT(TEXT(AM98,"0.#"),1)=".",FALSE,TRUE)</formula>
    </cfRule>
    <cfRule type="expression" dxfId="2656" priority="13302">
      <formula>IF(RIGHT(TEXT(AM98,"0.#"),1)=".",TRUE,FALSE)</formula>
    </cfRule>
  </conditionalFormatting>
  <conditionalFormatting sqref="AM99">
    <cfRule type="expression" dxfId="2655" priority="13299">
      <formula>IF(RIGHT(TEXT(AM99,"0.#"),1)=".",FALSE,TRUE)</formula>
    </cfRule>
    <cfRule type="expression" dxfId="2654" priority="13300">
      <formula>IF(RIGHT(TEXT(AM99,"0.#"),1)=".",TRUE,FALSE)</formula>
    </cfRule>
  </conditionalFormatting>
  <conditionalFormatting sqref="AI101">
    <cfRule type="expression" dxfId="2653" priority="13285">
      <formula>IF(RIGHT(TEXT(AI101,"0.#"),1)=".",FALSE,TRUE)</formula>
    </cfRule>
    <cfRule type="expression" dxfId="2652" priority="13286">
      <formula>IF(RIGHT(TEXT(AI101,"0.#"),1)=".",TRUE,FALSE)</formula>
    </cfRule>
  </conditionalFormatting>
  <conditionalFormatting sqref="AM101">
    <cfRule type="expression" dxfId="2651" priority="13283">
      <formula>IF(RIGHT(TEXT(AM101,"0.#"),1)=".",FALSE,TRUE)</formula>
    </cfRule>
    <cfRule type="expression" dxfId="2650" priority="13284">
      <formula>IF(RIGHT(TEXT(AM101,"0.#"),1)=".",TRUE,FALSE)</formula>
    </cfRule>
  </conditionalFormatting>
  <conditionalFormatting sqref="AE102">
    <cfRule type="expression" dxfId="2649" priority="13281">
      <formula>IF(RIGHT(TEXT(AE102,"0.#"),1)=".",FALSE,TRUE)</formula>
    </cfRule>
    <cfRule type="expression" dxfId="2648" priority="13282">
      <formula>IF(RIGHT(TEXT(AE102,"0.#"),1)=".",TRUE,FALSE)</formula>
    </cfRule>
  </conditionalFormatting>
  <conditionalFormatting sqref="AI102">
    <cfRule type="expression" dxfId="2647" priority="13279">
      <formula>IF(RIGHT(TEXT(AI102,"0.#"),1)=".",FALSE,TRUE)</formula>
    </cfRule>
    <cfRule type="expression" dxfId="2646" priority="13280">
      <formula>IF(RIGHT(TEXT(AI102,"0.#"),1)=".",TRUE,FALSE)</formula>
    </cfRule>
  </conditionalFormatting>
  <conditionalFormatting sqref="AM102">
    <cfRule type="expression" dxfId="2645" priority="13277">
      <formula>IF(RIGHT(TEXT(AM102,"0.#"),1)=".",FALSE,TRUE)</formula>
    </cfRule>
    <cfRule type="expression" dxfId="2644" priority="13278">
      <formula>IF(RIGHT(TEXT(AM102,"0.#"),1)=".",TRUE,FALSE)</formula>
    </cfRule>
  </conditionalFormatting>
  <conditionalFormatting sqref="AQ102">
    <cfRule type="expression" dxfId="2643" priority="13275">
      <formula>IF(RIGHT(TEXT(AQ102,"0.#"),1)=".",FALSE,TRUE)</formula>
    </cfRule>
    <cfRule type="expression" dxfId="2642" priority="13276">
      <formula>IF(RIGHT(TEXT(AQ102,"0.#"),1)=".",TRUE,FALSE)</formula>
    </cfRule>
  </conditionalFormatting>
  <conditionalFormatting sqref="AE104">
    <cfRule type="expression" dxfId="2641" priority="13273">
      <formula>IF(RIGHT(TEXT(AE104,"0.#"),1)=".",FALSE,TRUE)</formula>
    </cfRule>
    <cfRule type="expression" dxfId="2640" priority="13274">
      <formula>IF(RIGHT(TEXT(AE104,"0.#"),1)=".",TRUE,FALSE)</formula>
    </cfRule>
  </conditionalFormatting>
  <conditionalFormatting sqref="AI104">
    <cfRule type="expression" dxfId="2639" priority="13271">
      <formula>IF(RIGHT(TEXT(AI104,"0.#"),1)=".",FALSE,TRUE)</formula>
    </cfRule>
    <cfRule type="expression" dxfId="2638" priority="13272">
      <formula>IF(RIGHT(TEXT(AI104,"0.#"),1)=".",TRUE,FALSE)</formula>
    </cfRule>
  </conditionalFormatting>
  <conditionalFormatting sqref="AM104">
    <cfRule type="expression" dxfId="2637" priority="13269">
      <formula>IF(RIGHT(TEXT(AM104,"0.#"),1)=".",FALSE,TRUE)</formula>
    </cfRule>
    <cfRule type="expression" dxfId="2636" priority="13270">
      <formula>IF(RIGHT(TEXT(AM104,"0.#"),1)=".",TRUE,FALSE)</formula>
    </cfRule>
  </conditionalFormatting>
  <conditionalFormatting sqref="AE105">
    <cfRule type="expression" dxfId="2635" priority="13267">
      <formula>IF(RIGHT(TEXT(AE105,"0.#"),1)=".",FALSE,TRUE)</formula>
    </cfRule>
    <cfRule type="expression" dxfId="2634" priority="13268">
      <formula>IF(RIGHT(TEXT(AE105,"0.#"),1)=".",TRUE,FALSE)</formula>
    </cfRule>
  </conditionalFormatting>
  <conditionalFormatting sqref="AI105">
    <cfRule type="expression" dxfId="2633" priority="13265">
      <formula>IF(RIGHT(TEXT(AI105,"0.#"),1)=".",FALSE,TRUE)</formula>
    </cfRule>
    <cfRule type="expression" dxfId="2632" priority="13266">
      <formula>IF(RIGHT(TEXT(AI105,"0.#"),1)=".",TRUE,FALSE)</formula>
    </cfRule>
  </conditionalFormatting>
  <conditionalFormatting sqref="AM105">
    <cfRule type="expression" dxfId="2631" priority="13263">
      <formula>IF(RIGHT(TEXT(AM105,"0.#"),1)=".",FALSE,TRUE)</formula>
    </cfRule>
    <cfRule type="expression" dxfId="2630" priority="13264">
      <formula>IF(RIGHT(TEXT(AM105,"0.#"),1)=".",TRUE,FALSE)</formula>
    </cfRule>
  </conditionalFormatting>
  <conditionalFormatting sqref="AE107">
    <cfRule type="expression" dxfId="2629" priority="13259">
      <formula>IF(RIGHT(TEXT(AE107,"0.#"),1)=".",FALSE,TRUE)</formula>
    </cfRule>
    <cfRule type="expression" dxfId="2628" priority="13260">
      <formula>IF(RIGHT(TEXT(AE107,"0.#"),1)=".",TRUE,FALSE)</formula>
    </cfRule>
  </conditionalFormatting>
  <conditionalFormatting sqref="AI107">
    <cfRule type="expression" dxfId="2627" priority="13257">
      <formula>IF(RIGHT(TEXT(AI107,"0.#"),1)=".",FALSE,TRUE)</formula>
    </cfRule>
    <cfRule type="expression" dxfId="2626" priority="13258">
      <formula>IF(RIGHT(TEXT(AI107,"0.#"),1)=".",TRUE,FALSE)</formula>
    </cfRule>
  </conditionalFormatting>
  <conditionalFormatting sqref="AM107">
    <cfRule type="expression" dxfId="2625" priority="13255">
      <formula>IF(RIGHT(TEXT(AM107,"0.#"),1)=".",FALSE,TRUE)</formula>
    </cfRule>
    <cfRule type="expression" dxfId="2624" priority="13256">
      <formula>IF(RIGHT(TEXT(AM107,"0.#"),1)=".",TRUE,FALSE)</formula>
    </cfRule>
  </conditionalFormatting>
  <conditionalFormatting sqref="AE108">
    <cfRule type="expression" dxfId="2623" priority="13253">
      <formula>IF(RIGHT(TEXT(AE108,"0.#"),1)=".",FALSE,TRUE)</formula>
    </cfRule>
    <cfRule type="expression" dxfId="2622" priority="13254">
      <formula>IF(RIGHT(TEXT(AE108,"0.#"),1)=".",TRUE,FALSE)</formula>
    </cfRule>
  </conditionalFormatting>
  <conditionalFormatting sqref="AI108">
    <cfRule type="expression" dxfId="2621" priority="13251">
      <formula>IF(RIGHT(TEXT(AI108,"0.#"),1)=".",FALSE,TRUE)</formula>
    </cfRule>
    <cfRule type="expression" dxfId="2620" priority="13252">
      <formula>IF(RIGHT(TEXT(AI108,"0.#"),1)=".",TRUE,FALSE)</formula>
    </cfRule>
  </conditionalFormatting>
  <conditionalFormatting sqref="AM108">
    <cfRule type="expression" dxfId="2619" priority="13249">
      <formula>IF(RIGHT(TEXT(AM108,"0.#"),1)=".",FALSE,TRUE)</formula>
    </cfRule>
    <cfRule type="expression" dxfId="2618" priority="13250">
      <formula>IF(RIGHT(TEXT(AM108,"0.#"),1)=".",TRUE,FALSE)</formula>
    </cfRule>
  </conditionalFormatting>
  <conditionalFormatting sqref="AE110">
    <cfRule type="expression" dxfId="2617" priority="13245">
      <formula>IF(RIGHT(TEXT(AE110,"0.#"),1)=".",FALSE,TRUE)</formula>
    </cfRule>
    <cfRule type="expression" dxfId="2616" priority="13246">
      <formula>IF(RIGHT(TEXT(AE110,"0.#"),1)=".",TRUE,FALSE)</formula>
    </cfRule>
  </conditionalFormatting>
  <conditionalFormatting sqref="AI110">
    <cfRule type="expression" dxfId="2615" priority="13243">
      <formula>IF(RIGHT(TEXT(AI110,"0.#"),1)=".",FALSE,TRUE)</formula>
    </cfRule>
    <cfRule type="expression" dxfId="2614" priority="13244">
      <formula>IF(RIGHT(TEXT(AI110,"0.#"),1)=".",TRUE,FALSE)</formula>
    </cfRule>
  </conditionalFormatting>
  <conditionalFormatting sqref="AM110">
    <cfRule type="expression" dxfId="2613" priority="13241">
      <formula>IF(RIGHT(TEXT(AM110,"0.#"),1)=".",FALSE,TRUE)</formula>
    </cfRule>
    <cfRule type="expression" dxfId="2612" priority="13242">
      <formula>IF(RIGHT(TEXT(AM110,"0.#"),1)=".",TRUE,FALSE)</formula>
    </cfRule>
  </conditionalFormatting>
  <conditionalFormatting sqref="AE111">
    <cfRule type="expression" dxfId="2611" priority="13239">
      <formula>IF(RIGHT(TEXT(AE111,"0.#"),1)=".",FALSE,TRUE)</formula>
    </cfRule>
    <cfRule type="expression" dxfId="2610" priority="13240">
      <formula>IF(RIGHT(TEXT(AE111,"0.#"),1)=".",TRUE,FALSE)</formula>
    </cfRule>
  </conditionalFormatting>
  <conditionalFormatting sqref="AI111">
    <cfRule type="expression" dxfId="2609" priority="13237">
      <formula>IF(RIGHT(TEXT(AI111,"0.#"),1)=".",FALSE,TRUE)</formula>
    </cfRule>
    <cfRule type="expression" dxfId="2608" priority="13238">
      <formula>IF(RIGHT(TEXT(AI111,"0.#"),1)=".",TRUE,FALSE)</formula>
    </cfRule>
  </conditionalFormatting>
  <conditionalFormatting sqref="AM111">
    <cfRule type="expression" dxfId="2607" priority="13235">
      <formula>IF(RIGHT(TEXT(AM111,"0.#"),1)=".",FALSE,TRUE)</formula>
    </cfRule>
    <cfRule type="expression" dxfId="2606" priority="13236">
      <formula>IF(RIGHT(TEXT(AM111,"0.#"),1)=".",TRUE,FALSE)</formula>
    </cfRule>
  </conditionalFormatting>
  <conditionalFormatting sqref="AE113">
    <cfRule type="expression" dxfId="2605" priority="13231">
      <formula>IF(RIGHT(TEXT(AE113,"0.#"),1)=".",FALSE,TRUE)</formula>
    </cfRule>
    <cfRule type="expression" dxfId="2604" priority="13232">
      <formula>IF(RIGHT(TEXT(AE113,"0.#"),1)=".",TRUE,FALSE)</formula>
    </cfRule>
  </conditionalFormatting>
  <conditionalFormatting sqref="AI113">
    <cfRule type="expression" dxfId="2603" priority="13229">
      <formula>IF(RIGHT(TEXT(AI113,"0.#"),1)=".",FALSE,TRUE)</formula>
    </cfRule>
    <cfRule type="expression" dxfId="2602" priority="13230">
      <formula>IF(RIGHT(TEXT(AI113,"0.#"),1)=".",TRUE,FALSE)</formula>
    </cfRule>
  </conditionalFormatting>
  <conditionalFormatting sqref="AM113">
    <cfRule type="expression" dxfId="2601" priority="13227">
      <formula>IF(RIGHT(TEXT(AM113,"0.#"),1)=".",FALSE,TRUE)</formula>
    </cfRule>
    <cfRule type="expression" dxfId="2600" priority="13228">
      <formula>IF(RIGHT(TEXT(AM113,"0.#"),1)=".",TRUE,FALSE)</formula>
    </cfRule>
  </conditionalFormatting>
  <conditionalFormatting sqref="AE114">
    <cfRule type="expression" dxfId="2599" priority="13225">
      <formula>IF(RIGHT(TEXT(AE114,"0.#"),1)=".",FALSE,TRUE)</formula>
    </cfRule>
    <cfRule type="expression" dxfId="2598" priority="13226">
      <formula>IF(RIGHT(TEXT(AE114,"0.#"),1)=".",TRUE,FALSE)</formula>
    </cfRule>
  </conditionalFormatting>
  <conditionalFormatting sqref="AI114">
    <cfRule type="expression" dxfId="2597" priority="13223">
      <formula>IF(RIGHT(TEXT(AI114,"0.#"),1)=".",FALSE,TRUE)</formula>
    </cfRule>
    <cfRule type="expression" dxfId="2596" priority="13224">
      <formula>IF(RIGHT(TEXT(AI114,"0.#"),1)=".",TRUE,FALSE)</formula>
    </cfRule>
  </conditionalFormatting>
  <conditionalFormatting sqref="AM114">
    <cfRule type="expression" dxfId="2595" priority="13221">
      <formula>IF(RIGHT(TEXT(AM114,"0.#"),1)=".",FALSE,TRUE)</formula>
    </cfRule>
    <cfRule type="expression" dxfId="2594" priority="13222">
      <formula>IF(RIGHT(TEXT(AM114,"0.#"),1)=".",TRUE,FALSE)</formula>
    </cfRule>
  </conditionalFormatting>
  <conditionalFormatting sqref="AE116 AQ116">
    <cfRule type="expression" dxfId="2593" priority="13217">
      <formula>IF(RIGHT(TEXT(AE116,"0.#"),1)=".",FALSE,TRUE)</formula>
    </cfRule>
    <cfRule type="expression" dxfId="2592" priority="13218">
      <formula>IF(RIGHT(TEXT(AE116,"0.#"),1)=".",TRUE,FALSE)</formula>
    </cfRule>
  </conditionalFormatting>
  <conditionalFormatting sqref="AE117">
    <cfRule type="expression" dxfId="2591" priority="13211">
      <formula>IF(RIGHT(TEXT(AE117,"0.#"),1)=".",FALSE,TRUE)</formula>
    </cfRule>
    <cfRule type="expression" dxfId="2590" priority="13212">
      <formula>IF(RIGHT(TEXT(AE117,"0.#"),1)=".",TRUE,FALSE)</formula>
    </cfRule>
  </conditionalFormatting>
  <conditionalFormatting sqref="AQ117">
    <cfRule type="expression" dxfId="2589" priority="13205">
      <formula>IF(RIGHT(TEXT(AQ117,"0.#"),1)=".",FALSE,TRUE)</formula>
    </cfRule>
    <cfRule type="expression" dxfId="2588" priority="13206">
      <formula>IF(RIGHT(TEXT(AQ117,"0.#"),1)=".",TRUE,FALSE)</formula>
    </cfRule>
  </conditionalFormatting>
  <conditionalFormatting sqref="AE119 AQ119">
    <cfRule type="expression" dxfId="2587" priority="13203">
      <formula>IF(RIGHT(TEXT(AE119,"0.#"),1)=".",FALSE,TRUE)</formula>
    </cfRule>
    <cfRule type="expression" dxfId="2586" priority="13204">
      <formula>IF(RIGHT(TEXT(AE119,"0.#"),1)=".",TRUE,FALSE)</formula>
    </cfRule>
  </conditionalFormatting>
  <conditionalFormatting sqref="AI119">
    <cfRule type="expression" dxfId="2585" priority="13201">
      <formula>IF(RIGHT(TEXT(AI119,"0.#"),1)=".",FALSE,TRUE)</formula>
    </cfRule>
    <cfRule type="expression" dxfId="2584" priority="13202">
      <formula>IF(RIGHT(TEXT(AI119,"0.#"),1)=".",TRUE,FALSE)</formula>
    </cfRule>
  </conditionalFormatting>
  <conditionalFormatting sqref="AM119">
    <cfRule type="expression" dxfId="2583" priority="13199">
      <formula>IF(RIGHT(TEXT(AM119,"0.#"),1)=".",FALSE,TRUE)</formula>
    </cfRule>
    <cfRule type="expression" dxfId="2582" priority="13200">
      <formula>IF(RIGHT(TEXT(AM119,"0.#"),1)=".",TRUE,FALSE)</formula>
    </cfRule>
  </conditionalFormatting>
  <conditionalFormatting sqref="AQ120">
    <cfRule type="expression" dxfId="2581" priority="13191">
      <formula>IF(RIGHT(TEXT(AQ120,"0.#"),1)=".",FALSE,TRUE)</formula>
    </cfRule>
    <cfRule type="expression" dxfId="2580" priority="13192">
      <formula>IF(RIGHT(TEXT(AQ120,"0.#"),1)=".",TRUE,FALSE)</formula>
    </cfRule>
  </conditionalFormatting>
  <conditionalFormatting sqref="AE122 AQ122">
    <cfRule type="expression" dxfId="2579" priority="13189">
      <formula>IF(RIGHT(TEXT(AE122,"0.#"),1)=".",FALSE,TRUE)</formula>
    </cfRule>
    <cfRule type="expression" dxfId="2578" priority="13190">
      <formula>IF(RIGHT(TEXT(AE122,"0.#"),1)=".",TRUE,FALSE)</formula>
    </cfRule>
  </conditionalFormatting>
  <conditionalFormatting sqref="AI122">
    <cfRule type="expression" dxfId="2577" priority="13187">
      <formula>IF(RIGHT(TEXT(AI122,"0.#"),1)=".",FALSE,TRUE)</formula>
    </cfRule>
    <cfRule type="expression" dxfId="2576" priority="13188">
      <formula>IF(RIGHT(TEXT(AI122,"0.#"),1)=".",TRUE,FALSE)</formula>
    </cfRule>
  </conditionalFormatting>
  <conditionalFormatting sqref="AM122">
    <cfRule type="expression" dxfId="2575" priority="13185">
      <formula>IF(RIGHT(TEXT(AM122,"0.#"),1)=".",FALSE,TRUE)</formula>
    </cfRule>
    <cfRule type="expression" dxfId="2574" priority="13186">
      <formula>IF(RIGHT(TEXT(AM122,"0.#"),1)=".",TRUE,FALSE)</formula>
    </cfRule>
  </conditionalFormatting>
  <conditionalFormatting sqref="AQ123">
    <cfRule type="expression" dxfId="2573" priority="13177">
      <formula>IF(RIGHT(TEXT(AQ123,"0.#"),1)=".",FALSE,TRUE)</formula>
    </cfRule>
    <cfRule type="expression" dxfId="2572" priority="13178">
      <formula>IF(RIGHT(TEXT(AQ123,"0.#"),1)=".",TRUE,FALSE)</formula>
    </cfRule>
  </conditionalFormatting>
  <conditionalFormatting sqref="AE125 AQ125">
    <cfRule type="expression" dxfId="2571" priority="13175">
      <formula>IF(RIGHT(TEXT(AE125,"0.#"),1)=".",FALSE,TRUE)</formula>
    </cfRule>
    <cfRule type="expression" dxfId="2570" priority="13176">
      <formula>IF(RIGHT(TEXT(AE125,"0.#"),1)=".",TRUE,FALSE)</formula>
    </cfRule>
  </conditionalFormatting>
  <conditionalFormatting sqref="AI125">
    <cfRule type="expression" dxfId="2569" priority="13173">
      <formula>IF(RIGHT(TEXT(AI125,"0.#"),1)=".",FALSE,TRUE)</formula>
    </cfRule>
    <cfRule type="expression" dxfId="2568" priority="13174">
      <formula>IF(RIGHT(TEXT(AI125,"0.#"),1)=".",TRUE,FALSE)</formula>
    </cfRule>
  </conditionalFormatting>
  <conditionalFormatting sqref="AM125">
    <cfRule type="expression" dxfId="2567" priority="13171">
      <formula>IF(RIGHT(TEXT(AM125,"0.#"),1)=".",FALSE,TRUE)</formula>
    </cfRule>
    <cfRule type="expression" dxfId="2566" priority="13172">
      <formula>IF(RIGHT(TEXT(AM125,"0.#"),1)=".",TRUE,FALSE)</formula>
    </cfRule>
  </conditionalFormatting>
  <conditionalFormatting sqref="AQ126">
    <cfRule type="expression" dxfId="2565" priority="13163">
      <formula>IF(RIGHT(TEXT(AQ126,"0.#"),1)=".",FALSE,TRUE)</formula>
    </cfRule>
    <cfRule type="expression" dxfId="2564" priority="13164">
      <formula>IF(RIGHT(TEXT(AQ126,"0.#"),1)=".",TRUE,FALSE)</formula>
    </cfRule>
  </conditionalFormatting>
  <conditionalFormatting sqref="AE128 AQ128">
    <cfRule type="expression" dxfId="2563" priority="13161">
      <formula>IF(RIGHT(TEXT(AE128,"0.#"),1)=".",FALSE,TRUE)</formula>
    </cfRule>
    <cfRule type="expression" dxfId="2562" priority="13162">
      <formula>IF(RIGHT(TEXT(AE128,"0.#"),1)=".",TRUE,FALSE)</formula>
    </cfRule>
  </conditionalFormatting>
  <conditionalFormatting sqref="AI128">
    <cfRule type="expression" dxfId="2561" priority="13159">
      <formula>IF(RIGHT(TEXT(AI128,"0.#"),1)=".",FALSE,TRUE)</formula>
    </cfRule>
    <cfRule type="expression" dxfId="2560" priority="13160">
      <formula>IF(RIGHT(TEXT(AI128,"0.#"),1)=".",TRUE,FALSE)</formula>
    </cfRule>
  </conditionalFormatting>
  <conditionalFormatting sqref="AM128">
    <cfRule type="expression" dxfId="2559" priority="13157">
      <formula>IF(RIGHT(TEXT(AM128,"0.#"),1)=".",FALSE,TRUE)</formula>
    </cfRule>
    <cfRule type="expression" dxfId="2558" priority="13158">
      <formula>IF(RIGHT(TEXT(AM128,"0.#"),1)=".",TRUE,FALSE)</formula>
    </cfRule>
  </conditionalFormatting>
  <conditionalFormatting sqref="AQ129">
    <cfRule type="expression" dxfId="2557" priority="13149">
      <formula>IF(RIGHT(TEXT(AQ129,"0.#"),1)=".",FALSE,TRUE)</formula>
    </cfRule>
    <cfRule type="expression" dxfId="2556" priority="13150">
      <formula>IF(RIGHT(TEXT(AQ129,"0.#"),1)=".",TRUE,FALSE)</formula>
    </cfRule>
  </conditionalFormatting>
  <conditionalFormatting sqref="AE75">
    <cfRule type="expression" dxfId="2555" priority="13147">
      <formula>IF(RIGHT(TEXT(AE75,"0.#"),1)=".",FALSE,TRUE)</formula>
    </cfRule>
    <cfRule type="expression" dxfId="2554" priority="13148">
      <formula>IF(RIGHT(TEXT(AE75,"0.#"),1)=".",TRUE,FALSE)</formula>
    </cfRule>
  </conditionalFormatting>
  <conditionalFormatting sqref="AE76">
    <cfRule type="expression" dxfId="2553" priority="13145">
      <formula>IF(RIGHT(TEXT(AE76,"0.#"),1)=".",FALSE,TRUE)</formula>
    </cfRule>
    <cfRule type="expression" dxfId="2552" priority="13146">
      <formula>IF(RIGHT(TEXT(AE76,"0.#"),1)=".",TRUE,FALSE)</formula>
    </cfRule>
  </conditionalFormatting>
  <conditionalFormatting sqref="AE77">
    <cfRule type="expression" dxfId="2551" priority="13143">
      <formula>IF(RIGHT(TEXT(AE77,"0.#"),1)=".",FALSE,TRUE)</formula>
    </cfRule>
    <cfRule type="expression" dxfId="2550" priority="13144">
      <formula>IF(RIGHT(TEXT(AE77,"0.#"),1)=".",TRUE,FALSE)</formula>
    </cfRule>
  </conditionalFormatting>
  <conditionalFormatting sqref="AI77">
    <cfRule type="expression" dxfId="2549" priority="13141">
      <formula>IF(RIGHT(TEXT(AI77,"0.#"),1)=".",FALSE,TRUE)</formula>
    </cfRule>
    <cfRule type="expression" dxfId="2548" priority="13142">
      <formula>IF(RIGHT(TEXT(AI77,"0.#"),1)=".",TRUE,FALSE)</formula>
    </cfRule>
  </conditionalFormatting>
  <conditionalFormatting sqref="AI76">
    <cfRule type="expression" dxfId="2547" priority="13139">
      <formula>IF(RIGHT(TEXT(AI76,"0.#"),1)=".",FALSE,TRUE)</formula>
    </cfRule>
    <cfRule type="expression" dxfId="2546" priority="13140">
      <formula>IF(RIGHT(TEXT(AI76,"0.#"),1)=".",TRUE,FALSE)</formula>
    </cfRule>
  </conditionalFormatting>
  <conditionalFormatting sqref="AI75">
    <cfRule type="expression" dxfId="2545" priority="13137">
      <formula>IF(RIGHT(TEXT(AI75,"0.#"),1)=".",FALSE,TRUE)</formula>
    </cfRule>
    <cfRule type="expression" dxfId="2544" priority="13138">
      <formula>IF(RIGHT(TEXT(AI75,"0.#"),1)=".",TRUE,FALSE)</formula>
    </cfRule>
  </conditionalFormatting>
  <conditionalFormatting sqref="AM75">
    <cfRule type="expression" dxfId="2543" priority="13135">
      <formula>IF(RIGHT(TEXT(AM75,"0.#"),1)=".",FALSE,TRUE)</formula>
    </cfRule>
    <cfRule type="expression" dxfId="2542" priority="13136">
      <formula>IF(RIGHT(TEXT(AM75,"0.#"),1)=".",TRUE,FALSE)</formula>
    </cfRule>
  </conditionalFormatting>
  <conditionalFormatting sqref="AM76">
    <cfRule type="expression" dxfId="2541" priority="13133">
      <formula>IF(RIGHT(TEXT(AM76,"0.#"),1)=".",FALSE,TRUE)</formula>
    </cfRule>
    <cfRule type="expression" dxfId="2540" priority="13134">
      <formula>IF(RIGHT(TEXT(AM76,"0.#"),1)=".",TRUE,FALSE)</formula>
    </cfRule>
  </conditionalFormatting>
  <conditionalFormatting sqref="AM77">
    <cfRule type="expression" dxfId="2539" priority="13131">
      <formula>IF(RIGHT(TEXT(AM77,"0.#"),1)=".",FALSE,TRUE)</formula>
    </cfRule>
    <cfRule type="expression" dxfId="2538" priority="13132">
      <formula>IF(RIGHT(TEXT(AM77,"0.#"),1)=".",TRUE,FALSE)</formula>
    </cfRule>
  </conditionalFormatting>
  <conditionalFormatting sqref="AE134:AE135 AI134:AI135 AM134:AM135 AQ134:AQ135 AU134:AU135">
    <cfRule type="expression" dxfId="2537" priority="13117">
      <formula>IF(RIGHT(TEXT(AE134,"0.#"),1)=".",FALSE,TRUE)</formula>
    </cfRule>
    <cfRule type="expression" dxfId="2536" priority="13118">
      <formula>IF(RIGHT(TEXT(AE134,"0.#"),1)=".",TRUE,FALSE)</formula>
    </cfRule>
  </conditionalFormatting>
  <conditionalFormatting sqref="AE433">
    <cfRule type="expression" dxfId="2535" priority="13087">
      <formula>IF(RIGHT(TEXT(AE433,"0.#"),1)=".",FALSE,TRUE)</formula>
    </cfRule>
    <cfRule type="expression" dxfId="2534" priority="13088">
      <formula>IF(RIGHT(TEXT(AE433,"0.#"),1)=".",TRUE,FALSE)</formula>
    </cfRule>
  </conditionalFormatting>
  <conditionalFormatting sqref="AE434">
    <cfRule type="expression" dxfId="2533" priority="13085">
      <formula>IF(RIGHT(TEXT(AE434,"0.#"),1)=".",FALSE,TRUE)</formula>
    </cfRule>
    <cfRule type="expression" dxfId="2532" priority="13086">
      <formula>IF(RIGHT(TEXT(AE434,"0.#"),1)=".",TRUE,FALSE)</formula>
    </cfRule>
  </conditionalFormatting>
  <conditionalFormatting sqref="AE435">
    <cfRule type="expression" dxfId="2531" priority="13083">
      <formula>IF(RIGHT(TEXT(AE435,"0.#"),1)=".",FALSE,TRUE)</formula>
    </cfRule>
    <cfRule type="expression" dxfId="2530" priority="13084">
      <formula>IF(RIGHT(TEXT(AE435,"0.#"),1)=".",TRUE,FALSE)</formula>
    </cfRule>
  </conditionalFormatting>
  <conditionalFormatting sqref="AL847:AO874">
    <cfRule type="expression" dxfId="2529" priority="6687">
      <formula>IF(AND(AL847&gt;=0, RIGHT(TEXT(AL847,"0.#"),1)&lt;&gt;"."),TRUE,FALSE)</formula>
    </cfRule>
    <cfRule type="expression" dxfId="2528" priority="6688">
      <formula>IF(AND(AL847&gt;=0, RIGHT(TEXT(AL847,"0.#"),1)="."),TRUE,FALSE)</formula>
    </cfRule>
    <cfRule type="expression" dxfId="2527" priority="6689">
      <formula>IF(AND(AL847&lt;0, RIGHT(TEXT(AL847,"0.#"),1)&lt;&gt;"."),TRUE,FALSE)</formula>
    </cfRule>
    <cfRule type="expression" dxfId="2526" priority="6690">
      <formula>IF(AND(AL847&lt;0, RIGHT(TEXT(AL847,"0.#"),1)="."),TRUE,FALSE)</formula>
    </cfRule>
  </conditionalFormatting>
  <conditionalFormatting sqref="AQ53:AQ55">
    <cfRule type="expression" dxfId="2525" priority="4709">
      <formula>IF(RIGHT(TEXT(AQ53,"0.#"),1)=".",FALSE,TRUE)</formula>
    </cfRule>
    <cfRule type="expression" dxfId="2524" priority="4710">
      <formula>IF(RIGHT(TEXT(AQ53,"0.#"),1)=".",TRUE,FALSE)</formula>
    </cfRule>
  </conditionalFormatting>
  <conditionalFormatting sqref="AU53:AU55">
    <cfRule type="expression" dxfId="2523" priority="4707">
      <formula>IF(RIGHT(TEXT(AU53,"0.#"),1)=".",FALSE,TRUE)</formula>
    </cfRule>
    <cfRule type="expression" dxfId="2522" priority="4708">
      <formula>IF(RIGHT(TEXT(AU53,"0.#"),1)=".",TRUE,FALSE)</formula>
    </cfRule>
  </conditionalFormatting>
  <conditionalFormatting sqref="AQ60:AQ62">
    <cfRule type="expression" dxfId="2521" priority="4705">
      <formula>IF(RIGHT(TEXT(AQ60,"0.#"),1)=".",FALSE,TRUE)</formula>
    </cfRule>
    <cfRule type="expression" dxfId="2520" priority="4706">
      <formula>IF(RIGHT(TEXT(AQ60,"0.#"),1)=".",TRUE,FALSE)</formula>
    </cfRule>
  </conditionalFormatting>
  <conditionalFormatting sqref="AU60:AU62">
    <cfRule type="expression" dxfId="2519" priority="4703">
      <formula>IF(RIGHT(TEXT(AU60,"0.#"),1)=".",FALSE,TRUE)</formula>
    </cfRule>
    <cfRule type="expression" dxfId="2518" priority="4704">
      <formula>IF(RIGHT(TEXT(AU60,"0.#"),1)=".",TRUE,FALSE)</formula>
    </cfRule>
  </conditionalFormatting>
  <conditionalFormatting sqref="AQ75:AQ77">
    <cfRule type="expression" dxfId="2517" priority="4701">
      <formula>IF(RIGHT(TEXT(AQ75,"0.#"),1)=".",FALSE,TRUE)</formula>
    </cfRule>
    <cfRule type="expression" dxfId="2516" priority="4702">
      <formula>IF(RIGHT(TEXT(AQ75,"0.#"),1)=".",TRUE,FALSE)</formula>
    </cfRule>
  </conditionalFormatting>
  <conditionalFormatting sqref="AU75:AU77">
    <cfRule type="expression" dxfId="2515" priority="4699">
      <formula>IF(RIGHT(TEXT(AU75,"0.#"),1)=".",FALSE,TRUE)</formula>
    </cfRule>
    <cfRule type="expression" dxfId="2514" priority="4700">
      <formula>IF(RIGHT(TEXT(AU75,"0.#"),1)=".",TRUE,FALSE)</formula>
    </cfRule>
  </conditionalFormatting>
  <conditionalFormatting sqref="AQ87:AQ89">
    <cfRule type="expression" dxfId="2513" priority="4697">
      <formula>IF(RIGHT(TEXT(AQ87,"0.#"),1)=".",FALSE,TRUE)</formula>
    </cfRule>
    <cfRule type="expression" dxfId="2512" priority="4698">
      <formula>IF(RIGHT(TEXT(AQ87,"0.#"),1)=".",TRUE,FALSE)</formula>
    </cfRule>
  </conditionalFormatting>
  <conditionalFormatting sqref="AU87:AU89">
    <cfRule type="expression" dxfId="2511" priority="4695">
      <formula>IF(RIGHT(TEXT(AU87,"0.#"),1)=".",FALSE,TRUE)</formula>
    </cfRule>
    <cfRule type="expression" dxfId="2510" priority="4696">
      <formula>IF(RIGHT(TEXT(AU87,"0.#"),1)=".",TRUE,FALSE)</formula>
    </cfRule>
  </conditionalFormatting>
  <conditionalFormatting sqref="AQ92:AQ94">
    <cfRule type="expression" dxfId="2509" priority="4693">
      <formula>IF(RIGHT(TEXT(AQ92,"0.#"),1)=".",FALSE,TRUE)</formula>
    </cfRule>
    <cfRule type="expression" dxfId="2508" priority="4694">
      <formula>IF(RIGHT(TEXT(AQ92,"0.#"),1)=".",TRUE,FALSE)</formula>
    </cfRule>
  </conditionalFormatting>
  <conditionalFormatting sqref="AU92:AU94">
    <cfRule type="expression" dxfId="2507" priority="4691">
      <formula>IF(RIGHT(TEXT(AU92,"0.#"),1)=".",FALSE,TRUE)</formula>
    </cfRule>
    <cfRule type="expression" dxfId="2506" priority="4692">
      <formula>IF(RIGHT(TEXT(AU92,"0.#"),1)=".",TRUE,FALSE)</formula>
    </cfRule>
  </conditionalFormatting>
  <conditionalFormatting sqref="AQ97:AQ99">
    <cfRule type="expression" dxfId="2505" priority="4689">
      <formula>IF(RIGHT(TEXT(AQ97,"0.#"),1)=".",FALSE,TRUE)</formula>
    </cfRule>
    <cfRule type="expression" dxfId="2504" priority="4690">
      <formula>IF(RIGHT(TEXT(AQ97,"0.#"),1)=".",TRUE,FALSE)</formula>
    </cfRule>
  </conditionalFormatting>
  <conditionalFormatting sqref="AU97:AU99">
    <cfRule type="expression" dxfId="2503" priority="4687">
      <formula>IF(RIGHT(TEXT(AU97,"0.#"),1)=".",FALSE,TRUE)</formula>
    </cfRule>
    <cfRule type="expression" dxfId="2502" priority="4688">
      <formula>IF(RIGHT(TEXT(AU97,"0.#"),1)=".",TRUE,FALSE)</formula>
    </cfRule>
  </conditionalFormatting>
  <conditionalFormatting sqref="AE120 AM120">
    <cfRule type="expression" dxfId="2501" priority="3031">
      <formula>IF(RIGHT(TEXT(AE120,"0.#"),1)=".",FALSE,TRUE)</formula>
    </cfRule>
    <cfRule type="expression" dxfId="2500" priority="3032">
      <formula>IF(RIGHT(TEXT(AE120,"0.#"),1)=".",TRUE,FALSE)</formula>
    </cfRule>
  </conditionalFormatting>
  <conditionalFormatting sqref="AI126">
    <cfRule type="expression" dxfId="2499" priority="3021">
      <formula>IF(RIGHT(TEXT(AI126,"0.#"),1)=".",FALSE,TRUE)</formula>
    </cfRule>
    <cfRule type="expression" dxfId="2498" priority="3022">
      <formula>IF(RIGHT(TEXT(AI126,"0.#"),1)=".",TRUE,FALSE)</formula>
    </cfRule>
  </conditionalFormatting>
  <conditionalFormatting sqref="AI120">
    <cfRule type="expression" dxfId="2497" priority="3029">
      <formula>IF(RIGHT(TEXT(AI120,"0.#"),1)=".",FALSE,TRUE)</formula>
    </cfRule>
    <cfRule type="expression" dxfId="2496" priority="3030">
      <formula>IF(RIGHT(TEXT(AI120,"0.#"),1)=".",TRUE,FALSE)</formula>
    </cfRule>
  </conditionalFormatting>
  <conditionalFormatting sqref="AE123 AM123">
    <cfRule type="expression" dxfId="2495" priority="3027">
      <formula>IF(RIGHT(TEXT(AE123,"0.#"),1)=".",FALSE,TRUE)</formula>
    </cfRule>
    <cfRule type="expression" dxfId="2494" priority="3028">
      <formula>IF(RIGHT(TEXT(AE123,"0.#"),1)=".",TRUE,FALSE)</formula>
    </cfRule>
  </conditionalFormatting>
  <conditionalFormatting sqref="AI123">
    <cfRule type="expression" dxfId="2493" priority="3025">
      <formula>IF(RIGHT(TEXT(AI123,"0.#"),1)=".",FALSE,TRUE)</formula>
    </cfRule>
    <cfRule type="expression" dxfId="2492" priority="3026">
      <formula>IF(RIGHT(TEXT(AI123,"0.#"),1)=".",TRUE,FALSE)</formula>
    </cfRule>
  </conditionalFormatting>
  <conditionalFormatting sqref="AE126 AM126">
    <cfRule type="expression" dxfId="2491" priority="3023">
      <formula>IF(RIGHT(TEXT(AE126,"0.#"),1)=".",FALSE,TRUE)</formula>
    </cfRule>
    <cfRule type="expression" dxfId="2490" priority="3024">
      <formula>IF(RIGHT(TEXT(AE126,"0.#"),1)=".",TRUE,FALSE)</formula>
    </cfRule>
  </conditionalFormatting>
  <conditionalFormatting sqref="AE129 AM129">
    <cfRule type="expression" dxfId="2489" priority="3019">
      <formula>IF(RIGHT(TEXT(AE129,"0.#"),1)=".",FALSE,TRUE)</formula>
    </cfRule>
    <cfRule type="expression" dxfId="2488" priority="3020">
      <formula>IF(RIGHT(TEXT(AE129,"0.#"),1)=".",TRUE,FALSE)</formula>
    </cfRule>
  </conditionalFormatting>
  <conditionalFormatting sqref="AI129">
    <cfRule type="expression" dxfId="2487" priority="3017">
      <formula>IF(RIGHT(TEXT(AI129,"0.#"),1)=".",FALSE,TRUE)</formula>
    </cfRule>
    <cfRule type="expression" dxfId="2486" priority="3018">
      <formula>IF(RIGHT(TEXT(AI129,"0.#"),1)=".",TRUE,FALSE)</formula>
    </cfRule>
  </conditionalFormatting>
  <conditionalFormatting sqref="Y847:Y874">
    <cfRule type="expression" dxfId="2485" priority="3015">
      <formula>IF(RIGHT(TEXT(Y847,"0.#"),1)=".",FALSE,TRUE)</formula>
    </cfRule>
    <cfRule type="expression" dxfId="2484" priority="3016">
      <formula>IF(RIGHT(TEXT(Y847,"0.#"),1)=".",TRUE,FALSE)</formula>
    </cfRule>
  </conditionalFormatting>
  <conditionalFormatting sqref="AU518">
    <cfRule type="expression" dxfId="2483" priority="1525">
      <formula>IF(RIGHT(TEXT(AU518,"0.#"),1)=".",FALSE,TRUE)</formula>
    </cfRule>
    <cfRule type="expression" dxfId="2482" priority="1526">
      <formula>IF(RIGHT(TEXT(AU518,"0.#"),1)=".",TRUE,FALSE)</formula>
    </cfRule>
  </conditionalFormatting>
  <conditionalFormatting sqref="AQ551">
    <cfRule type="expression" dxfId="2481" priority="1301">
      <formula>IF(RIGHT(TEXT(AQ551,"0.#"),1)=".",FALSE,TRUE)</formula>
    </cfRule>
    <cfRule type="expression" dxfId="2480" priority="1302">
      <formula>IF(RIGHT(TEXT(AQ551,"0.#"),1)=".",TRUE,FALSE)</formula>
    </cfRule>
  </conditionalFormatting>
  <conditionalFormatting sqref="AE556">
    <cfRule type="expression" dxfId="2479" priority="1299">
      <formula>IF(RIGHT(TEXT(AE556,"0.#"),1)=".",FALSE,TRUE)</formula>
    </cfRule>
    <cfRule type="expression" dxfId="2478" priority="1300">
      <formula>IF(RIGHT(TEXT(AE556,"0.#"),1)=".",TRUE,FALSE)</formula>
    </cfRule>
  </conditionalFormatting>
  <conditionalFormatting sqref="AE557">
    <cfRule type="expression" dxfId="2477" priority="1297">
      <formula>IF(RIGHT(TEXT(AE557,"0.#"),1)=".",FALSE,TRUE)</formula>
    </cfRule>
    <cfRule type="expression" dxfId="2476" priority="1298">
      <formula>IF(RIGHT(TEXT(AE557,"0.#"),1)=".",TRUE,FALSE)</formula>
    </cfRule>
  </conditionalFormatting>
  <conditionalFormatting sqref="AE558">
    <cfRule type="expression" dxfId="2475" priority="1295">
      <formula>IF(RIGHT(TEXT(AE558,"0.#"),1)=".",FALSE,TRUE)</formula>
    </cfRule>
    <cfRule type="expression" dxfId="2474" priority="1296">
      <formula>IF(RIGHT(TEXT(AE558,"0.#"),1)=".",TRUE,FALSE)</formula>
    </cfRule>
  </conditionalFormatting>
  <conditionalFormatting sqref="AU556">
    <cfRule type="expression" dxfId="2473" priority="1287">
      <formula>IF(RIGHT(TEXT(AU556,"0.#"),1)=".",FALSE,TRUE)</formula>
    </cfRule>
    <cfRule type="expression" dxfId="2472" priority="1288">
      <formula>IF(RIGHT(TEXT(AU556,"0.#"),1)=".",TRUE,FALSE)</formula>
    </cfRule>
  </conditionalFormatting>
  <conditionalFormatting sqref="AU557">
    <cfRule type="expression" dxfId="2471" priority="1285">
      <formula>IF(RIGHT(TEXT(AU557,"0.#"),1)=".",FALSE,TRUE)</formula>
    </cfRule>
    <cfRule type="expression" dxfId="2470" priority="1286">
      <formula>IF(RIGHT(TEXT(AU557,"0.#"),1)=".",TRUE,FALSE)</formula>
    </cfRule>
  </conditionalFormatting>
  <conditionalFormatting sqref="AU558">
    <cfRule type="expression" dxfId="2469" priority="1283">
      <formula>IF(RIGHT(TEXT(AU558,"0.#"),1)=".",FALSE,TRUE)</formula>
    </cfRule>
    <cfRule type="expression" dxfId="2468" priority="1284">
      <formula>IF(RIGHT(TEXT(AU558,"0.#"),1)=".",TRUE,FALSE)</formula>
    </cfRule>
  </conditionalFormatting>
  <conditionalFormatting sqref="AQ557">
    <cfRule type="expression" dxfId="2467" priority="1275">
      <formula>IF(RIGHT(TEXT(AQ557,"0.#"),1)=".",FALSE,TRUE)</formula>
    </cfRule>
    <cfRule type="expression" dxfId="2466" priority="1276">
      <formula>IF(RIGHT(TEXT(AQ557,"0.#"),1)=".",TRUE,FALSE)</formula>
    </cfRule>
  </conditionalFormatting>
  <conditionalFormatting sqref="AQ558">
    <cfRule type="expression" dxfId="2465" priority="1273">
      <formula>IF(RIGHT(TEXT(AQ558,"0.#"),1)=".",FALSE,TRUE)</formula>
    </cfRule>
    <cfRule type="expression" dxfId="2464" priority="1274">
      <formula>IF(RIGHT(TEXT(AQ558,"0.#"),1)=".",TRUE,FALSE)</formula>
    </cfRule>
  </conditionalFormatting>
  <conditionalFormatting sqref="AQ556">
    <cfRule type="expression" dxfId="2463" priority="1271">
      <formula>IF(RIGHT(TEXT(AQ556,"0.#"),1)=".",FALSE,TRUE)</formula>
    </cfRule>
    <cfRule type="expression" dxfId="2462" priority="1272">
      <formula>IF(RIGHT(TEXT(AQ556,"0.#"),1)=".",TRUE,FALSE)</formula>
    </cfRule>
  </conditionalFormatting>
  <conditionalFormatting sqref="AE561">
    <cfRule type="expression" dxfId="2461" priority="1269">
      <formula>IF(RIGHT(TEXT(AE561,"0.#"),1)=".",FALSE,TRUE)</formula>
    </cfRule>
    <cfRule type="expression" dxfId="2460" priority="1270">
      <formula>IF(RIGHT(TEXT(AE561,"0.#"),1)=".",TRUE,FALSE)</formula>
    </cfRule>
  </conditionalFormatting>
  <conditionalFormatting sqref="AE562">
    <cfRule type="expression" dxfId="2459" priority="1267">
      <formula>IF(RIGHT(TEXT(AE562,"0.#"),1)=".",FALSE,TRUE)</formula>
    </cfRule>
    <cfRule type="expression" dxfId="2458" priority="1268">
      <formula>IF(RIGHT(TEXT(AE562,"0.#"),1)=".",TRUE,FALSE)</formula>
    </cfRule>
  </conditionalFormatting>
  <conditionalFormatting sqref="AE563">
    <cfRule type="expression" dxfId="2457" priority="1265">
      <formula>IF(RIGHT(TEXT(AE563,"0.#"),1)=".",FALSE,TRUE)</formula>
    </cfRule>
    <cfRule type="expression" dxfId="2456" priority="1266">
      <formula>IF(RIGHT(TEXT(AE563,"0.#"),1)=".",TRUE,FALSE)</formula>
    </cfRule>
  </conditionalFormatting>
  <conditionalFormatting sqref="AL1110:AO1139">
    <cfRule type="expression" dxfId="2455" priority="2921">
      <formula>IF(AND(AL1110&gt;=0, RIGHT(TEXT(AL1110,"0.#"),1)&lt;&gt;"."),TRUE,FALSE)</formula>
    </cfRule>
    <cfRule type="expression" dxfId="2454" priority="2922">
      <formula>IF(AND(AL1110&gt;=0, RIGHT(TEXT(AL1110,"0.#"),1)="."),TRUE,FALSE)</formula>
    </cfRule>
    <cfRule type="expression" dxfId="2453" priority="2923">
      <formula>IF(AND(AL1110&lt;0, RIGHT(TEXT(AL1110,"0.#"),1)&lt;&gt;"."),TRUE,FALSE)</formula>
    </cfRule>
    <cfRule type="expression" dxfId="2452" priority="2924">
      <formula>IF(AND(AL1110&lt;0, RIGHT(TEXT(AL1110,"0.#"),1)="."),TRUE,FALSE)</formula>
    </cfRule>
  </conditionalFormatting>
  <conditionalFormatting sqref="Y1110:Y1139">
    <cfRule type="expression" dxfId="2451" priority="2919">
      <formula>IF(RIGHT(TEXT(Y1110,"0.#"),1)=".",FALSE,TRUE)</formula>
    </cfRule>
    <cfRule type="expression" dxfId="2450" priority="2920">
      <formula>IF(RIGHT(TEXT(Y1110,"0.#"),1)=".",TRUE,FALSE)</formula>
    </cfRule>
  </conditionalFormatting>
  <conditionalFormatting sqref="AQ553">
    <cfRule type="expression" dxfId="2449" priority="1303">
      <formula>IF(RIGHT(TEXT(AQ553,"0.#"),1)=".",FALSE,TRUE)</formula>
    </cfRule>
    <cfRule type="expression" dxfId="2448" priority="1304">
      <formula>IF(RIGHT(TEXT(AQ553,"0.#"),1)=".",TRUE,FALSE)</formula>
    </cfRule>
  </conditionalFormatting>
  <conditionalFormatting sqref="AU552">
    <cfRule type="expression" dxfId="2447" priority="1315">
      <formula>IF(RIGHT(TEXT(AU552,"0.#"),1)=".",FALSE,TRUE)</formula>
    </cfRule>
    <cfRule type="expression" dxfId="2446" priority="1316">
      <formula>IF(RIGHT(TEXT(AU552,"0.#"),1)=".",TRUE,FALSE)</formula>
    </cfRule>
  </conditionalFormatting>
  <conditionalFormatting sqref="AE552">
    <cfRule type="expression" dxfId="2445" priority="1327">
      <formula>IF(RIGHT(TEXT(AE552,"0.#"),1)=".",FALSE,TRUE)</formula>
    </cfRule>
    <cfRule type="expression" dxfId="2444" priority="1328">
      <formula>IF(RIGHT(TEXT(AE552,"0.#"),1)=".",TRUE,FALSE)</formula>
    </cfRule>
  </conditionalFormatting>
  <conditionalFormatting sqref="AQ548">
    <cfRule type="expression" dxfId="2443" priority="1333">
      <formula>IF(RIGHT(TEXT(AQ548,"0.#"),1)=".",FALSE,TRUE)</formula>
    </cfRule>
    <cfRule type="expression" dxfId="2442" priority="1334">
      <formula>IF(RIGHT(TEXT(AQ548,"0.#"),1)=".",TRUE,FALSE)</formula>
    </cfRule>
  </conditionalFormatting>
  <conditionalFormatting sqref="AL845:AO846">
    <cfRule type="expression" dxfId="2441" priority="2873">
      <formula>IF(AND(AL845&gt;=0, RIGHT(TEXT(AL845,"0.#"),1)&lt;&gt;"."),TRUE,FALSE)</formula>
    </cfRule>
    <cfRule type="expression" dxfId="2440" priority="2874">
      <formula>IF(AND(AL845&gt;=0, RIGHT(TEXT(AL845,"0.#"),1)="."),TRUE,FALSE)</formula>
    </cfRule>
    <cfRule type="expression" dxfId="2439" priority="2875">
      <formula>IF(AND(AL845&lt;0, RIGHT(TEXT(AL845,"0.#"),1)&lt;&gt;"."),TRUE,FALSE)</formula>
    </cfRule>
    <cfRule type="expression" dxfId="2438" priority="2876">
      <formula>IF(AND(AL845&lt;0, RIGHT(TEXT(AL845,"0.#"),1)="."),TRUE,FALSE)</formula>
    </cfRule>
  </conditionalFormatting>
  <conditionalFormatting sqref="Y845:Y846">
    <cfRule type="expression" dxfId="2437" priority="2871">
      <formula>IF(RIGHT(TEXT(Y845,"0.#"),1)=".",FALSE,TRUE)</formula>
    </cfRule>
    <cfRule type="expression" dxfId="2436" priority="2872">
      <formula>IF(RIGHT(TEXT(Y845,"0.#"),1)=".",TRUE,FALSE)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80:Y907">
    <cfRule type="expression" dxfId="2119" priority="2131">
      <formula>IF(RIGHT(TEXT(Y880,"0.#"),1)=".",FALSE,TRUE)</formula>
    </cfRule>
    <cfRule type="expression" dxfId="2118" priority="2132">
      <formula>IF(RIGHT(TEXT(Y880,"0.#"),1)=".",TRUE,FALSE)</formula>
    </cfRule>
  </conditionalFormatting>
  <conditionalFormatting sqref="Y878:Y879">
    <cfRule type="expression" dxfId="2117" priority="2125">
      <formula>IF(RIGHT(TEXT(Y878,"0.#"),1)=".",FALSE,TRUE)</formula>
    </cfRule>
    <cfRule type="expression" dxfId="2116" priority="2126">
      <formula>IF(RIGHT(TEXT(Y878,"0.#"),1)=".",TRUE,FALSE)</formula>
    </cfRule>
  </conditionalFormatting>
  <conditionalFormatting sqref="Y913:Y940">
    <cfRule type="expression" dxfId="2115" priority="2119">
      <formula>IF(RIGHT(TEXT(Y913,"0.#"),1)=".",FALSE,TRUE)</formula>
    </cfRule>
    <cfRule type="expression" dxfId="2114" priority="2120">
      <formula>IF(RIGHT(TEXT(Y913,"0.#"),1)=".",TRUE,FALSE)</formula>
    </cfRule>
  </conditionalFormatting>
  <conditionalFormatting sqref="Y911:Y912">
    <cfRule type="expression" dxfId="2113" priority="2113">
      <formula>IF(RIGHT(TEXT(Y911,"0.#"),1)=".",FALSE,TRUE)</formula>
    </cfRule>
    <cfRule type="expression" dxfId="2112" priority="2114">
      <formula>IF(RIGHT(TEXT(Y911,"0.#"),1)=".",TRUE,FALSE)</formula>
    </cfRule>
  </conditionalFormatting>
  <conditionalFormatting sqref="Y946:Y973">
    <cfRule type="expression" dxfId="2111" priority="2107">
      <formula>IF(RIGHT(TEXT(Y946,"0.#"),1)=".",FALSE,TRUE)</formula>
    </cfRule>
    <cfRule type="expression" dxfId="2110" priority="2108">
      <formula>IF(RIGHT(TEXT(Y946,"0.#"),1)=".",TRUE,FALSE)</formula>
    </cfRule>
  </conditionalFormatting>
  <conditionalFormatting sqref="Y944:Y945">
    <cfRule type="expression" dxfId="2109" priority="2101">
      <formula>IF(RIGHT(TEXT(Y944,"0.#"),1)=".",FALSE,TRUE)</formula>
    </cfRule>
    <cfRule type="expression" dxfId="2108" priority="2102">
      <formula>IF(RIGHT(TEXT(Y944,"0.#"),1)=".",TRUE,FALSE)</formula>
    </cfRule>
  </conditionalFormatting>
  <conditionalFormatting sqref="Y979:Y1006">
    <cfRule type="expression" dxfId="2107" priority="2095">
      <formula>IF(RIGHT(TEXT(Y979,"0.#"),1)=".",FALSE,TRUE)</formula>
    </cfRule>
    <cfRule type="expression" dxfId="2106" priority="2096">
      <formula>IF(RIGHT(TEXT(Y979,"0.#"),1)=".",TRUE,FALSE)</formula>
    </cfRule>
  </conditionalFormatting>
  <conditionalFormatting sqref="Y977:Y978">
    <cfRule type="expression" dxfId="2105" priority="2089">
      <formula>IF(RIGHT(TEXT(Y977,"0.#"),1)=".",FALSE,TRUE)</formula>
    </cfRule>
    <cfRule type="expression" dxfId="2104" priority="2090">
      <formula>IF(RIGHT(TEXT(Y977,"0.#"),1)=".",TRUE,FALSE)</formula>
    </cfRule>
  </conditionalFormatting>
  <conditionalFormatting sqref="Y1012:Y1039">
    <cfRule type="expression" dxfId="2103" priority="2083">
      <formula>IF(RIGHT(TEXT(Y1012,"0.#"),1)=".",FALSE,TRUE)</formula>
    </cfRule>
    <cfRule type="expression" dxfId="2102" priority="2084">
      <formula>IF(RIGHT(TEXT(Y1012,"0.#"),1)=".",TRUE,FALSE)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80:AO907">
    <cfRule type="expression" dxfId="2021" priority="2133">
      <formula>IF(AND(AL880&gt;=0, RIGHT(TEXT(AL880,"0.#"),1)&lt;&gt;"."),TRUE,FALSE)</formula>
    </cfRule>
    <cfRule type="expression" dxfId="2020" priority="2134">
      <formula>IF(AND(AL880&gt;=0, RIGHT(TEXT(AL880,"0.#"),1)="."),TRUE,FALSE)</formula>
    </cfRule>
    <cfRule type="expression" dxfId="2019" priority="2135">
      <formula>IF(AND(AL880&lt;0, RIGHT(TEXT(AL880,"0.#"),1)&lt;&gt;"."),TRUE,FALSE)</formula>
    </cfRule>
    <cfRule type="expression" dxfId="2018" priority="2136">
      <formula>IF(AND(AL880&lt;0, RIGHT(TEXT(AL880,"0.#"),1)="."),TRUE,FALSE)</formula>
    </cfRule>
  </conditionalFormatting>
  <conditionalFormatting sqref="AL878:AO879">
    <cfRule type="expression" dxfId="2017" priority="2127">
      <formula>IF(AND(AL878&gt;=0, RIGHT(TEXT(AL878,"0.#"),1)&lt;&gt;"."),TRUE,FALSE)</formula>
    </cfRule>
    <cfRule type="expression" dxfId="2016" priority="2128">
      <formula>IF(AND(AL878&gt;=0, RIGHT(TEXT(AL878,"0.#"),1)="."),TRUE,FALSE)</formula>
    </cfRule>
    <cfRule type="expression" dxfId="2015" priority="2129">
      <formula>IF(AND(AL878&lt;0, RIGHT(TEXT(AL878,"0.#"),1)&lt;&gt;"."),TRUE,FALSE)</formula>
    </cfRule>
    <cfRule type="expression" dxfId="2014" priority="2130">
      <formula>IF(AND(AL878&lt;0, RIGHT(TEXT(AL878,"0.#"),1)="."),TRUE,FALSE)</formula>
    </cfRule>
  </conditionalFormatting>
  <conditionalFormatting sqref="AL913:AO940">
    <cfRule type="expression" dxfId="2013" priority="2121">
      <formula>IF(AND(AL913&gt;=0, RIGHT(TEXT(AL913,"0.#"),1)&lt;&gt;"."),TRUE,FALSE)</formula>
    </cfRule>
    <cfRule type="expression" dxfId="2012" priority="2122">
      <formula>IF(AND(AL913&gt;=0, RIGHT(TEXT(AL913,"0.#"),1)="."),TRUE,FALSE)</formula>
    </cfRule>
    <cfRule type="expression" dxfId="2011" priority="2123">
      <formula>IF(AND(AL913&lt;0, RIGHT(TEXT(AL913,"0.#"),1)&lt;&gt;"."),TRUE,FALSE)</formula>
    </cfRule>
    <cfRule type="expression" dxfId="2010" priority="2124">
      <formula>IF(AND(AL913&lt;0, RIGHT(TEXT(AL913,"0.#"),1)="."),TRUE,FALSE)</formula>
    </cfRule>
  </conditionalFormatting>
  <conditionalFormatting sqref="AL911:AO912">
    <cfRule type="expression" dxfId="2009" priority="2115">
      <formula>IF(AND(AL911&gt;=0, RIGHT(TEXT(AL911,"0.#"),1)&lt;&gt;"."),TRUE,FALSE)</formula>
    </cfRule>
    <cfRule type="expression" dxfId="2008" priority="2116">
      <formula>IF(AND(AL911&gt;=0, RIGHT(TEXT(AL911,"0.#"),1)="."),TRUE,FALSE)</formula>
    </cfRule>
    <cfRule type="expression" dxfId="2007" priority="2117">
      <formula>IF(AND(AL911&lt;0, RIGHT(TEXT(AL911,"0.#"),1)&lt;&gt;"."),TRUE,FALSE)</formula>
    </cfRule>
    <cfRule type="expression" dxfId="2006" priority="2118">
      <formula>IF(AND(AL911&lt;0, RIGHT(TEXT(AL911,"0.#"),1)="."),TRUE,FALSE)</formula>
    </cfRule>
  </conditionalFormatting>
  <conditionalFormatting sqref="AL946:AO973">
    <cfRule type="expression" dxfId="2005" priority="2109">
      <formula>IF(AND(AL946&gt;=0, RIGHT(TEXT(AL946,"0.#"),1)&lt;&gt;"."),TRUE,FALSE)</formula>
    </cfRule>
    <cfRule type="expression" dxfId="2004" priority="2110">
      <formula>IF(AND(AL946&gt;=0, RIGHT(TEXT(AL946,"0.#"),1)="."),TRUE,FALSE)</formula>
    </cfRule>
    <cfRule type="expression" dxfId="2003" priority="2111">
      <formula>IF(AND(AL946&lt;0, RIGHT(TEXT(AL946,"0.#"),1)&lt;&gt;"."),TRUE,FALSE)</formula>
    </cfRule>
    <cfRule type="expression" dxfId="2002" priority="2112">
      <formula>IF(AND(AL946&lt;0, RIGHT(TEXT(AL946,"0.#"),1)="."),TRUE,FALSE)</formula>
    </cfRule>
  </conditionalFormatting>
  <conditionalFormatting sqref="AL944:AO945">
    <cfRule type="expression" dxfId="2001" priority="2103">
      <formula>IF(AND(AL944&gt;=0, RIGHT(TEXT(AL944,"0.#"),1)&lt;&gt;"."),TRUE,FALSE)</formula>
    </cfRule>
    <cfRule type="expression" dxfId="2000" priority="2104">
      <formula>IF(AND(AL944&gt;=0, RIGHT(TEXT(AL944,"0.#"),1)="."),TRUE,FALSE)</formula>
    </cfRule>
    <cfRule type="expression" dxfId="1999" priority="2105">
      <formula>IF(AND(AL944&lt;0, RIGHT(TEXT(AL944,"0.#"),1)&lt;&gt;"."),TRUE,FALSE)</formula>
    </cfRule>
    <cfRule type="expression" dxfId="1998" priority="2106">
      <formula>IF(AND(AL944&lt;0, RIGHT(TEXT(AL944,"0.#"),1)="."),TRUE,FALSE)</formula>
    </cfRule>
  </conditionalFormatting>
  <conditionalFormatting sqref="AL979:AO1006">
    <cfRule type="expression" dxfId="1997" priority="2097">
      <formula>IF(AND(AL979&gt;=0, RIGHT(TEXT(AL979,"0.#"),1)&lt;&gt;"."),TRUE,FALSE)</formula>
    </cfRule>
    <cfRule type="expression" dxfId="1996" priority="2098">
      <formula>IF(AND(AL979&gt;=0, RIGHT(TEXT(AL979,"0.#"),1)="."),TRUE,FALSE)</formula>
    </cfRule>
    <cfRule type="expression" dxfId="1995" priority="2099">
      <formula>IF(AND(AL979&lt;0, RIGHT(TEXT(AL979,"0.#"),1)&lt;&gt;"."),TRUE,FALSE)</formula>
    </cfRule>
    <cfRule type="expression" dxfId="1994" priority="2100">
      <formula>IF(AND(AL979&lt;0, RIGHT(TEXT(AL979,"0.#"),1)="."),TRUE,FALSE)</formula>
    </cfRule>
  </conditionalFormatting>
  <conditionalFormatting sqref="AL977:AO978">
    <cfRule type="expression" dxfId="1993" priority="2091">
      <formula>IF(AND(AL977&gt;=0, RIGHT(TEXT(AL977,"0.#"),1)&lt;&gt;"."),TRUE,FALSE)</formula>
    </cfRule>
    <cfRule type="expression" dxfId="1992" priority="2092">
      <formula>IF(AND(AL977&gt;=0, RIGHT(TEXT(AL977,"0.#"),1)="."),TRUE,FALSE)</formula>
    </cfRule>
    <cfRule type="expression" dxfId="1991" priority="2093">
      <formula>IF(AND(AL977&lt;0, RIGHT(TEXT(AL977,"0.#"),1)&lt;&gt;"."),TRUE,FALSE)</formula>
    </cfRule>
    <cfRule type="expression" dxfId="1990" priority="2094">
      <formula>IF(AND(AL977&lt;0, RIGHT(TEXT(AL977,"0.#"),1)="."),TRUE,FALSE)</formula>
    </cfRule>
  </conditionalFormatting>
  <conditionalFormatting sqref="AL1012:AO1039">
    <cfRule type="expression" dxfId="1989" priority="2085">
      <formula>IF(AND(AL1012&gt;=0, RIGHT(TEXT(AL1012,"0.#"),1)&lt;&gt;"."),TRUE,FALSE)</formula>
    </cfRule>
    <cfRule type="expression" dxfId="1988" priority="2086">
      <formula>IF(AND(AL1012&gt;=0, RIGHT(TEXT(AL1012,"0.#"),1)="."),TRUE,FALSE)</formula>
    </cfRule>
    <cfRule type="expression" dxfId="1987" priority="2087">
      <formula>IF(AND(AL1012&lt;0, RIGHT(TEXT(AL1012,"0.#"),1)&lt;&gt;"."),TRUE,FALSE)</formula>
    </cfRule>
    <cfRule type="expression" dxfId="1986" priority="2088">
      <formula>IF(AND(AL1012&lt;0, RIGHT(TEXT(AL1012,"0.#"),1)="."),TRUE,FALSE)</formula>
    </cfRule>
  </conditionalFormatting>
  <conditionalFormatting sqref="AL1010:AO1011">
    <cfRule type="expression" dxfId="1985" priority="2079">
      <formula>IF(AND(AL1010&gt;=0, RIGHT(TEXT(AL1010,"0.#"),1)&lt;&gt;"."),TRUE,FALSE)</formula>
    </cfRule>
    <cfRule type="expression" dxfId="1984" priority="2080">
      <formula>IF(AND(AL1010&gt;=0, RIGHT(TEXT(AL1010,"0.#"),1)="."),TRUE,FALSE)</formula>
    </cfRule>
    <cfRule type="expression" dxfId="1983" priority="2081">
      <formula>IF(AND(AL1010&lt;0, RIGHT(TEXT(AL1010,"0.#"),1)&lt;&gt;"."),TRUE,FALSE)</formula>
    </cfRule>
    <cfRule type="expression" dxfId="1982" priority="2082">
      <formula>IF(AND(AL1010&lt;0, RIGHT(TEXT(AL1010,"0.#"),1)="."),TRUE,FALSE)</formula>
    </cfRule>
  </conditionalFormatting>
  <conditionalFormatting sqref="Y1010:Y1011">
    <cfRule type="expression" dxfId="1981" priority="2077">
      <formula>IF(RIGHT(TEXT(Y1010,"0.#"),1)=".",FALSE,TRUE)</formula>
    </cfRule>
    <cfRule type="expression" dxfId="1980" priority="2078">
      <formula>IF(RIGHT(TEXT(Y1010,"0.#"),1)=".",TRUE,FALSE)</formula>
    </cfRule>
  </conditionalFormatting>
  <conditionalFormatting sqref="AL1045:AO1072">
    <cfRule type="expression" dxfId="1979" priority="2073">
      <formula>IF(AND(AL1045&gt;=0, RIGHT(TEXT(AL1045,"0.#"),1)&lt;&gt;"."),TRUE,FALSE)</formula>
    </cfRule>
    <cfRule type="expression" dxfId="1978" priority="2074">
      <formula>IF(AND(AL1045&gt;=0, RIGHT(TEXT(AL1045,"0.#"),1)="."),TRUE,FALSE)</formula>
    </cfRule>
    <cfRule type="expression" dxfId="1977" priority="2075">
      <formula>IF(AND(AL1045&lt;0, RIGHT(TEXT(AL1045,"0.#"),1)&lt;&gt;"."),TRUE,FALSE)</formula>
    </cfRule>
    <cfRule type="expression" dxfId="1976" priority="2076">
      <formula>IF(AND(AL1045&lt;0, RIGHT(TEXT(AL1045,"0.#"),1)="."),TRUE,FALSE)</formula>
    </cfRule>
  </conditionalFormatting>
  <conditionalFormatting sqref="Y1045:Y1072">
    <cfRule type="expression" dxfId="1975" priority="2071">
      <formula>IF(RIGHT(TEXT(Y1045,"0.#"),1)=".",FALSE,TRUE)</formula>
    </cfRule>
    <cfRule type="expression" dxfId="1974" priority="2072">
      <formula>IF(RIGHT(TEXT(Y1045,"0.#"),1)=".",TRUE,FALSE)</formula>
    </cfRule>
  </conditionalFormatting>
  <conditionalFormatting sqref="AL1043:AO1044">
    <cfRule type="expression" dxfId="1973" priority="2067">
      <formula>IF(AND(AL1043&gt;=0, RIGHT(TEXT(AL1043,"0.#"),1)&lt;&gt;"."),TRUE,FALSE)</formula>
    </cfRule>
    <cfRule type="expression" dxfId="1972" priority="2068">
      <formula>IF(AND(AL1043&gt;=0, RIGHT(TEXT(AL1043,"0.#"),1)="."),TRUE,FALSE)</formula>
    </cfRule>
    <cfRule type="expression" dxfId="1971" priority="2069">
      <formula>IF(AND(AL1043&lt;0, RIGHT(TEXT(AL1043,"0.#"),1)&lt;&gt;"."),TRUE,FALSE)</formula>
    </cfRule>
    <cfRule type="expression" dxfId="1970" priority="2070">
      <formula>IF(AND(AL1043&lt;0, RIGHT(TEXT(AL1043,"0.#"),1)="."),TRUE,FALSE)</formula>
    </cfRule>
  </conditionalFormatting>
  <conditionalFormatting sqref="Y1043:Y1044">
    <cfRule type="expression" dxfId="1969" priority="2065">
      <formula>IF(RIGHT(TEXT(Y1043,"0.#"),1)=".",FALSE,TRUE)</formula>
    </cfRule>
    <cfRule type="expression" dxfId="1968" priority="2066">
      <formula>IF(RIGHT(TEXT(Y1043,"0.#"),1)=".",TRUE,FALSE)</formula>
    </cfRule>
  </conditionalFormatting>
  <conditionalFormatting sqref="AL1078:AO1105">
    <cfRule type="expression" dxfId="1967" priority="2061">
      <formula>IF(AND(AL1078&gt;=0, RIGHT(TEXT(AL1078,"0.#"),1)&lt;&gt;"."),TRUE,FALSE)</formula>
    </cfRule>
    <cfRule type="expression" dxfId="1966" priority="2062">
      <formula>IF(AND(AL1078&gt;=0, RIGHT(TEXT(AL1078,"0.#"),1)="."),TRUE,FALSE)</formula>
    </cfRule>
    <cfRule type="expression" dxfId="1965" priority="2063">
      <formula>IF(AND(AL1078&lt;0, RIGHT(TEXT(AL1078,"0.#"),1)&lt;&gt;"."),TRUE,FALSE)</formula>
    </cfRule>
    <cfRule type="expression" dxfId="1964" priority="2064">
      <formula>IF(AND(AL1078&lt;0, RIGHT(TEXT(AL1078,"0.#"),1)="."),TRUE,FALSE)</formula>
    </cfRule>
  </conditionalFormatting>
  <conditionalFormatting sqref="Y1078:Y1105">
    <cfRule type="expression" dxfId="1963" priority="2059">
      <formula>IF(RIGHT(TEXT(Y1078,"0.#"),1)=".",FALSE,TRUE)</formula>
    </cfRule>
    <cfRule type="expression" dxfId="1962" priority="2060">
      <formula>IF(RIGHT(TEXT(Y1078,"0.#"),1)=".",TRUE,FALSE)</formula>
    </cfRule>
  </conditionalFormatting>
  <conditionalFormatting sqref="AL1076:AO1077">
    <cfRule type="expression" dxfId="1961" priority="2055">
      <formula>IF(AND(AL1076&gt;=0, RIGHT(TEXT(AL1076,"0.#"),1)&lt;&gt;"."),TRUE,FALSE)</formula>
    </cfRule>
    <cfRule type="expression" dxfId="1960" priority="2056">
      <formula>IF(AND(AL1076&gt;=0, RIGHT(TEXT(AL1076,"0.#"),1)="."),TRUE,FALSE)</formula>
    </cfRule>
    <cfRule type="expression" dxfId="1959" priority="2057">
      <formula>IF(AND(AL1076&lt;0, RIGHT(TEXT(AL1076,"0.#"),1)&lt;&gt;"."),TRUE,FALSE)</formula>
    </cfRule>
    <cfRule type="expression" dxfId="1958" priority="2058">
      <formula>IF(AND(AL1076&lt;0, RIGHT(TEXT(AL1076,"0.#"),1)="."),TRUE,FALSE)</formula>
    </cfRule>
  </conditionalFormatting>
  <conditionalFormatting sqref="Y1076:Y1077">
    <cfRule type="expression" dxfId="1957" priority="2053">
      <formula>IF(RIGHT(TEXT(Y1076,"0.#"),1)=".",FALSE,TRUE)</formula>
    </cfRule>
    <cfRule type="expression" dxfId="1956" priority="2054">
      <formula>IF(RIGHT(TEXT(Y1076,"0.#"),1)=".",TRUE,FALSE)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AM116">
    <cfRule type="expression" dxfId="755" priority="55">
      <formula>IF(RIGHT(TEXT(AM116,"0.#"),1)=".",FALSE,TRUE)</formula>
    </cfRule>
    <cfRule type="expression" dxfId="754" priority="56">
      <formula>IF(RIGHT(TEXT(AM116,"0.#"),1)=".",TRUE,FALSE)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720</v>
      </c>
      <c r="R6" s="13" t="str">
        <f t="shared" si="3"/>
        <v>交付</v>
      </c>
      <c r="S6" s="13" t="str">
        <f t="shared" si="4"/>
        <v>交付</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720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08" t="s">
        <v>146</v>
      </c>
      <c r="H2" s="429"/>
      <c r="I2" s="429"/>
      <c r="J2" s="429"/>
      <c r="K2" s="429"/>
      <c r="L2" s="429"/>
      <c r="M2" s="429"/>
      <c r="N2" s="429"/>
      <c r="O2" s="509"/>
      <c r="P2" s="428" t="s">
        <v>59</v>
      </c>
      <c r="Q2" s="429"/>
      <c r="R2" s="429"/>
      <c r="S2" s="429"/>
      <c r="T2" s="429"/>
      <c r="U2" s="429"/>
      <c r="V2" s="429"/>
      <c r="W2" s="429"/>
      <c r="X2" s="509"/>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29" t="s">
        <v>134</v>
      </c>
      <c r="AV2" s="529"/>
      <c r="AW2" s="529"/>
      <c r="AX2" s="530"/>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19"/>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08" t="s">
        <v>146</v>
      </c>
      <c r="H9" s="429"/>
      <c r="I9" s="429"/>
      <c r="J9" s="429"/>
      <c r="K9" s="429"/>
      <c r="L9" s="429"/>
      <c r="M9" s="429"/>
      <c r="N9" s="429"/>
      <c r="O9" s="509"/>
      <c r="P9" s="428" t="s">
        <v>59</v>
      </c>
      <c r="Q9" s="429"/>
      <c r="R9" s="429"/>
      <c r="S9" s="429"/>
      <c r="T9" s="429"/>
      <c r="U9" s="429"/>
      <c r="V9" s="429"/>
      <c r="W9" s="429"/>
      <c r="X9" s="509"/>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29" t="s">
        <v>134</v>
      </c>
      <c r="AV9" s="529"/>
      <c r="AW9" s="529"/>
      <c r="AX9" s="530"/>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19"/>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08" t="s">
        <v>146</v>
      </c>
      <c r="H16" s="429"/>
      <c r="I16" s="429"/>
      <c r="J16" s="429"/>
      <c r="K16" s="429"/>
      <c r="L16" s="429"/>
      <c r="M16" s="429"/>
      <c r="N16" s="429"/>
      <c r="O16" s="509"/>
      <c r="P16" s="428" t="s">
        <v>59</v>
      </c>
      <c r="Q16" s="429"/>
      <c r="R16" s="429"/>
      <c r="S16" s="429"/>
      <c r="T16" s="429"/>
      <c r="U16" s="429"/>
      <c r="V16" s="429"/>
      <c r="W16" s="429"/>
      <c r="X16" s="509"/>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29" t="s">
        <v>134</v>
      </c>
      <c r="AV16" s="529"/>
      <c r="AW16" s="529"/>
      <c r="AX16" s="530"/>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19"/>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08" t="s">
        <v>146</v>
      </c>
      <c r="H23" s="429"/>
      <c r="I23" s="429"/>
      <c r="J23" s="429"/>
      <c r="K23" s="429"/>
      <c r="L23" s="429"/>
      <c r="M23" s="429"/>
      <c r="N23" s="429"/>
      <c r="O23" s="509"/>
      <c r="P23" s="428" t="s">
        <v>59</v>
      </c>
      <c r="Q23" s="429"/>
      <c r="R23" s="429"/>
      <c r="S23" s="429"/>
      <c r="T23" s="429"/>
      <c r="U23" s="429"/>
      <c r="V23" s="429"/>
      <c r="W23" s="429"/>
      <c r="X23" s="509"/>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29" t="s">
        <v>134</v>
      </c>
      <c r="AV23" s="529"/>
      <c r="AW23" s="529"/>
      <c r="AX23" s="530"/>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19"/>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08" t="s">
        <v>146</v>
      </c>
      <c r="H30" s="429"/>
      <c r="I30" s="429"/>
      <c r="J30" s="429"/>
      <c r="K30" s="429"/>
      <c r="L30" s="429"/>
      <c r="M30" s="429"/>
      <c r="N30" s="429"/>
      <c r="O30" s="509"/>
      <c r="P30" s="428" t="s">
        <v>59</v>
      </c>
      <c r="Q30" s="429"/>
      <c r="R30" s="429"/>
      <c r="S30" s="429"/>
      <c r="T30" s="429"/>
      <c r="U30" s="429"/>
      <c r="V30" s="429"/>
      <c r="W30" s="429"/>
      <c r="X30" s="509"/>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29" t="s">
        <v>134</v>
      </c>
      <c r="AV30" s="529"/>
      <c r="AW30" s="529"/>
      <c r="AX30" s="530"/>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19"/>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08" t="s">
        <v>146</v>
      </c>
      <c r="H37" s="429"/>
      <c r="I37" s="429"/>
      <c r="J37" s="429"/>
      <c r="K37" s="429"/>
      <c r="L37" s="429"/>
      <c r="M37" s="429"/>
      <c r="N37" s="429"/>
      <c r="O37" s="509"/>
      <c r="P37" s="428" t="s">
        <v>59</v>
      </c>
      <c r="Q37" s="429"/>
      <c r="R37" s="429"/>
      <c r="S37" s="429"/>
      <c r="T37" s="429"/>
      <c r="U37" s="429"/>
      <c r="V37" s="429"/>
      <c r="W37" s="429"/>
      <c r="X37" s="509"/>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29" t="s">
        <v>134</v>
      </c>
      <c r="AV37" s="529"/>
      <c r="AW37" s="529"/>
      <c r="AX37" s="530"/>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19"/>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08" t="s">
        <v>146</v>
      </c>
      <c r="H44" s="429"/>
      <c r="I44" s="429"/>
      <c r="J44" s="429"/>
      <c r="K44" s="429"/>
      <c r="L44" s="429"/>
      <c r="M44" s="429"/>
      <c r="N44" s="429"/>
      <c r="O44" s="509"/>
      <c r="P44" s="428" t="s">
        <v>59</v>
      </c>
      <c r="Q44" s="429"/>
      <c r="R44" s="429"/>
      <c r="S44" s="429"/>
      <c r="T44" s="429"/>
      <c r="U44" s="429"/>
      <c r="V44" s="429"/>
      <c r="W44" s="429"/>
      <c r="X44" s="509"/>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29" t="s">
        <v>134</v>
      </c>
      <c r="AV44" s="529"/>
      <c r="AW44" s="529"/>
      <c r="AX44" s="530"/>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19"/>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08" t="s">
        <v>146</v>
      </c>
      <c r="H51" s="429"/>
      <c r="I51" s="429"/>
      <c r="J51" s="429"/>
      <c r="K51" s="429"/>
      <c r="L51" s="429"/>
      <c r="M51" s="429"/>
      <c r="N51" s="429"/>
      <c r="O51" s="509"/>
      <c r="P51" s="428" t="s">
        <v>59</v>
      </c>
      <c r="Q51" s="429"/>
      <c r="R51" s="429"/>
      <c r="S51" s="429"/>
      <c r="T51" s="429"/>
      <c r="U51" s="429"/>
      <c r="V51" s="429"/>
      <c r="W51" s="429"/>
      <c r="X51" s="509"/>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29" t="s">
        <v>134</v>
      </c>
      <c r="AV51" s="529"/>
      <c r="AW51" s="529"/>
      <c r="AX51" s="530"/>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19"/>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08" t="s">
        <v>146</v>
      </c>
      <c r="H58" s="429"/>
      <c r="I58" s="429"/>
      <c r="J58" s="429"/>
      <c r="K58" s="429"/>
      <c r="L58" s="429"/>
      <c r="M58" s="429"/>
      <c r="N58" s="429"/>
      <c r="O58" s="509"/>
      <c r="P58" s="428" t="s">
        <v>59</v>
      </c>
      <c r="Q58" s="429"/>
      <c r="R58" s="429"/>
      <c r="S58" s="429"/>
      <c r="T58" s="429"/>
      <c r="U58" s="429"/>
      <c r="V58" s="429"/>
      <c r="W58" s="429"/>
      <c r="X58" s="509"/>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29" t="s">
        <v>134</v>
      </c>
      <c r="AV58" s="529"/>
      <c r="AW58" s="529"/>
      <c r="AX58" s="530"/>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19"/>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08" t="s">
        <v>146</v>
      </c>
      <c r="H65" s="429"/>
      <c r="I65" s="429"/>
      <c r="J65" s="429"/>
      <c r="K65" s="429"/>
      <c r="L65" s="429"/>
      <c r="M65" s="429"/>
      <c r="N65" s="429"/>
      <c r="O65" s="509"/>
      <c r="P65" s="428" t="s">
        <v>59</v>
      </c>
      <c r="Q65" s="429"/>
      <c r="R65" s="429"/>
      <c r="S65" s="429"/>
      <c r="T65" s="429"/>
      <c r="U65" s="429"/>
      <c r="V65" s="429"/>
      <c r="W65" s="429"/>
      <c r="X65" s="509"/>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29" t="s">
        <v>134</v>
      </c>
      <c r="AV65" s="529"/>
      <c r="AW65" s="529"/>
      <c r="AX65" s="530"/>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19"/>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幸恵(nishimura-yukie)</dc:creator>
  <cp:lastModifiedBy>厚生労働省ネットワークシステム</cp:lastModifiedBy>
  <cp:lastPrinted>2021-05-24T13:04:40Z</cp:lastPrinted>
  <dcterms:created xsi:type="dcterms:W3CDTF">2012-03-13T00:50:25Z</dcterms:created>
  <dcterms:modified xsi:type="dcterms:W3CDTF">2021-05-24T13:04:42Z</dcterms:modified>
</cp:coreProperties>
</file>