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<sst xmlns="http://schemas.openxmlformats.org/spreadsheetml/2006/main" count="3126" uniqueCount="786">
  <si>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</si>
  <si>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</si>
  <si>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</si>
  <si>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</si>
  <si>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</si>
  <si>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</si>
  <si>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</si>
  <si>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</si>
  <si>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</si>
  <si>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</si>
  <si>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</si>
  <si>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</si>
  <si>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</si>
  <si>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</si>
  <si>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</si>
  <si>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</si>
  <si>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</si>
  <si>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</si>
  <si>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</si>
  <si>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</si>
  <si>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</si>
  <si>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</si>
  <si>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</si>
  <si>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</si>
  <si>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</si>
  <si>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</si>
  <si>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</si>
  <si>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</si>
  <si>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</si>
  <si>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</si>
  <si>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</si>
  <si>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</si>
  <si>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</si>
  <si>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</si>
  <si>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</si>
  <si>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</si>
  <si>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</si>
  <si>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</si>
  <si>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</si>
  <si>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</si>
  <si>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</si>
  <si>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</si>
  <si>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</si>
  <si>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</si>
  <si>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</si>
  <si>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</si>
  <si>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</si>
  <si>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</si>
  <si>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</si>
  <si>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</si>
  <si>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</si>
  <si>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</si>
  <si>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</si>
  <si>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</si>
  <si>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</si>
  <si>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</si>
  <si>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</si>
  <si>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</si>
  <si>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</si>
  <si>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</si>
  <si>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</si>
  <si>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</si>
  <si>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</si>
  <si>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</si>
  <si>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</si>
  <si>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</si>
  <si>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</si>
  <si>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</si>
  <si>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</si>
  <si>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</si>
  <si>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</si>
  <si>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</si>
  <si>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</si>
  <si>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</si>
  <si>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</si>
  <si>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</si>
  <si>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</si>
  <si>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</si>
  <si>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</si>
  <si>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</si>
  <si>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</si>
  <si>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</si>
  <si>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</si>
  <si>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</si>
  <si>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</si>
  <si>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</si>
  <si>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</si>
  <si>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</si>
  <si>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</si>
  <si>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</si>
  <si>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</si>
  <si>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</si>
  <si>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</si>
  <si>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</si>
  <si>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</si>
  <si>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</si>
  <si>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</si>
  <si>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</si>
  <si>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</si>
  <si>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</si>
  <si>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</si>
  <si>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</si>
  <si>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</si>
  <si>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</si>
  <si>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</si>
  <si>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</si>
  <si>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</si>
  <si>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</si>
  <si>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</si>
  <si>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</si>
  <si>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</si>
  <si>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</si>
  <si>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</si>
  <si>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</si>
  <si>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</si>
  <si>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</si>
  <si>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</si>
  <si>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</si>
  <si>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</si>
  <si>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</si>
  <si>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</si>
  <si>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</si>
  <si>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</si>
  <si>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</si>
  <si>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</si>
  <si>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</si>
  <si>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</si>
  <si>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</si>
  <si>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</si>
  <si>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</si>
  <si>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</si>
  <si>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</si>
  <si>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</si>
  <si>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</si>
  <si>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</si>
  <si>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</si>
  <si>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</si>
  <si>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</si>
  <si>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</si>
  <si>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</si>
  <si>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</si>
  <si>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</si>
  <si>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</si>
  <si>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</si>
  <si>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</si>
  <si>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</si>
  <si>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</si>
  <si>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</si>
  <si>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</si>
  <si>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</si>
  <si>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</si>
  <si>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</si>
  <si>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</si>
  <si>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</si>
  <si>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</si>
  <si>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</si>
  <si>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</si>
  <si>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</si>
  <si>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</si>
  <si>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</si>
  <si>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</si>
  <si>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</si>
  <si>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</si>
  <si>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</si>
  <si>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</si>
  <si>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</si>
  <si>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</si>
  <si>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</si>
  <si>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</si>
  <si>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</si>
  <si>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</si>
  <si>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</si>
  <si>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</si>
  <si>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</si>
  <si>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</si>
  <si>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</si>
  <si>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</si>
  <si>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</si>
  <si>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</si>
  <si>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</si>
  <si>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</si>
  <si>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</si>
  <si>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</si>
  <si>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</si>
  <si>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</si>
  <si>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</si>
  <si>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</si>
  <si>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</si>
  <si>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</si>
  <si>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</si>
  <si>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</si>
  <si>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</si>
  <si>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</si>
  <si>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</si>
  <si>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</si>
  <si>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</si>
  <si>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</si>
  <si>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</si>
  <si>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</si>
  <si>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</si>
  <si>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</si>
  <si>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</si>
  <si>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</si>
  <si>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</si>
  <si>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</si>
  <si>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</si>
  <si>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</si>
  <si>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</si>
  <si>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</si>
  <si>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</si>
  <si>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</si>
  <si>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</si>
  <si>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</si>
  <si>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</si>
  <si>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</si>
  <si>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</si>
  <si>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</si>
  <si>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</si>
  <si>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</si>
  <si>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</si>
  <si>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</si>
  <si>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</si>
  <si>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</si>
  <si>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</si>
  <si>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</si>
  <si>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</si>
  <si>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</si>
  <si>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</si>
  <si>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</si>
  <si>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</si>
  <si>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</si>
  <si>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</si>
  <si>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</si>
  <si>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</si>
  <si>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</si>
  <si>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</si>
  <si>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</si>
  <si>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</si>
  <si>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</si>
  <si>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</si>
  <si>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</si>
  <si>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</si>
  <si>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</si>
  <si>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</si>
  <si>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</si>
  <si>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</si>
  <si>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</si>
  <si>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</si>
  <si>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</si>
  <si>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</si>
  <si>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</si>
  <si>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</si>
  <si>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</si>
  <si>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</si>
  <si>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</si>
  <si>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</si>
  <si>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</si>
  <si>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</si>
  <si>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</si>
  <si>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</si>
  <si>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</si>
  <si>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</si>
  <si>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</si>
  <si>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</si>
  <si>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</si>
  <si>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</si>
  <si>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</si>
  <si>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</si>
  <si>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</si>
  <si>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</si>
  <si>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</si>
  <si>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</si>
  <si>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</si>
  <si>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</si>
  <si>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</si>
  <si>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</si>
  <si>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</si>
  <si>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</si>
  <si>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</si>
  <si>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</si>
  <si>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</si>
  <si>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</si>
  <si>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</si>
  <si>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</si>
  <si>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</si>
  <si>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</si>
  <si>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</si>
  <si>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</si>
  <si>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</si>
  <si>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</si>
  <si>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</si>
  <si>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</si>
  <si>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</si>
  <si>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</si>
  <si>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</si>
  <si>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</si>
  <si>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</si>
  <si>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</si>
  <si>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</si>
  <si>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</si>
  <si>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</si>
  <si>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</si>
  <si>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</si>
  <si>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</si>
  <si>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</si>
  <si>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</si>
  <si>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</si>
  <si>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</si>
  <si>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</si>
  <si>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</si>
  <si>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</si>
  <si>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</si>
  <si>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</si>
  <si>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</si>
  <si>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</si>
  <si>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</si>
  <si>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</si>
  <si>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</si>
  <si>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</si>
  <si>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</si>
  <si>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</si>
  <si>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</si>
  <si>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</si>
  <si>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</si>
  <si>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</si>
  <si>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</si>
  <si>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</si>
  <si>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</si>
  <si>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</si>
  <si>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</si>
  <si>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</si>
  <si>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</si>
  <si>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</si>
  <si>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</si>
  <si>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</si>
  <si>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</si>
  <si>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</si>
  <si>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</si>
  <si>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</si>
  <si>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</si>
  <si>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</si>
  <si>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</si>
  <si>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</si>
  <si>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</si>
  <si>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</si>
  <si>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</si>
  <si>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</si>
  <si>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</si>
  <si>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</si>
  <si>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</si>
  <si>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</si>
  <si>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</si>
  <si>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</si>
  <si>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</si>
  <si>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</si>
  <si>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</si>
  <si>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</si>
  <si>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</si>
  <si>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</si>
  <si>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</si>
  <si>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</si>
  <si>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</si>
  <si>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</si>
  <si>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</si>
  <si>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</si>
  <si>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</si>
  <si>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</si>
  <si>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</si>
  <si>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</si>
  <si>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</si>
  <si>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</si>
  <si>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</si>
  <si>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</si>
  <si>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</si>
  <si>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</si>
  <si>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</si>
  <si>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</si>
  <si>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</si>
  <si>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</si>
  <si>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</si>
  <si>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</si>
  <si>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</si>
  <si>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</si>
  <si>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</si>
  <si>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</si>
  <si>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</si>
  <si>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</si>
  <si>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</si>
  <si>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</si>
  <si>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</si>
  <si>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</si>
  <si>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</si>
  <si>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</si>
  <si>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</si>
  <si>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</si>
  <si>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</si>
  <si>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</si>
  <si>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</si>
  <si>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</si>
  <si>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</si>
  <si>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</si>
  <si>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</si>
  <si>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</si>
  <si>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</si>
  <si>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</si>
  <si>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</si>
  <si>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</si>
  <si>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</si>
  <si>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</si>
  <si>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</si>
  <si>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</si>
  <si>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</si>
  <si>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</si>
  <si>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</si>
  <si>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</si>
  <si>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</si>
  <si>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</si>
  <si>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</si>
  <si>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</si>
  <si>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</si>
  <si>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</si>
  <si>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</si>
  <si>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</si>
  <si>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</si>
  <si>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</si>
  <si>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</si>
  <si>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</si>
  <si>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</si>
  <si>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</si>
  <si>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</si>
  <si>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</si>
  <si>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</si>
  <si>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</si>
  <si>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</si>
  <si>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</si>
  <si>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</si>
  <si>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</si>
  <si>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</si>
  <si>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</si>
  <si>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</si>
  <si>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</si>
  <si>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</si>
  <si>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</si>
  <si>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</si>
  <si>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</si>
  <si>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</si>
  <si>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</si>
  <si>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</si>
  <si>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</si>
  <si>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</si>
  <si>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</si>
  <si>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</si>
  <si>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</si>
  <si>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</si>
  <si>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</si>
  <si>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</si>
  <si>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</si>
  <si>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</si>
  <si>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</si>
  <si>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</si>
  <si>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</si>
  <si>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</si>
  <si>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</si>
  <si>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</si>
  <si>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</si>
  <si>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</si>
  <si>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</si>
  <si>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</si>
  <si>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</si>
  <si>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</si>
  <si>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</si>
  <si>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</si>
  <si>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</si>
  <si>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</si>
  <si>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</si>
  <si>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</si>
  <si>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</si>
  <si>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</si>
  <si>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</si>
  <si>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</si>
  <si>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</si>
  <si>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</si>
  <si>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</si>
  <si>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</si>
  <si>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</si>
  <si>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</si>
  <si>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</si>
  <si>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</si>
  <si>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</si>
  <si>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</si>
  <si>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</si>
  <si>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</si>
  <si>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</si>
  <si>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</si>
  <si>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</si>
  <si>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</si>
  <si>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</si>
  <si>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</si>
  <si>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</si>
  <si>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</si>
  <si>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</si>
  <si>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</si>
  <si>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</si>
  <si>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</si>
  <si>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</si>
  <si>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</si>
  <si>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</si>
  <si>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</si>
  <si>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</si>
  <si>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</si>
  <si>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</si>
  <si>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</si>
  <si>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</si>
  <si>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</si>
  <si>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</si>
  <si>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</si>
  <si>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</si>
  <si>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</si>
  <si>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</si>
  <si>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</si>
  <si>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</si>
  <si>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</si>
  <si>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</si>
  <si>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</si>
  <si>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</si>
  <si>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</si>
  <si>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</si>
  <si>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</si>
  <si>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</si>
  <si>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</si>
  <si>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</si>
  <si>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</si>
  <si>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</si>
  <si>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</si>
  <si>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</si>
  <si>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</si>
  <si>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</si>
  <si>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</si>
  <si>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</si>
  <si>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</si>
  <si>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</si>
  <si>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</si>
  <si>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</si>
  <si>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</si>
  <si>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</si>
  <si>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</si>
  <si>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</si>
  <si>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</si>
  <si>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</si>
  <si>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</si>
  <si>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</si>
  <si>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</si>
  <si>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</si>
  <si>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</si>
  <si>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</si>
  <si>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</si>
  <si>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</si>
  <si>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</si>
  <si>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</si>
  <si>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</si>
  <si>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</si>
  <si>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</si>
  <si>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</si>
  <si>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</si>
  <si>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</si>
  <si>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</si>
  <si>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</si>
  <si>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</si>
  <si>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</si>
  <si>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</si>
  <si>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</si>
  <si>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</si>
  <si>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</si>
  <si>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</si>
  <si>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</si>
  <si>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</si>
  <si>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</si>
  <si>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</si>
  <si>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</si>
  <si>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</si>
  <si>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</si>
  <si>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</si>
  <si>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</si>
  <si>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</si>
  <si>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</si>
  <si>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</si>
  <si>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</si>
  <si>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</si>
  <si>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</si>
  <si>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</si>
  <si>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</si>
  <si>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</si>
  <si>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</si>
  <si>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</si>
  <si>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</si>
  <si>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</si>
  <si>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</si>
  <si>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</si>
  <si>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</si>
  <si>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</si>
  <si>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</si>
  <si>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</si>
  <si>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</si>
  <si>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</si>
  <si>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</si>
  <si>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</si>
  <si>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</si>
  <si>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</si>
  <si>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</si>
  <si>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</si>
  <si>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</si>
  <si>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</si>
  <si>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</si>
  <si>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</si>
  <si>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</si>
  <si>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</si>
  <si>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</si>
  <si>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</si>
  <si>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</si>
  <si>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</si>
  <si>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</si>
  <si>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</si>
  <si>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</si>
  <si>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</si>
  <si>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</si>
  <si>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</si>
  <si>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</si>
  <si>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</si>
  <si>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</si>
  <si>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</si>
  <si>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</si>
  <si>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</si>
  <si>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</si>
  <si>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</si>
  <si>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</si>
  <si>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</si>
  <si>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</si>
  <si>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</si>
  <si>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</si>
  <si>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</si>
  <si>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</si>
  <si>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</si>
  <si>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</si>
  <si>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</si>
  <si>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</si>
  <si>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</si>
  <si>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</si>
  <si>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</si>
  <si>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</si>
  <si>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</si>
  <si>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</si>
  <si>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</si>
  <si>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</si>
  <si>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</si>
  <si>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</si>
  <si>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</si>
  <si>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</si>
  <si>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</si>
  <si>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</si>
  <si>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</si>
  <si>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</si>
  <si>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</si>
  <si>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</si>
  <si>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</si>
  <si>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</si>
  <si>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</si>
  <si>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</si>
  <si>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</si>
  <si>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</si>
  <si>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</si>
  <si>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</si>
  <si>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</si>
  <si>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</si>
  <si>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</si>
  <si>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</si>
  <si>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</si>
  <si>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</si>
  <si>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</si>
  <si>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</si>
  <si>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</si>
  <si>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</si>
  <si>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</si>
  <si>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</si>
  <si>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</si>
  <si>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</si>
  <si>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</si>
  <si>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</si>
  <si>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</si>
  <si>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</si>
  <si>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</si>
  <si>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</si>
  <si>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</si>
  <si>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</si>
  <si>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</si>
  <si>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</si>
  <si>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</si>
  <si>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</si>
  <si>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</si>
  <si>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</si>
  <si>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</si>
  <si>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</si>
  <si>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</si>
  <si>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</si>
  <si>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</si>
  <si>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</si>
  <si>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</si>
  <si>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</si>
  <si>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</si>
  <si>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</si>
  <si>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</si>
  <si>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</si>
  <si>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</si>
  <si>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</si>
  <si>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</si>
  <si>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社会参加支援施設事務費</t>
    <phoneticPr fontId="5"/>
  </si>
  <si>
    <t>厚生労働省</t>
  </si>
  <si>
    <t>厚労</t>
  </si>
  <si>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</si>
  <si>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</si>
  <si>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</si>
  <si>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</si>
  <si>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t>
  </si>
  <si>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</si>
  <si>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</si>
  <si>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t>
  </si>
  <si>
    <t>身体障害者保護費負担金</t>
    <rPh sb="0" eb="2">
      <t>シンタイ</t>
    </rPh>
    <rPh sb="2" eb="5">
      <t>ショウガイシャ</t>
    </rPh>
    <rPh sb="5" eb="8">
      <t>ホゴヒ</t>
    </rPh>
    <rPh sb="8" eb="11">
      <t>フタンキン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</si>
  <si>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</si>
  <si>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</si>
  <si>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都道府県数</t>
    <rPh sb="0" eb="4">
      <t>トドウフケン</t>
    </rPh>
    <rPh sb="4" eb="5">
      <t>スウ</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</si>
  <si>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</si>
  <si>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</si>
  <si>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</si>
  <si>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点字図書館の施設数</t>
    <rPh sb="0" eb="2">
      <t>テンジ</t>
    </rPh>
    <rPh sb="2" eb="5">
      <t>トショカン</t>
    </rPh>
    <rPh sb="6" eb="8">
      <t>シセツ</t>
    </rPh>
    <rPh sb="8" eb="9">
      <t>スウ</t>
    </rPh>
    <phoneticPr fontId="5"/>
  </si>
  <si>
    <t>施設数</t>
    <rPh sb="0" eb="3">
      <t>シセツスウ</t>
    </rPh>
    <phoneticPr fontId="5"/>
  </si>
  <si>
    <t>聴覚障害者情報提供施設数</t>
    <rPh sb="0" eb="2">
      <t>チョウカク</t>
    </rPh>
    <rPh sb="2" eb="5">
      <t>ショウガイシャ</t>
    </rPh>
    <rPh sb="5" eb="7">
      <t>ジョウホウ</t>
    </rPh>
    <rPh sb="7" eb="9">
      <t>テイキョウ</t>
    </rPh>
    <rPh sb="9" eb="11">
      <t>シセツ</t>
    </rPh>
    <rPh sb="11" eb="12">
      <t>スウ</t>
    </rPh>
    <phoneticPr fontId="5"/>
  </si>
  <si>
    <t>Ｘ：事業実績額
／　　　　　　
Ｙ：点字図書館及び聴覚障害者情報提供施設設置数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phoneticPr fontId="5"/>
  </si>
  <si>
    <t>Ｘ/Ｙ</t>
  </si>
  <si>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</si>
  <si>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</si>
  <si>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</si>
  <si>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</si>
  <si>
    <t>無</t>
  </si>
  <si>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</si>
  <si>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</si>
  <si>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</si>
  <si>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</si>
  <si>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</si>
  <si>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</si>
  <si>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高度情報通信等福祉事業費</t>
    <rPh sb="0" eb="2">
      <t>コウド</t>
    </rPh>
    <rPh sb="2" eb="4">
      <t>ジョウホウ</t>
    </rPh>
    <rPh sb="4" eb="6">
      <t>ツウシン</t>
    </rPh>
    <rPh sb="6" eb="7">
      <t>トウ</t>
    </rPh>
    <rPh sb="7" eb="9">
      <t>フクシ</t>
    </rPh>
    <rPh sb="9" eb="11">
      <t>ジギョウ</t>
    </rPh>
    <rPh sb="11" eb="12">
      <t>ヒ</t>
    </rPh>
    <phoneticPr fontId="5"/>
  </si>
  <si>
    <t>視覚障害者用図書事業等委託費</t>
    <rPh sb="0" eb="2">
      <t>シカク</t>
    </rPh>
    <rPh sb="2" eb="5">
      <t>ショウガイシャ</t>
    </rPh>
    <rPh sb="5" eb="6">
      <t>ヨウ</t>
    </rPh>
    <rPh sb="6" eb="8">
      <t>トショ</t>
    </rPh>
    <rPh sb="8" eb="10">
      <t>ジギョウ</t>
    </rPh>
    <rPh sb="10" eb="11">
      <t>トウ</t>
    </rPh>
    <rPh sb="11" eb="14">
      <t>イタクヒ</t>
    </rPh>
    <phoneticPr fontId="5"/>
  </si>
  <si>
    <t>手話通訳技術向上等研修等委託費</t>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</si>
  <si>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【0836】視覚障害者の福祉の向上を目的とし、点字図書等の作成・貸出等を実施。
【0837】意思疎通を図ることに困難がある方の意思表示やコミュニケーションの支援を実施。
【0839】障害者が必要とする情報をインターネット等を活用して提供する各種ネットワークの運営等を実施。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2" eb="134">
      <t>シカク</t>
    </rPh>
    <rPh sb="134" eb="137">
      <t>ショウガイシャ</t>
    </rPh>
    <rPh sb="138" eb="140">
      <t>フクシ</t>
    </rPh>
    <rPh sb="141" eb="143">
      <t>コウジョウ</t>
    </rPh>
    <rPh sb="144" eb="146">
      <t>モクテキ</t>
    </rPh>
    <rPh sb="149" eb="151">
      <t>テンジ</t>
    </rPh>
    <rPh sb="151" eb="153">
      <t>トショ</t>
    </rPh>
    <rPh sb="153" eb="154">
      <t>トウ</t>
    </rPh>
    <rPh sb="155" eb="157">
      <t>サクセイ</t>
    </rPh>
    <rPh sb="158" eb="160">
      <t>カシダシ</t>
    </rPh>
    <rPh sb="160" eb="161">
      <t>トウ</t>
    </rPh>
    <rPh sb="162" eb="164">
      <t>ジッシ</t>
    </rPh>
    <rPh sb="172" eb="174">
      <t>イシ</t>
    </rPh>
    <rPh sb="174" eb="176">
      <t>ソツウ</t>
    </rPh>
    <rPh sb="177" eb="178">
      <t>ハカ</t>
    </rPh>
    <rPh sb="182" eb="184">
      <t>コンナン</t>
    </rPh>
    <rPh sb="187" eb="188">
      <t>カタ</t>
    </rPh>
    <rPh sb="189" eb="193">
      <t>イシヒョウジ</t>
    </rPh>
    <rPh sb="204" eb="206">
      <t>シエン</t>
    </rPh>
    <rPh sb="207" eb="209">
      <t>ジッシ</t>
    </rPh>
    <rPh sb="217" eb="220">
      <t>ショウガイシャ</t>
    </rPh>
    <rPh sb="221" eb="223">
      <t>ヒツヨウ</t>
    </rPh>
    <rPh sb="226" eb="228">
      <t>ジョウホウ</t>
    </rPh>
    <rPh sb="236" eb="237">
      <t>トウ</t>
    </rPh>
    <rPh sb="238" eb="240">
      <t>カツヨウ</t>
    </rPh>
    <rPh sb="242" eb="244">
      <t>テイキョウ</t>
    </rPh>
    <rPh sb="246" eb="248">
      <t>カクシュ</t>
    </rPh>
    <rPh sb="255" eb="257">
      <t>ウンエイ</t>
    </rPh>
    <rPh sb="257" eb="258">
      <t>トウ</t>
    </rPh>
    <rPh sb="259" eb="261">
      <t>ジッシ</t>
    </rPh>
    <phoneticPr fontId="5"/>
  </si>
  <si>
    <t>　引き続き、視覚や聴覚に障害のある方が、身近な地域で点字図書館や聴覚障害者情報提供施設を利用できるよう、必要となる予算を確保し、適正な執行に努める。</t>
  </si>
  <si>
    <t>　平成29年度以降は点字図書館、聴覚障害者情報提供施設のいずれも全都道府県で運営されており、成果目標を達成している。</t>
    <rPh sb="1" eb="3">
      <t>ヘイセイ</t>
    </rPh>
    <rPh sb="7" eb="9">
      <t>イコウ</t>
    </rPh>
    <rPh sb="10" eb="12">
      <t>テンジ</t>
    </rPh>
    <rPh sb="12" eb="15">
      <t>トショカン</t>
    </rPh>
    <rPh sb="16" eb="18">
      <t>チョウカク</t>
    </rPh>
    <rPh sb="18" eb="21">
      <t>ショウガイシャ</t>
    </rPh>
    <rPh sb="21" eb="23">
      <t>ジョウホウ</t>
    </rPh>
    <rPh sb="23" eb="25">
      <t>テイキョウ</t>
    </rPh>
    <rPh sb="25" eb="27">
      <t>シセツ</t>
    </rPh>
    <rPh sb="32" eb="37">
      <t>ゼントドウフケン</t>
    </rPh>
    <rPh sb="38" eb="40">
      <t>ウンエイ</t>
    </rPh>
    <rPh sb="46" eb="48">
      <t>セイカ</t>
    </rPh>
    <rPh sb="48" eb="50">
      <t>モクヒョウ</t>
    </rPh>
    <rPh sb="51" eb="53">
      <t>タッセイ</t>
    </rPh>
    <phoneticPr fontId="5"/>
  </si>
  <si>
    <t>　平成29年度以降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rPh sb="1" eb="3">
      <t>ヘイセイ</t>
    </rPh>
    <rPh sb="5" eb="7">
      <t>ネンド</t>
    </rPh>
    <rPh sb="7" eb="9">
      <t>イコウ</t>
    </rPh>
    <phoneticPr fontId="5"/>
  </si>
  <si>
    <t>点検対象外</t>
    <rPh sb="0" eb="2">
      <t>テンケン</t>
    </rPh>
    <rPh sb="2" eb="5">
      <t>タイショウガイ</t>
    </rPh>
    <phoneticPr fontId="5"/>
  </si>
  <si>
    <t>510</t>
    <phoneticPr fontId="5"/>
  </si>
  <si>
    <t>463</t>
    <phoneticPr fontId="5"/>
  </si>
  <si>
    <t>406</t>
    <phoneticPr fontId="5"/>
  </si>
  <si>
    <t>765</t>
    <phoneticPr fontId="5"/>
  </si>
  <si>
    <t>763</t>
    <phoneticPr fontId="5"/>
  </si>
  <si>
    <t>778</t>
    <phoneticPr fontId="5"/>
  </si>
  <si>
    <t>745</t>
    <phoneticPr fontId="5"/>
  </si>
  <si>
    <t>742</t>
    <phoneticPr fontId="5"/>
  </si>
  <si>
    <t>739</t>
    <phoneticPr fontId="5"/>
  </si>
  <si>
    <t>負担金</t>
    <rPh sb="0" eb="3">
      <t>フタンキン</t>
    </rPh>
    <phoneticPr fontId="5"/>
  </si>
  <si>
    <t>点字図書館等の運営に関する費用</t>
  </si>
  <si>
    <t>A.東京都</t>
    <rPh sb="2" eb="5">
      <t>トウキョウト</t>
    </rPh>
    <phoneticPr fontId="5"/>
  </si>
  <si>
    <t>東京都</t>
    <rPh sb="0" eb="3">
      <t>トウキョウト</t>
    </rPh>
    <phoneticPr fontId="5"/>
  </si>
  <si>
    <t>点字図書館及び聴覚障害者情報提供施設の運営に要する費用</t>
    <rPh sb="22" eb="23">
      <t>ヨウ</t>
    </rPh>
    <rPh sb="25" eb="27">
      <t>ヒヨウ</t>
    </rPh>
    <phoneticPr fontId="5"/>
  </si>
  <si>
    <t>補助金等交付</t>
  </si>
  <si>
    <t>京都市</t>
    <rPh sb="0" eb="3">
      <t>キョウトシ</t>
    </rPh>
    <phoneticPr fontId="5"/>
  </si>
  <si>
    <t>大阪市</t>
    <rPh sb="0" eb="3">
      <t>オオサカシ</t>
    </rPh>
    <phoneticPr fontId="5"/>
  </si>
  <si>
    <t>北海道</t>
    <rPh sb="0" eb="3">
      <t>ホッカイドウ</t>
    </rPh>
    <phoneticPr fontId="5"/>
  </si>
  <si>
    <t>神奈川県</t>
    <rPh sb="0" eb="4">
      <t>カナガワケン</t>
    </rPh>
    <phoneticPr fontId="5"/>
  </si>
  <si>
    <t>宮崎県</t>
    <rPh sb="0" eb="2">
      <t>ミヤザキ</t>
    </rPh>
    <rPh sb="2" eb="3">
      <t>ケン</t>
    </rPh>
    <phoneticPr fontId="5"/>
  </si>
  <si>
    <t>名古屋市</t>
    <rPh sb="0" eb="4">
      <t>ナゴヤシ</t>
    </rPh>
    <phoneticPr fontId="5"/>
  </si>
  <si>
    <t>千葉県</t>
    <rPh sb="0" eb="3">
      <t>チバケン</t>
    </rPh>
    <phoneticPr fontId="5"/>
  </si>
  <si>
    <t>島根県</t>
    <rPh sb="0" eb="3">
      <t>シマネケン</t>
    </rPh>
    <phoneticPr fontId="5"/>
  </si>
  <si>
    <t>三重県</t>
    <rPh sb="0" eb="3">
      <t>ミエケン</t>
    </rPh>
    <phoneticPr fontId="5"/>
  </si>
  <si>
    <t>1,855百万円
／
130施設</t>
    <rPh sb="5" eb="8">
      <t>ヒャクマンエン</t>
    </rPh>
    <rPh sb="14" eb="16">
      <t>シセツ</t>
    </rPh>
    <phoneticPr fontId="5"/>
  </si>
  <si>
    <t>千円</t>
    <rPh sb="0" eb="1">
      <t>セン</t>
    </rPh>
    <rPh sb="1" eb="2">
      <t>エン</t>
    </rPh>
    <phoneticPr fontId="5"/>
  </si>
  <si>
    <t>奥出　吉規</t>
    <phoneticPr fontId="5"/>
  </si>
  <si>
    <t>1,763百万円
/
130施設</t>
    <rPh sb="5" eb="8">
      <t>ヒャクマンエン</t>
    </rPh>
    <rPh sb="14" eb="16">
      <t>シセツ</t>
    </rPh>
    <phoneticPr fontId="5"/>
  </si>
  <si>
    <t>1,873百万円/131施設</t>
    <rPh sb="5" eb="7">
      <t>ヒャクマン</t>
    </rPh>
    <rPh sb="7" eb="8">
      <t>エン</t>
    </rPh>
    <rPh sb="12" eb="14">
      <t>シセツ</t>
    </rPh>
    <phoneticPr fontId="5"/>
  </si>
  <si>
    <t>1,979百万円/131施設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</si>
</sst>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29</xdr:col>
      <xdr:colOff>160982</xdr:colOff>
      <xdr:row>750</xdr:row>
      <xdr:rowOff>58466</xdr:rowOff>
    </xdr:to>
    <xdr:sp macro="" textlink="">
      <xdr:nvSpPr>
        <xdr:cNvPr id="2" name="正方形/長方形 1"/>
        <xdr:cNvSpPr/>
      </xdr:nvSpPr>
      <xdr:spPr>
        <a:xfrm>
          <a:off x="1800225" y="44853225"/>
          <a:ext cx="4161482" cy="76331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（令和元年度実績）</a:t>
          </a:r>
          <a:endParaRPr kumimoji="1" lang="en-US" altLang="ja-JP" sz="1100"/>
        </a:p>
        <a:p>
          <a:pPr algn="l"/>
          <a:r>
            <a:rPr kumimoji="1" lang="en-US" altLang="ja-JP" sz="1100"/>
            <a:t>※</a:t>
          </a:r>
          <a:r>
            <a:rPr kumimoji="1" lang="ja-JP" altLang="en-US" sz="1100"/>
            <a:t>令和２年度実績は集計中のため、令和元年度実績を記載。</a:t>
          </a:r>
        </a:p>
      </xdr:txBody>
    </xdr:sp>
    <xdr:clientData/>
  </xdr:twoCellAnchor>
  <xdr:twoCellAnchor>
    <xdr:from>
      <xdr:col>21</xdr:col>
      <xdr:colOff>99311</xdr:colOff>
      <xdr:row>751</xdr:row>
      <xdr:rowOff>12872</xdr:rowOff>
    </xdr:from>
    <xdr:to>
      <xdr:col>33</xdr:col>
      <xdr:colOff>2860</xdr:colOff>
      <xdr:row>753</xdr:row>
      <xdr:rowOff>177172</xdr:rowOff>
    </xdr:to>
    <xdr:sp macro="" textlink="">
      <xdr:nvSpPr>
        <xdr:cNvPr id="3" name="正方形/長方形 2"/>
        <xdr:cNvSpPr/>
      </xdr:nvSpPr>
      <xdr:spPr>
        <a:xfrm>
          <a:off x="4299836" y="45923372"/>
          <a:ext cx="2303849" cy="86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ja-JP" altLang="en-US" sz="1100">
              <a:latin typeface="+mj-ea"/>
              <a:ea typeface="+mj-ea"/>
            </a:rPr>
            <a:t>１，９６８百万円</a:t>
          </a:r>
        </a:p>
      </xdr:txBody>
    </xdr:sp>
    <xdr:clientData/>
  </xdr:twoCellAnchor>
  <xdr:twoCellAnchor>
    <xdr:from>
      <xdr:col>18</xdr:col>
      <xdr:colOff>149882</xdr:colOff>
      <xdr:row>754</xdr:row>
      <xdr:rowOff>58239</xdr:rowOff>
    </xdr:from>
    <xdr:to>
      <xdr:col>35</xdr:col>
      <xdr:colOff>189985</xdr:colOff>
      <xdr:row>755</xdr:row>
      <xdr:rowOff>288555</xdr:rowOff>
    </xdr:to>
    <xdr:sp macro="" textlink="">
      <xdr:nvSpPr>
        <xdr:cNvPr id="4" name="大かっこ 3"/>
        <xdr:cNvSpPr/>
      </xdr:nvSpPr>
      <xdr:spPr>
        <a:xfrm>
          <a:off x="3750332" y="47026014"/>
          <a:ext cx="3440528" cy="58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756</xdr:row>
      <xdr:rowOff>10871</xdr:rowOff>
    </xdr:from>
    <xdr:to>
      <xdr:col>26</xdr:col>
      <xdr:colOff>193531</xdr:colOff>
      <xdr:row>757</xdr:row>
      <xdr:rowOff>251770</xdr:rowOff>
    </xdr:to>
    <xdr:cxnSp macro="">
      <xdr:nvCxnSpPr>
        <xdr:cNvPr id="5" name="直線矢印コネクタ 4"/>
        <xdr:cNvCxnSpPr/>
      </xdr:nvCxnSpPr>
      <xdr:spPr>
        <a:xfrm flipH="1">
          <a:off x="5383598" y="47683496"/>
          <a:ext cx="10583" cy="59332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759</xdr:row>
      <xdr:rowOff>87987</xdr:rowOff>
    </xdr:from>
    <xdr:to>
      <xdr:col>33</xdr:col>
      <xdr:colOff>66360</xdr:colOff>
      <xdr:row>762</xdr:row>
      <xdr:rowOff>59268</xdr:rowOff>
    </xdr:to>
    <xdr:sp macro="" textlink="">
      <xdr:nvSpPr>
        <xdr:cNvPr id="6" name="正方形/長方形 5"/>
        <xdr:cNvSpPr/>
      </xdr:nvSpPr>
      <xdr:spPr>
        <a:xfrm>
          <a:off x="4365453" y="48817887"/>
          <a:ext cx="2301732" cy="1028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12</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中核市（５）</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１，８５５</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758</xdr:row>
      <xdr:rowOff>37588</xdr:rowOff>
    </xdr:from>
    <xdr:to>
      <xdr:col>31</xdr:col>
      <xdr:colOff>148053</xdr:colOff>
      <xdr:row>759</xdr:row>
      <xdr:rowOff>13904</xdr:rowOff>
    </xdr:to>
    <xdr:sp macro="" textlink="">
      <xdr:nvSpPr>
        <xdr:cNvPr id="7" name="正方形/長方形 6"/>
        <xdr:cNvSpPr/>
      </xdr:nvSpPr>
      <xdr:spPr>
        <a:xfrm>
          <a:off x="4694395" y="48415063"/>
          <a:ext cx="1654433" cy="3287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762</xdr:row>
      <xdr:rowOff>207434</xdr:rowOff>
    </xdr:from>
    <xdr:to>
      <xdr:col>35</xdr:col>
      <xdr:colOff>200568</xdr:colOff>
      <xdr:row>764</xdr:row>
      <xdr:rowOff>96567</xdr:rowOff>
    </xdr:to>
    <xdr:sp macro="" textlink="">
      <xdr:nvSpPr>
        <xdr:cNvPr id="8" name="大かっこ 7"/>
        <xdr:cNvSpPr/>
      </xdr:nvSpPr>
      <xdr:spPr>
        <a:xfrm>
          <a:off x="3719641" y="49994609"/>
          <a:ext cx="3481802" cy="5939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89" zoomScaleNormal="75" zoomScaleSheetLayoutView="100" zoomScalePageLayoutView="85" workbookViewId="0">
      <selection activeCell="J862" sqref="J862:O8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716</v>
      </c>
      <c r="AK2" s="206"/>
      <c r="AL2" s="206"/>
      <c r="AM2" s="206"/>
      <c r="AN2" s="98" t="s">
        <v>408</v>
      </c>
      <c r="AO2" s="206">
        <v>20</v>
      </c>
      <c r="AP2" s="206"/>
      <c r="AQ2" s="206"/>
      <c r="AR2" s="99" t="s">
        <v>713</v>
      </c>
      <c r="AS2" s="207">
        <v>842</v>
      </c>
      <c r="AT2" s="207"/>
      <c r="AU2" s="207"/>
      <c r="AV2" s="98" t="str">
        <f>IF(AW2="","","-")</f>
        <v/>
      </c>
      <c r="AW2" s="399"/>
      <c r="AX2" s="399"/>
    </row>
    <row r="3" spans="1:50" ht="21" customHeight="1" thickBot="1" x14ac:dyDescent="0.2">
      <c r="A3" s="525" t="s">
        <v>706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715</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443</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718</v>
      </c>
      <c r="AF5" s="722"/>
      <c r="AG5" s="722"/>
      <c r="AH5" s="722"/>
      <c r="AI5" s="722"/>
      <c r="AJ5" s="722"/>
      <c r="AK5" s="722"/>
      <c r="AL5" s="722"/>
      <c r="AM5" s="722"/>
      <c r="AN5" s="722"/>
      <c r="AO5" s="722"/>
      <c r="AP5" s="723"/>
      <c r="AQ5" s="724" t="s">
        <v>782</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58.5" customHeight="1" x14ac:dyDescent="0.15">
      <c r="A7" s="826" t="s">
        <v>22</v>
      </c>
      <c r="B7" s="827"/>
      <c r="C7" s="827"/>
      <c r="D7" s="827"/>
      <c r="E7" s="827"/>
      <c r="F7" s="828"/>
      <c r="G7" s="829" t="s">
        <v>719</v>
      </c>
      <c r="H7" s="830"/>
      <c r="I7" s="830"/>
      <c r="J7" s="830"/>
      <c r="K7" s="830"/>
      <c r="L7" s="830"/>
      <c r="M7" s="830"/>
      <c r="N7" s="830"/>
      <c r="O7" s="830"/>
      <c r="P7" s="830"/>
      <c r="Q7" s="830"/>
      <c r="R7" s="830"/>
      <c r="S7" s="830"/>
      <c r="T7" s="830"/>
      <c r="U7" s="830"/>
      <c r="V7" s="830"/>
      <c r="W7" s="830"/>
      <c r="X7" s="831"/>
      <c r="Y7" s="397" t="s">
        <v>391</v>
      </c>
      <c r="Z7" s="297"/>
      <c r="AA7" s="297"/>
      <c r="AB7" s="297"/>
      <c r="AC7" s="297"/>
      <c r="AD7" s="398"/>
      <c r="AE7" s="385" t="s">
        <v>720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256</v>
      </c>
      <c r="B8" s="827"/>
      <c r="C8" s="827"/>
      <c r="D8" s="827"/>
      <c r="E8" s="827"/>
      <c r="F8" s="828"/>
      <c r="G8" s="218" t="str">
        <f>入力規則等!A27</f>
        <v>障害者施策</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722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723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1823</v>
      </c>
      <c r="Q13" s="164"/>
      <c r="R13" s="164"/>
      <c r="S13" s="164"/>
      <c r="T13" s="164"/>
      <c r="U13" s="164"/>
      <c r="V13" s="165"/>
      <c r="W13" s="163">
        <v>1968</v>
      </c>
      <c r="X13" s="164"/>
      <c r="Y13" s="164"/>
      <c r="Z13" s="164"/>
      <c r="AA13" s="164"/>
      <c r="AB13" s="164"/>
      <c r="AC13" s="165"/>
      <c r="AD13" s="163">
        <v>1984</v>
      </c>
      <c r="AE13" s="164"/>
      <c r="AF13" s="164"/>
      <c r="AG13" s="164"/>
      <c r="AH13" s="164"/>
      <c r="AI13" s="164"/>
      <c r="AJ13" s="165"/>
      <c r="AK13" s="160">
        <v>1979</v>
      </c>
      <c r="AL13" s="161"/>
      <c r="AM13" s="161"/>
      <c r="AN13" s="161"/>
      <c r="AO13" s="161"/>
      <c r="AP13" s="161"/>
      <c r="AQ13" s="225"/>
      <c r="AR13" s="160"/>
      <c r="AS13" s="161"/>
      <c r="AT13" s="161"/>
      <c r="AU13" s="161"/>
      <c r="AV13" s="161"/>
      <c r="AW13" s="161"/>
      <c r="AX13" s="225"/>
    </row>
    <row r="14" spans="1:50" ht="21" customHeight="1" x14ac:dyDescent="0.15">
      <c r="A14" s="120"/>
      <c r="B14" s="121"/>
      <c r="C14" s="121"/>
      <c r="D14" s="121"/>
      <c r="E14" s="121"/>
      <c r="F14" s="122"/>
      <c r="G14" s="749"/>
      <c r="H14" s="750"/>
      <c r="I14" s="577" t="s">
        <v>8</v>
      </c>
      <c r="J14" s="631"/>
      <c r="K14" s="631"/>
      <c r="L14" s="631"/>
      <c r="M14" s="631"/>
      <c r="N14" s="631"/>
      <c r="O14" s="632"/>
      <c r="P14" s="163" t="s">
        <v>724</v>
      </c>
      <c r="Q14" s="164"/>
      <c r="R14" s="164"/>
      <c r="S14" s="164"/>
      <c r="T14" s="164"/>
      <c r="U14" s="164"/>
      <c r="V14" s="165"/>
      <c r="W14" s="163" t="s">
        <v>724</v>
      </c>
      <c r="X14" s="164"/>
      <c r="Y14" s="164"/>
      <c r="Z14" s="164"/>
      <c r="AA14" s="164"/>
      <c r="AB14" s="164"/>
      <c r="AC14" s="165"/>
      <c r="AD14" s="163">
        <v>-5</v>
      </c>
      <c r="AE14" s="164"/>
      <c r="AF14" s="164"/>
      <c r="AG14" s="164"/>
      <c r="AH14" s="164"/>
      <c r="AI14" s="164"/>
      <c r="AJ14" s="165"/>
      <c r="AK14" s="163" t="s">
        <v>724</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7" t="s">
        <v>50</v>
      </c>
      <c r="J17" s="631"/>
      <c r="K17" s="631"/>
      <c r="L17" s="631"/>
      <c r="M17" s="631"/>
      <c r="N17" s="631"/>
      <c r="O17" s="632"/>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1"/>
      <c r="H18" s="752"/>
      <c r="I18" s="739" t="s">
        <v>20</v>
      </c>
      <c r="J18" s="740"/>
      <c r="K18" s="740"/>
      <c r="L18" s="740"/>
      <c r="M18" s="740"/>
      <c r="N18" s="740"/>
      <c r="O18" s="741"/>
      <c r="P18" s="169">
        <f>SUM(P13:V17)</f>
        <v>1823</v>
      </c>
      <c r="Q18" s="170"/>
      <c r="R18" s="170"/>
      <c r="S18" s="170"/>
      <c r="T18" s="170"/>
      <c r="U18" s="170"/>
      <c r="V18" s="171"/>
      <c r="W18" s="169">
        <f>SUM(W13:AC17)</f>
        <v>1968</v>
      </c>
      <c r="X18" s="170"/>
      <c r="Y18" s="170"/>
      <c r="Z18" s="170"/>
      <c r="AA18" s="170"/>
      <c r="AB18" s="170"/>
      <c r="AC18" s="171"/>
      <c r="AD18" s="169">
        <f>SUM(AD13:AJ17)</f>
        <v>1979</v>
      </c>
      <c r="AE18" s="170"/>
      <c r="AF18" s="170"/>
      <c r="AG18" s="170"/>
      <c r="AH18" s="170"/>
      <c r="AI18" s="170"/>
      <c r="AJ18" s="171"/>
      <c r="AK18" s="169">
        <f>SUM(AK13:AQ17)</f>
        <v>1979</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1763</v>
      </c>
      <c r="Q19" s="164"/>
      <c r="R19" s="164"/>
      <c r="S19" s="164"/>
      <c r="T19" s="164"/>
      <c r="U19" s="164"/>
      <c r="V19" s="165"/>
      <c r="W19" s="163">
        <v>1855</v>
      </c>
      <c r="X19" s="164"/>
      <c r="Y19" s="164"/>
      <c r="Z19" s="164"/>
      <c r="AA19" s="164"/>
      <c r="AB19" s="164"/>
      <c r="AC19" s="165"/>
      <c r="AD19" s="163">
        <v>1873</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0.96708721886999449</v>
      </c>
      <c r="Q20" s="541"/>
      <c r="R20" s="541"/>
      <c r="S20" s="541"/>
      <c r="T20" s="541"/>
      <c r="U20" s="541"/>
      <c r="V20" s="541"/>
      <c r="W20" s="541">
        <f t="shared" ref="W20" si="0">IF(W18=0, "-", SUM(W19)/W18)</f>
        <v>0.94258130081300817</v>
      </c>
      <c r="X20" s="541"/>
      <c r="Y20" s="541"/>
      <c r="Z20" s="541"/>
      <c r="AA20" s="541"/>
      <c r="AB20" s="541"/>
      <c r="AC20" s="541"/>
      <c r="AD20" s="541">
        <f t="shared" ref="AD20" si="1">IF(AD18=0, "-", SUM(AD19)/AD18)</f>
        <v>0.94643759474482059</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5" t="s">
        <v>354</v>
      </c>
      <c r="H21" s="926"/>
      <c r="I21" s="926"/>
      <c r="J21" s="926"/>
      <c r="K21" s="926"/>
      <c r="L21" s="926"/>
      <c r="M21" s="926"/>
      <c r="N21" s="926"/>
      <c r="O21" s="926"/>
      <c r="P21" s="541">
        <f>IF(P19=0, "-", SUM(P19)/SUM(P13,P14))</f>
        <v>0.96708721886999449</v>
      </c>
      <c r="Q21" s="541"/>
      <c r="R21" s="541"/>
      <c r="S21" s="541"/>
      <c r="T21" s="541"/>
      <c r="U21" s="541"/>
      <c r="V21" s="541"/>
      <c r="W21" s="541">
        <f t="shared" ref="W21" si="2">IF(W19=0, "-", SUM(W19)/SUM(W13,W14))</f>
        <v>0.94258130081300817</v>
      </c>
      <c r="X21" s="541"/>
      <c r="Y21" s="541"/>
      <c r="Z21" s="541"/>
      <c r="AA21" s="541"/>
      <c r="AB21" s="541"/>
      <c r="AC21" s="541"/>
      <c r="AD21" s="541">
        <f t="shared" ref="AD21" si="3">IF(AD19=0, "-", SUM(AD19)/SUM(AD13,AD14))</f>
        <v>0.94643759474482059</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1979</v>
      </c>
      <c r="Q23" s="161"/>
      <c r="R23" s="161"/>
      <c r="S23" s="161"/>
      <c r="T23" s="161"/>
      <c r="U23" s="161"/>
      <c r="V23" s="225"/>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6" t="s">
        <v>337</v>
      </c>
      <c r="H28" s="227"/>
      <c r="I28" s="227"/>
      <c r="J28" s="227"/>
      <c r="K28" s="227"/>
      <c r="L28" s="227"/>
      <c r="M28" s="227"/>
      <c r="N28" s="227"/>
      <c r="O28" s="228"/>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334</v>
      </c>
      <c r="H29" s="230"/>
      <c r="I29" s="230"/>
      <c r="J29" s="230"/>
      <c r="K29" s="230"/>
      <c r="L29" s="230"/>
      <c r="M29" s="230"/>
      <c r="N29" s="230"/>
      <c r="O29" s="231"/>
      <c r="P29" s="163">
        <f>AK13</f>
        <v>1979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93"/>
      <c r="I30" s="393"/>
      <c r="J30" s="393"/>
      <c r="K30" s="393"/>
      <c r="L30" s="393"/>
      <c r="M30" s="393"/>
      <c r="N30" s="393"/>
      <c r="O30" s="581"/>
      <c r="P30" s="580" t="s">
        <v>59</v>
      </c>
      <c r="Q30" s="393"/>
      <c r="R30" s="393"/>
      <c r="S30" s="393"/>
      <c r="T30" s="393"/>
      <c r="U30" s="393"/>
      <c r="V30" s="393"/>
      <c r="W30" s="393"/>
      <c r="X30" s="581"/>
      <c r="Y30" s="467"/>
      <c r="Z30" s="468"/>
      <c r="AA30" s="469"/>
      <c r="AB30" s="388" t="s">
        <v>11</v>
      </c>
      <c r="AC30" s="389"/>
      <c r="AD30" s="390"/>
      <c r="AE30" s="388" t="s">
        <v>392</v>
      </c>
      <c r="AF30" s="389"/>
      <c r="AG30" s="389"/>
      <c r="AH30" s="390"/>
      <c r="AI30" s="391" t="s">
        <v>414</v>
      </c>
      <c r="AJ30" s="391"/>
      <c r="AK30" s="391"/>
      <c r="AL30" s="388"/>
      <c r="AM30" s="391" t="s">
        <v>511</v>
      </c>
      <c r="AN30" s="391"/>
      <c r="AO30" s="391"/>
      <c r="AP30" s="388"/>
      <c r="AQ30" s="643" t="s">
        <v>232</v>
      </c>
      <c r="AR30" s="644"/>
      <c r="AS30" s="644"/>
      <c r="AT30" s="645"/>
      <c r="AU30" s="393" t="s">
        <v>134</v>
      </c>
      <c r="AV30" s="393"/>
      <c r="AW30" s="393"/>
      <c r="AX30" s="394"/>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8"/>
      <c r="AC31" s="339"/>
      <c r="AD31" s="340"/>
      <c r="AE31" s="338"/>
      <c r="AF31" s="339"/>
      <c r="AG31" s="339"/>
      <c r="AH31" s="340"/>
      <c r="AI31" s="392"/>
      <c r="AJ31" s="392"/>
      <c r="AK31" s="392"/>
      <c r="AL31" s="338"/>
      <c r="AM31" s="392"/>
      <c r="AN31" s="392"/>
      <c r="AO31" s="392"/>
      <c r="AP31" s="338"/>
      <c r="AQ31" s="232" t="s">
        <v>724</v>
      </c>
      <c r="AR31" s="178"/>
      <c r="AS31" s="179" t="s">
        <v>233</v>
      </c>
      <c r="AT31" s="202"/>
      <c r="AU31" s="272">
        <v>3</v>
      </c>
      <c r="AV31" s="272"/>
      <c r="AW31" s="381" t="s">
        <v>179</v>
      </c>
      <c r="AX31" s="382"/>
    </row>
    <row r="32" spans="1:50" ht="23.25" customHeight="1" x14ac:dyDescent="0.15">
      <c r="A32" s="517"/>
      <c r="B32" s="515"/>
      <c r="C32" s="515"/>
      <c r="D32" s="515"/>
      <c r="E32" s="515"/>
      <c r="F32" s="516"/>
      <c r="G32" s="542" t="s">
        <v>726</v>
      </c>
      <c r="H32" s="543"/>
      <c r="I32" s="543"/>
      <c r="J32" s="543"/>
      <c r="K32" s="543"/>
      <c r="L32" s="543"/>
      <c r="M32" s="543"/>
      <c r="N32" s="543"/>
      <c r="O32" s="544"/>
      <c r="P32" s="191" t="s">
        <v>727</v>
      </c>
      <c r="Q32" s="191"/>
      <c r="R32" s="191"/>
      <c r="S32" s="191"/>
      <c r="T32" s="191"/>
      <c r="U32" s="191"/>
      <c r="V32" s="191"/>
      <c r="W32" s="191"/>
      <c r="X32" s="234"/>
      <c r="Y32" s="345" t="s">
        <v>12</v>
      </c>
      <c r="Z32" s="551"/>
      <c r="AA32" s="552"/>
      <c r="AB32" s="553" t="s">
        <v>728</v>
      </c>
      <c r="AC32" s="553"/>
      <c r="AD32" s="553"/>
      <c r="AE32" s="369">
        <v>47</v>
      </c>
      <c r="AF32" s="370"/>
      <c r="AG32" s="370"/>
      <c r="AH32" s="370"/>
      <c r="AI32" s="369">
        <v>47</v>
      </c>
      <c r="AJ32" s="370"/>
      <c r="AK32" s="370"/>
      <c r="AL32" s="370"/>
      <c r="AM32" s="369">
        <v>47</v>
      </c>
      <c r="AN32" s="370"/>
      <c r="AO32" s="370"/>
      <c r="AP32" s="370"/>
      <c r="AQ32" s="166" t="s">
        <v>408</v>
      </c>
      <c r="AR32" s="167"/>
      <c r="AS32" s="167"/>
      <c r="AT32" s="168"/>
      <c r="AU32" s="370" t="s">
        <v>408</v>
      </c>
      <c r="AV32" s="370"/>
      <c r="AW32" s="370"/>
      <c r="AX32" s="371"/>
    </row>
    <row r="33" spans="1:51" ht="23.25" customHeight="1" x14ac:dyDescent="0.15">
      <c r="A33" s="518"/>
      <c r="B33" s="519"/>
      <c r="C33" s="519"/>
      <c r="D33" s="519"/>
      <c r="E33" s="519"/>
      <c r="F33" s="520"/>
      <c r="G33" s="545"/>
      <c r="H33" s="546"/>
      <c r="I33" s="546"/>
      <c r="J33" s="546"/>
      <c r="K33" s="546"/>
      <c r="L33" s="546"/>
      <c r="M33" s="546"/>
      <c r="N33" s="546"/>
      <c r="O33" s="547"/>
      <c r="P33" s="236"/>
      <c r="Q33" s="236"/>
      <c r="R33" s="236"/>
      <c r="S33" s="236"/>
      <c r="T33" s="236"/>
      <c r="U33" s="236"/>
      <c r="V33" s="236"/>
      <c r="W33" s="236"/>
      <c r="X33" s="237"/>
      <c r="Y33" s="304" t="s">
        <v>54</v>
      </c>
      <c r="Z33" s="299"/>
      <c r="AA33" s="300"/>
      <c r="AB33" s="524" t="s">
        <v>728</v>
      </c>
      <c r="AC33" s="524"/>
      <c r="AD33" s="524"/>
      <c r="AE33" s="369">
        <v>47</v>
      </c>
      <c r="AF33" s="370"/>
      <c r="AG33" s="370"/>
      <c r="AH33" s="370"/>
      <c r="AI33" s="369">
        <v>47</v>
      </c>
      <c r="AJ33" s="370"/>
      <c r="AK33" s="370"/>
      <c r="AL33" s="370"/>
      <c r="AM33" s="369">
        <v>47</v>
      </c>
      <c r="AN33" s="370"/>
      <c r="AO33" s="370"/>
      <c r="AP33" s="370"/>
      <c r="AQ33" s="166" t="s">
        <v>408</v>
      </c>
      <c r="AR33" s="167"/>
      <c r="AS33" s="167"/>
      <c r="AT33" s="168"/>
      <c r="AU33" s="370">
        <v>47</v>
      </c>
      <c r="AV33" s="370"/>
      <c r="AW33" s="370"/>
      <c r="AX33" s="371"/>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9"/>
      <c r="Y34" s="304" t="s">
        <v>13</v>
      </c>
      <c r="Z34" s="299"/>
      <c r="AA34" s="300"/>
      <c r="AB34" s="499" t="s">
        <v>180</v>
      </c>
      <c r="AC34" s="499"/>
      <c r="AD34" s="499"/>
      <c r="AE34" s="369">
        <v>100</v>
      </c>
      <c r="AF34" s="370"/>
      <c r="AG34" s="370"/>
      <c r="AH34" s="370"/>
      <c r="AI34" s="369">
        <v>100</v>
      </c>
      <c r="AJ34" s="370"/>
      <c r="AK34" s="370"/>
      <c r="AL34" s="370"/>
      <c r="AM34" s="369">
        <v>100</v>
      </c>
      <c r="AN34" s="370"/>
      <c r="AO34" s="370"/>
      <c r="AP34" s="370"/>
      <c r="AQ34" s="166" t="s">
        <v>408</v>
      </c>
      <c r="AR34" s="167"/>
      <c r="AS34" s="167"/>
      <c r="AT34" s="168"/>
      <c r="AU34" s="370" t="s">
        <v>408</v>
      </c>
      <c r="AV34" s="370"/>
      <c r="AW34" s="370"/>
      <c r="AX34" s="371"/>
    </row>
    <row r="35" spans="1:51" ht="23.25" customHeight="1" x14ac:dyDescent="0.15">
      <c r="A35" s="897" t="s">
        <v>382</v>
      </c>
      <c r="B35" s="898"/>
      <c r="C35" s="898"/>
      <c r="D35" s="898"/>
      <c r="E35" s="898"/>
      <c r="F35" s="899"/>
      <c r="G35" s="903" t="s">
        <v>729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6" t="s">
        <v>349</v>
      </c>
      <c r="B37" s="647"/>
      <c r="C37" s="647"/>
      <c r="D37" s="647"/>
      <c r="E37" s="647"/>
      <c r="F37" s="648"/>
      <c r="G37" s="567" t="s">
        <v>146</v>
      </c>
      <c r="H37" s="383"/>
      <c r="I37" s="383"/>
      <c r="J37" s="383"/>
      <c r="K37" s="383"/>
      <c r="L37" s="383"/>
      <c r="M37" s="383"/>
      <c r="N37" s="383"/>
      <c r="O37" s="568"/>
      <c r="P37" s="633" t="s">
        <v>59</v>
      </c>
      <c r="Q37" s="383"/>
      <c r="R37" s="383"/>
      <c r="S37" s="383"/>
      <c r="T37" s="383"/>
      <c r="U37" s="383"/>
      <c r="V37" s="383"/>
      <c r="W37" s="383"/>
      <c r="X37" s="568"/>
      <c r="Y37" s="634"/>
      <c r="Z37" s="635"/>
      <c r="AA37" s="636"/>
      <c r="AB37" s="637" t="s">
        <v>11</v>
      </c>
      <c r="AC37" s="638"/>
      <c r="AD37" s="639"/>
      <c r="AE37" s="341" t="s">
        <v>392</v>
      </c>
      <c r="AF37" s="341"/>
      <c r="AG37" s="341"/>
      <c r="AH37" s="341"/>
      <c r="AI37" s="341" t="s">
        <v>414</v>
      </c>
      <c r="AJ37" s="341"/>
      <c r="AK37" s="341"/>
      <c r="AL37" s="341"/>
      <c r="AM37" s="341" t="s">
        <v>511</v>
      </c>
      <c r="AN37" s="341"/>
      <c r="AO37" s="341"/>
      <c r="AP37" s="341"/>
      <c r="AQ37" s="268" t="s">
        <v>232</v>
      </c>
      <c r="AR37" s="269"/>
      <c r="AS37" s="269"/>
      <c r="AT37" s="270"/>
      <c r="AU37" s="383" t="s">
        <v>134</v>
      </c>
      <c r="AV37" s="383"/>
      <c r="AW37" s="383"/>
      <c r="AX37" s="384"/>
      <c r="AY37">
        <f>COUNTA($G$39)</f>
        <v>1</v>
      </c>
    </row>
    <row r="38" spans="1:51"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8"/>
      <c r="AC38" s="339"/>
      <c r="AD38" s="340"/>
      <c r="AE38" s="341"/>
      <c r="AF38" s="341"/>
      <c r="AG38" s="341"/>
      <c r="AH38" s="341"/>
      <c r="AI38" s="341"/>
      <c r="AJ38" s="341"/>
      <c r="AK38" s="341"/>
      <c r="AL38" s="341"/>
      <c r="AM38" s="341"/>
      <c r="AN38" s="341"/>
      <c r="AO38" s="341"/>
      <c r="AP38" s="341"/>
      <c r="AQ38" s="232" t="s">
        <v>724</v>
      </c>
      <c r="AR38" s="178"/>
      <c r="AS38" s="179" t="s">
        <v>233</v>
      </c>
      <c r="AT38" s="202"/>
      <c r="AU38" s="272">
        <v>3</v>
      </c>
      <c r="AV38" s="272"/>
      <c r="AW38" s="381" t="s">
        <v>179</v>
      </c>
      <c r="AX38" s="382"/>
      <c r="AY38">
        <f>$AY$37</f>
        <v>1</v>
      </c>
    </row>
    <row r="39" spans="1:51" ht="23.25" customHeight="1" x14ac:dyDescent="0.15">
      <c r="A39" s="517"/>
      <c r="B39" s="515"/>
      <c r="C39" s="515"/>
      <c r="D39" s="515"/>
      <c r="E39" s="515"/>
      <c r="F39" s="516"/>
      <c r="G39" s="542" t="s">
        <v>730</v>
      </c>
      <c r="H39" s="543"/>
      <c r="I39" s="543"/>
      <c r="J39" s="543"/>
      <c r="K39" s="543"/>
      <c r="L39" s="543"/>
      <c r="M39" s="543"/>
      <c r="N39" s="543"/>
      <c r="O39" s="544"/>
      <c r="P39" s="191" t="s">
        <v>731</v>
      </c>
      <c r="Q39" s="191"/>
      <c r="R39" s="191"/>
      <c r="S39" s="191"/>
      <c r="T39" s="191"/>
      <c r="U39" s="191"/>
      <c r="V39" s="191"/>
      <c r="W39" s="191"/>
      <c r="X39" s="234"/>
      <c r="Y39" s="345" t="s">
        <v>12</v>
      </c>
      <c r="Z39" s="551"/>
      <c r="AA39" s="552"/>
      <c r="AB39" s="553" t="s">
        <v>728</v>
      </c>
      <c r="AC39" s="553"/>
      <c r="AD39" s="553"/>
      <c r="AE39" s="369">
        <v>47</v>
      </c>
      <c r="AF39" s="370"/>
      <c r="AG39" s="370"/>
      <c r="AH39" s="370"/>
      <c r="AI39" s="369">
        <v>47</v>
      </c>
      <c r="AJ39" s="370"/>
      <c r="AK39" s="370"/>
      <c r="AL39" s="370"/>
      <c r="AM39" s="369">
        <v>47</v>
      </c>
      <c r="AN39" s="370"/>
      <c r="AO39" s="370"/>
      <c r="AP39" s="370"/>
      <c r="AQ39" s="166" t="s">
        <v>408</v>
      </c>
      <c r="AR39" s="167"/>
      <c r="AS39" s="167"/>
      <c r="AT39" s="168"/>
      <c r="AU39" s="370" t="s">
        <v>408</v>
      </c>
      <c r="AV39" s="370"/>
      <c r="AW39" s="370"/>
      <c r="AX39" s="371"/>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6"/>
      <c r="Q40" s="236"/>
      <c r="R40" s="236"/>
      <c r="S40" s="236"/>
      <c r="T40" s="236"/>
      <c r="U40" s="236"/>
      <c r="V40" s="236"/>
      <c r="W40" s="236"/>
      <c r="X40" s="237"/>
      <c r="Y40" s="304" t="s">
        <v>54</v>
      </c>
      <c r="Z40" s="299"/>
      <c r="AA40" s="300"/>
      <c r="AB40" s="524" t="s">
        <v>728</v>
      </c>
      <c r="AC40" s="524"/>
      <c r="AD40" s="524"/>
      <c r="AE40" s="369">
        <v>47</v>
      </c>
      <c r="AF40" s="370"/>
      <c r="AG40" s="370"/>
      <c r="AH40" s="370"/>
      <c r="AI40" s="369">
        <v>47</v>
      </c>
      <c r="AJ40" s="370"/>
      <c r="AK40" s="370"/>
      <c r="AL40" s="370"/>
      <c r="AM40" s="369">
        <v>47</v>
      </c>
      <c r="AN40" s="370"/>
      <c r="AO40" s="370"/>
      <c r="AP40" s="370"/>
      <c r="AQ40" s="166" t="s">
        <v>408</v>
      </c>
      <c r="AR40" s="167"/>
      <c r="AS40" s="167"/>
      <c r="AT40" s="168"/>
      <c r="AU40" s="370">
        <v>47</v>
      </c>
      <c r="AV40" s="370"/>
      <c r="AW40" s="370"/>
      <c r="AX40" s="371"/>
      <c r="AY40">
        <f t="shared" si="4"/>
        <v>1</v>
      </c>
    </row>
    <row r="41" spans="1:51" ht="23.25"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9"/>
      <c r="Y41" s="304" t="s">
        <v>13</v>
      </c>
      <c r="Z41" s="299"/>
      <c r="AA41" s="300"/>
      <c r="AB41" s="499" t="s">
        <v>180</v>
      </c>
      <c r="AC41" s="499"/>
      <c r="AD41" s="499"/>
      <c r="AE41" s="369">
        <v>100</v>
      </c>
      <c r="AF41" s="370"/>
      <c r="AG41" s="370"/>
      <c r="AH41" s="370"/>
      <c r="AI41" s="369">
        <v>100</v>
      </c>
      <c r="AJ41" s="370"/>
      <c r="AK41" s="370"/>
      <c r="AL41" s="370"/>
      <c r="AM41" s="369">
        <v>100</v>
      </c>
      <c r="AN41" s="370"/>
      <c r="AO41" s="370"/>
      <c r="AP41" s="370"/>
      <c r="AQ41" s="166" t="s">
        <v>408</v>
      </c>
      <c r="AR41" s="167"/>
      <c r="AS41" s="167"/>
      <c r="AT41" s="168"/>
      <c r="AU41" s="370" t="s">
        <v>408</v>
      </c>
      <c r="AV41" s="370"/>
      <c r="AW41" s="370"/>
      <c r="AX41" s="371"/>
      <c r="AY41">
        <f t="shared" si="4"/>
        <v>1</v>
      </c>
    </row>
    <row r="42" spans="1:51" ht="23.25" customHeight="1" x14ac:dyDescent="0.15">
      <c r="A42" s="897" t="s">
        <v>382</v>
      </c>
      <c r="B42" s="898"/>
      <c r="C42" s="898"/>
      <c r="D42" s="898"/>
      <c r="E42" s="898"/>
      <c r="F42" s="899"/>
      <c r="G42" s="903" t="s">
        <v>729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6" t="s">
        <v>349</v>
      </c>
      <c r="B44" s="647"/>
      <c r="C44" s="647"/>
      <c r="D44" s="647"/>
      <c r="E44" s="647"/>
      <c r="F44" s="648"/>
      <c r="G44" s="567" t="s">
        <v>146</v>
      </c>
      <c r="H44" s="383"/>
      <c r="I44" s="383"/>
      <c r="J44" s="383"/>
      <c r="K44" s="383"/>
      <c r="L44" s="383"/>
      <c r="M44" s="383"/>
      <c r="N44" s="383"/>
      <c r="O44" s="568"/>
      <c r="P44" s="633" t="s">
        <v>59</v>
      </c>
      <c r="Q44" s="383"/>
      <c r="R44" s="383"/>
      <c r="S44" s="383"/>
      <c r="T44" s="383"/>
      <c r="U44" s="383"/>
      <c r="V44" s="383"/>
      <c r="W44" s="383"/>
      <c r="X44" s="568"/>
      <c r="Y44" s="634"/>
      <c r="Z44" s="635"/>
      <c r="AA44" s="636"/>
      <c r="AB44" s="637" t="s">
        <v>11</v>
      </c>
      <c r="AC44" s="638"/>
      <c r="AD44" s="639"/>
      <c r="AE44" s="341" t="s">
        <v>392</v>
      </c>
      <c r="AF44" s="341"/>
      <c r="AG44" s="341"/>
      <c r="AH44" s="341"/>
      <c r="AI44" s="341" t="s">
        <v>414</v>
      </c>
      <c r="AJ44" s="341"/>
      <c r="AK44" s="341"/>
      <c r="AL44" s="341"/>
      <c r="AM44" s="341" t="s">
        <v>511</v>
      </c>
      <c r="AN44" s="341"/>
      <c r="AO44" s="341"/>
      <c r="AP44" s="341"/>
      <c r="AQ44" s="268" t="s">
        <v>232</v>
      </c>
      <c r="AR44" s="269"/>
      <c r="AS44" s="269"/>
      <c r="AT44" s="270"/>
      <c r="AU44" s="383" t="s">
        <v>134</v>
      </c>
      <c r="AV44" s="383"/>
      <c r="AW44" s="383"/>
      <c r="AX44" s="384"/>
      <c r="AY44">
        <f>COUNTA($G$46)</f>
        <v>0</v>
      </c>
    </row>
    <row r="45" spans="1:51"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8"/>
      <c r="AC45" s="339"/>
      <c r="AD45" s="340"/>
      <c r="AE45" s="341"/>
      <c r="AF45" s="341"/>
      <c r="AG45" s="341"/>
      <c r="AH45" s="341"/>
      <c r="AI45" s="341"/>
      <c r="AJ45" s="341"/>
      <c r="AK45" s="341"/>
      <c r="AL45" s="341"/>
      <c r="AM45" s="341"/>
      <c r="AN45" s="341"/>
      <c r="AO45" s="341"/>
      <c r="AP45" s="341"/>
      <c r="AQ45" s="232"/>
      <c r="AR45" s="178"/>
      <c r="AS45" s="179" t="s">
        <v>233</v>
      </c>
      <c r="AT45" s="202"/>
      <c r="AU45" s="272"/>
      <c r="AV45" s="272"/>
      <c r="AW45" s="381" t="s">
        <v>179</v>
      </c>
      <c r="AX45" s="382"/>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4"/>
      <c r="Y46" s="345" t="s">
        <v>12</v>
      </c>
      <c r="Z46" s="551"/>
      <c r="AA46" s="552"/>
      <c r="AB46" s="553"/>
      <c r="AC46" s="553"/>
      <c r="AD46" s="553"/>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6"/>
      <c r="Q47" s="236"/>
      <c r="R47" s="236"/>
      <c r="S47" s="236"/>
      <c r="T47" s="236"/>
      <c r="U47" s="236"/>
      <c r="V47" s="236"/>
      <c r="W47" s="236"/>
      <c r="X47" s="237"/>
      <c r="Y47" s="304" t="s">
        <v>54</v>
      </c>
      <c r="Z47" s="299"/>
      <c r="AA47" s="300"/>
      <c r="AB47" s="524"/>
      <c r="AC47" s="524"/>
      <c r="AD47" s="524"/>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9"/>
      <c r="Y48" s="304" t="s">
        <v>13</v>
      </c>
      <c r="Z48" s="299"/>
      <c r="AA48" s="300"/>
      <c r="AB48" s="499" t="s">
        <v>180</v>
      </c>
      <c r="AC48" s="499"/>
      <c r="AD48" s="499"/>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4" t="s">
        <v>349</v>
      </c>
      <c r="B51" s="515"/>
      <c r="C51" s="515"/>
      <c r="D51" s="515"/>
      <c r="E51" s="515"/>
      <c r="F51" s="516"/>
      <c r="G51" s="567" t="s">
        <v>146</v>
      </c>
      <c r="H51" s="383"/>
      <c r="I51" s="383"/>
      <c r="J51" s="383"/>
      <c r="K51" s="383"/>
      <c r="L51" s="383"/>
      <c r="M51" s="383"/>
      <c r="N51" s="383"/>
      <c r="O51" s="568"/>
      <c r="P51" s="633" t="s">
        <v>59</v>
      </c>
      <c r="Q51" s="383"/>
      <c r="R51" s="383"/>
      <c r="S51" s="383"/>
      <c r="T51" s="383"/>
      <c r="U51" s="383"/>
      <c r="V51" s="383"/>
      <c r="W51" s="383"/>
      <c r="X51" s="568"/>
      <c r="Y51" s="634"/>
      <c r="Z51" s="635"/>
      <c r="AA51" s="636"/>
      <c r="AB51" s="637" t="s">
        <v>11</v>
      </c>
      <c r="AC51" s="638"/>
      <c r="AD51" s="639"/>
      <c r="AE51" s="341" t="s">
        <v>392</v>
      </c>
      <c r="AF51" s="341"/>
      <c r="AG51" s="341"/>
      <c r="AH51" s="341"/>
      <c r="AI51" s="341" t="s">
        <v>414</v>
      </c>
      <c r="AJ51" s="341"/>
      <c r="AK51" s="341"/>
      <c r="AL51" s="341"/>
      <c r="AM51" s="341" t="s">
        <v>511</v>
      </c>
      <c r="AN51" s="341"/>
      <c r="AO51" s="341"/>
      <c r="AP51" s="341"/>
      <c r="AQ51" s="268" t="s">
        <v>232</v>
      </c>
      <c r="AR51" s="269"/>
      <c r="AS51" s="269"/>
      <c r="AT51" s="270"/>
      <c r="AU51" s="379" t="s">
        <v>134</v>
      </c>
      <c r="AV51" s="379"/>
      <c r="AW51" s="379"/>
      <c r="AX51" s="380"/>
      <c r="AY51">
        <f>COUNTA($G$53)</f>
        <v>0</v>
      </c>
    </row>
    <row r="52" spans="1:51"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8"/>
      <c r="AC52" s="339"/>
      <c r="AD52" s="340"/>
      <c r="AE52" s="341"/>
      <c r="AF52" s="341"/>
      <c r="AG52" s="341"/>
      <c r="AH52" s="341"/>
      <c r="AI52" s="341"/>
      <c r="AJ52" s="341"/>
      <c r="AK52" s="341"/>
      <c r="AL52" s="341"/>
      <c r="AM52" s="341"/>
      <c r="AN52" s="341"/>
      <c r="AO52" s="341"/>
      <c r="AP52" s="341"/>
      <c r="AQ52" s="232"/>
      <c r="AR52" s="178"/>
      <c r="AS52" s="179" t="s">
        <v>233</v>
      </c>
      <c r="AT52" s="202"/>
      <c r="AU52" s="272"/>
      <c r="AV52" s="272"/>
      <c r="AW52" s="381" t="s">
        <v>179</v>
      </c>
      <c r="AX52" s="382"/>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4"/>
      <c r="Y53" s="345" t="s">
        <v>12</v>
      </c>
      <c r="Z53" s="551"/>
      <c r="AA53" s="552"/>
      <c r="AB53" s="553"/>
      <c r="AC53" s="553"/>
      <c r="AD53" s="553"/>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6"/>
      <c r="Q54" s="236"/>
      <c r="R54" s="236"/>
      <c r="S54" s="236"/>
      <c r="T54" s="236"/>
      <c r="U54" s="236"/>
      <c r="V54" s="236"/>
      <c r="W54" s="236"/>
      <c r="X54" s="237"/>
      <c r="Y54" s="304" t="s">
        <v>54</v>
      </c>
      <c r="Z54" s="299"/>
      <c r="AA54" s="300"/>
      <c r="AB54" s="524"/>
      <c r="AC54" s="524"/>
      <c r="AD54" s="524"/>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9"/>
      <c r="Y55" s="304" t="s">
        <v>13</v>
      </c>
      <c r="Z55" s="299"/>
      <c r="AA55" s="300"/>
      <c r="AB55" s="463" t="s">
        <v>14</v>
      </c>
      <c r="AC55" s="463"/>
      <c r="AD55" s="463"/>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349</v>
      </c>
      <c r="B58" s="515"/>
      <c r="C58" s="515"/>
      <c r="D58" s="515"/>
      <c r="E58" s="515"/>
      <c r="F58" s="516"/>
      <c r="G58" s="567" t="s">
        <v>146</v>
      </c>
      <c r="H58" s="383"/>
      <c r="I58" s="383"/>
      <c r="J58" s="383"/>
      <c r="K58" s="383"/>
      <c r="L58" s="383"/>
      <c r="M58" s="383"/>
      <c r="N58" s="383"/>
      <c r="O58" s="568"/>
      <c r="P58" s="633" t="s">
        <v>59</v>
      </c>
      <c r="Q58" s="383"/>
      <c r="R58" s="383"/>
      <c r="S58" s="383"/>
      <c r="T58" s="383"/>
      <c r="U58" s="383"/>
      <c r="V58" s="383"/>
      <c r="W58" s="383"/>
      <c r="X58" s="568"/>
      <c r="Y58" s="634"/>
      <c r="Z58" s="635"/>
      <c r="AA58" s="636"/>
      <c r="AB58" s="637" t="s">
        <v>11</v>
      </c>
      <c r="AC58" s="638"/>
      <c r="AD58" s="639"/>
      <c r="AE58" s="341" t="s">
        <v>392</v>
      </c>
      <c r="AF58" s="341"/>
      <c r="AG58" s="341"/>
      <c r="AH58" s="341"/>
      <c r="AI58" s="341" t="s">
        <v>414</v>
      </c>
      <c r="AJ58" s="341"/>
      <c r="AK58" s="341"/>
      <c r="AL58" s="341"/>
      <c r="AM58" s="341" t="s">
        <v>511</v>
      </c>
      <c r="AN58" s="341"/>
      <c r="AO58" s="341"/>
      <c r="AP58" s="341"/>
      <c r="AQ58" s="268" t="s">
        <v>232</v>
      </c>
      <c r="AR58" s="269"/>
      <c r="AS58" s="269"/>
      <c r="AT58" s="270"/>
      <c r="AU58" s="379" t="s">
        <v>134</v>
      </c>
      <c r="AV58" s="379"/>
      <c r="AW58" s="379"/>
      <c r="AX58" s="380"/>
      <c r="AY58">
        <f>COUNTA($G$60)</f>
        <v>0</v>
      </c>
    </row>
    <row r="59" spans="1:51"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8"/>
      <c r="AC59" s="339"/>
      <c r="AD59" s="340"/>
      <c r="AE59" s="341"/>
      <c r="AF59" s="341"/>
      <c r="AG59" s="341"/>
      <c r="AH59" s="341"/>
      <c r="AI59" s="341"/>
      <c r="AJ59" s="341"/>
      <c r="AK59" s="341"/>
      <c r="AL59" s="341"/>
      <c r="AM59" s="341"/>
      <c r="AN59" s="341"/>
      <c r="AO59" s="341"/>
      <c r="AP59" s="341"/>
      <c r="AQ59" s="232"/>
      <c r="AR59" s="178"/>
      <c r="AS59" s="179" t="s">
        <v>233</v>
      </c>
      <c r="AT59" s="202"/>
      <c r="AU59" s="272"/>
      <c r="AV59" s="272"/>
      <c r="AW59" s="381" t="s">
        <v>179</v>
      </c>
      <c r="AX59" s="382"/>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4"/>
      <c r="Y60" s="345" t="s">
        <v>12</v>
      </c>
      <c r="Z60" s="551"/>
      <c r="AA60" s="552"/>
      <c r="AB60" s="553"/>
      <c r="AC60" s="553"/>
      <c r="AD60" s="553"/>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6"/>
      <c r="Q61" s="236"/>
      <c r="R61" s="236"/>
      <c r="S61" s="236"/>
      <c r="T61" s="236"/>
      <c r="U61" s="236"/>
      <c r="V61" s="236"/>
      <c r="W61" s="236"/>
      <c r="X61" s="237"/>
      <c r="Y61" s="304" t="s">
        <v>54</v>
      </c>
      <c r="Z61" s="299"/>
      <c r="AA61" s="300"/>
      <c r="AB61" s="524"/>
      <c r="AC61" s="524"/>
      <c r="AD61" s="524"/>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9"/>
      <c r="Y62" s="304" t="s">
        <v>13</v>
      </c>
      <c r="Z62" s="299"/>
      <c r="AA62" s="300"/>
      <c r="AB62" s="499" t="s">
        <v>14</v>
      </c>
      <c r="AC62" s="499"/>
      <c r="AD62" s="499"/>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1" t="s">
        <v>392</v>
      </c>
      <c r="AF65" s="341"/>
      <c r="AG65" s="341"/>
      <c r="AH65" s="341"/>
      <c r="AI65" s="341" t="s">
        <v>414</v>
      </c>
      <c r="AJ65" s="341"/>
      <c r="AK65" s="341"/>
      <c r="AL65" s="341"/>
      <c r="AM65" s="341" t="s">
        <v>511</v>
      </c>
      <c r="AN65" s="341"/>
      <c r="AO65" s="341"/>
      <c r="AP65" s="341"/>
      <c r="AQ65" s="215" t="s">
        <v>232</v>
      </c>
      <c r="AR65" s="199"/>
      <c r="AS65" s="199"/>
      <c r="AT65" s="200"/>
      <c r="AU65" s="975" t="s">
        <v>134</v>
      </c>
      <c r="AV65" s="975"/>
      <c r="AW65" s="975"/>
      <c r="AX65" s="976"/>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1"/>
      <c r="AF66" s="341"/>
      <c r="AG66" s="341"/>
      <c r="AH66" s="341"/>
      <c r="AI66" s="341"/>
      <c r="AJ66" s="341"/>
      <c r="AK66" s="341"/>
      <c r="AL66" s="341"/>
      <c r="AM66" s="341"/>
      <c r="AN66" s="341"/>
      <c r="AO66" s="341"/>
      <c r="AP66" s="341"/>
      <c r="AQ66" s="232"/>
      <c r="AR66" s="178"/>
      <c r="AS66" s="179" t="s">
        <v>233</v>
      </c>
      <c r="AT66" s="202"/>
      <c r="AU66" s="272"/>
      <c r="AV66" s="272"/>
      <c r="AW66" s="865" t="s">
        <v>348</v>
      </c>
      <c r="AX66" s="977"/>
      <c r="AY66">
        <f>$AY$65</f>
        <v>0</v>
      </c>
    </row>
    <row r="67" spans="1:51" ht="23.25" hidden="1" customHeight="1" x14ac:dyDescent="0.15">
      <c r="A67" s="851"/>
      <c r="B67" s="852"/>
      <c r="C67" s="852"/>
      <c r="D67" s="852"/>
      <c r="E67" s="852"/>
      <c r="F67" s="853"/>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9"/>
      <c r="AF67" s="370"/>
      <c r="AG67" s="370"/>
      <c r="AH67" s="370"/>
      <c r="AI67" s="369"/>
      <c r="AJ67" s="370"/>
      <c r="AK67" s="370"/>
      <c r="AL67" s="370"/>
      <c r="AM67" s="369"/>
      <c r="AN67" s="370"/>
      <c r="AO67" s="370"/>
      <c r="AP67" s="370"/>
      <c r="AQ67" s="369"/>
      <c r="AR67" s="370"/>
      <c r="AS67" s="370"/>
      <c r="AT67" s="816"/>
      <c r="AU67" s="370"/>
      <c r="AV67" s="370"/>
      <c r="AW67" s="370"/>
      <c r="AX67" s="371"/>
      <c r="AY67">
        <f t="shared" ref="AY67:AY72" si="8">$AY$65</f>
        <v>0</v>
      </c>
    </row>
    <row r="68" spans="1:51" ht="23.25" hidden="1" customHeight="1" x14ac:dyDescent="0.15">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9"/>
      <c r="AF68" s="370"/>
      <c r="AG68" s="370"/>
      <c r="AH68" s="370"/>
      <c r="AI68" s="369"/>
      <c r="AJ68" s="370"/>
      <c r="AK68" s="370"/>
      <c r="AL68" s="370"/>
      <c r="AM68" s="369"/>
      <c r="AN68" s="370"/>
      <c r="AO68" s="370"/>
      <c r="AP68" s="370"/>
      <c r="AQ68" s="369"/>
      <c r="AR68" s="370"/>
      <c r="AS68" s="370"/>
      <c r="AT68" s="816"/>
      <c r="AU68" s="370"/>
      <c r="AV68" s="370"/>
      <c r="AW68" s="370"/>
      <c r="AX68" s="371"/>
      <c r="AY68">
        <f t="shared" si="8"/>
        <v>0</v>
      </c>
    </row>
    <row r="69" spans="1:51" ht="23.25" hidden="1" customHeight="1" x14ac:dyDescent="0.15">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7"/>
      <c r="AF69" s="378"/>
      <c r="AG69" s="378"/>
      <c r="AH69" s="378"/>
      <c r="AI69" s="377"/>
      <c r="AJ69" s="378"/>
      <c r="AK69" s="378"/>
      <c r="AL69" s="378"/>
      <c r="AM69" s="377"/>
      <c r="AN69" s="378"/>
      <c r="AO69" s="378"/>
      <c r="AP69" s="378"/>
      <c r="AQ69" s="369"/>
      <c r="AR69" s="370"/>
      <c r="AS69" s="370"/>
      <c r="AT69" s="816"/>
      <c r="AU69" s="370"/>
      <c r="AV69" s="370"/>
      <c r="AW69" s="370"/>
      <c r="AX69" s="371"/>
      <c r="AY69">
        <f t="shared" si="8"/>
        <v>0</v>
      </c>
    </row>
    <row r="70" spans="1:51" ht="23.25" hidden="1" customHeight="1" x14ac:dyDescent="0.15">
      <c r="A70" s="851" t="s">
        <v>355</v>
      </c>
      <c r="B70" s="852"/>
      <c r="C70" s="852"/>
      <c r="D70" s="852"/>
      <c r="E70" s="852"/>
      <c r="F70" s="853"/>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9"/>
      <c r="AF70" s="370"/>
      <c r="AG70" s="370"/>
      <c r="AH70" s="370"/>
      <c r="AI70" s="369"/>
      <c r="AJ70" s="370"/>
      <c r="AK70" s="370"/>
      <c r="AL70" s="370"/>
      <c r="AM70" s="369"/>
      <c r="AN70" s="370"/>
      <c r="AO70" s="370"/>
      <c r="AP70" s="370"/>
      <c r="AQ70" s="369"/>
      <c r="AR70" s="370"/>
      <c r="AS70" s="370"/>
      <c r="AT70" s="816"/>
      <c r="AU70" s="370"/>
      <c r="AV70" s="370"/>
      <c r="AW70" s="370"/>
      <c r="AX70" s="371"/>
      <c r="AY70">
        <f t="shared" si="8"/>
        <v>0</v>
      </c>
    </row>
    <row r="71" spans="1:51" ht="23.25" hidden="1" customHeight="1" x14ac:dyDescent="0.15">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9"/>
      <c r="AF71" s="370"/>
      <c r="AG71" s="370"/>
      <c r="AH71" s="370"/>
      <c r="AI71" s="369"/>
      <c r="AJ71" s="370"/>
      <c r="AK71" s="370"/>
      <c r="AL71" s="370"/>
      <c r="AM71" s="369"/>
      <c r="AN71" s="370"/>
      <c r="AO71" s="370"/>
      <c r="AP71" s="370"/>
      <c r="AQ71" s="369"/>
      <c r="AR71" s="370"/>
      <c r="AS71" s="370"/>
      <c r="AT71" s="816"/>
      <c r="AU71" s="370"/>
      <c r="AV71" s="370"/>
      <c r="AW71" s="370"/>
      <c r="AX71" s="371"/>
      <c r="AY71">
        <f t="shared" si="8"/>
        <v>0</v>
      </c>
    </row>
    <row r="72" spans="1:51" ht="23.25" hidden="1" customHeight="1" x14ac:dyDescent="0.15">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7"/>
      <c r="AF72" s="378"/>
      <c r="AG72" s="378"/>
      <c r="AH72" s="378"/>
      <c r="AI72" s="377"/>
      <c r="AJ72" s="378"/>
      <c r="AK72" s="378"/>
      <c r="AL72" s="378"/>
      <c r="AM72" s="377"/>
      <c r="AN72" s="378"/>
      <c r="AO72" s="378"/>
      <c r="AP72" s="921"/>
      <c r="AQ72" s="369"/>
      <c r="AR72" s="370"/>
      <c r="AS72" s="370"/>
      <c r="AT72" s="816"/>
      <c r="AU72" s="370"/>
      <c r="AV72" s="370"/>
      <c r="AW72" s="370"/>
      <c r="AX72" s="371"/>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41" t="s">
        <v>392</v>
      </c>
      <c r="AF73" s="341"/>
      <c r="AG73" s="341"/>
      <c r="AH73" s="341"/>
      <c r="AI73" s="341" t="s">
        <v>414</v>
      </c>
      <c r="AJ73" s="341"/>
      <c r="AK73" s="341"/>
      <c r="AL73" s="341"/>
      <c r="AM73" s="341" t="s">
        <v>511</v>
      </c>
      <c r="AN73" s="341"/>
      <c r="AO73" s="341"/>
      <c r="AP73" s="341"/>
      <c r="AQ73" s="215" t="s">
        <v>232</v>
      </c>
      <c r="AR73" s="199"/>
      <c r="AS73" s="199"/>
      <c r="AT73" s="200"/>
      <c r="AU73" s="274"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41"/>
      <c r="AF74" s="341"/>
      <c r="AG74" s="341"/>
      <c r="AH74" s="341"/>
      <c r="AI74" s="341"/>
      <c r="AJ74" s="341"/>
      <c r="AK74" s="341"/>
      <c r="AL74" s="341"/>
      <c r="AM74" s="341"/>
      <c r="AN74" s="341"/>
      <c r="AO74" s="341"/>
      <c r="AP74" s="341"/>
      <c r="AQ74" s="232"/>
      <c r="AR74" s="178"/>
      <c r="AS74" s="179" t="s">
        <v>233</v>
      </c>
      <c r="AT74" s="202"/>
      <c r="AU74" s="232"/>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4"/>
      <c r="P75" s="191"/>
      <c r="Q75" s="191"/>
      <c r="R75" s="191"/>
      <c r="S75" s="191"/>
      <c r="T75" s="191"/>
      <c r="U75" s="191"/>
      <c r="V75" s="191"/>
      <c r="W75" s="191"/>
      <c r="X75" s="234"/>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0"/>
      <c r="B76" s="841"/>
      <c r="C76" s="841"/>
      <c r="D76" s="841"/>
      <c r="E76" s="841"/>
      <c r="F76" s="842"/>
      <c r="G76" s="784"/>
      <c r="H76" s="236"/>
      <c r="I76" s="236"/>
      <c r="J76" s="236"/>
      <c r="K76" s="236"/>
      <c r="L76" s="236"/>
      <c r="M76" s="236"/>
      <c r="N76" s="236"/>
      <c r="O76" s="237"/>
      <c r="P76" s="236"/>
      <c r="Q76" s="236"/>
      <c r="R76" s="236"/>
      <c r="S76" s="236"/>
      <c r="T76" s="236"/>
      <c r="U76" s="236"/>
      <c r="V76" s="236"/>
      <c r="W76" s="236"/>
      <c r="X76" s="237"/>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0"/>
      <c r="B77" s="841"/>
      <c r="C77" s="841"/>
      <c r="D77" s="841"/>
      <c r="E77" s="841"/>
      <c r="F77" s="842"/>
      <c r="G77" s="785"/>
      <c r="H77" s="194"/>
      <c r="I77" s="194"/>
      <c r="J77" s="194"/>
      <c r="K77" s="194"/>
      <c r="L77" s="194"/>
      <c r="M77" s="194"/>
      <c r="N77" s="194"/>
      <c r="O77" s="239"/>
      <c r="P77" s="236"/>
      <c r="Q77" s="236"/>
      <c r="R77" s="236"/>
      <c r="S77" s="236"/>
      <c r="T77" s="236"/>
      <c r="U77" s="236"/>
      <c r="V77" s="236"/>
      <c r="W77" s="236"/>
      <c r="X77" s="237"/>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2" t="s">
        <v>385</v>
      </c>
      <c r="B78" s="913"/>
      <c r="C78" s="913"/>
      <c r="D78" s="913"/>
      <c r="E78" s="910" t="s">
        <v>328</v>
      </c>
      <c r="F78" s="911"/>
      <c r="G78" s="54" t="s">
        <v>235</v>
      </c>
      <c r="H78" s="794"/>
      <c r="I78" s="246"/>
      <c r="J78" s="246"/>
      <c r="K78" s="246"/>
      <c r="L78" s="246"/>
      <c r="M78" s="246"/>
      <c r="N78" s="246"/>
      <c r="O78" s="795"/>
      <c r="P78" s="263"/>
      <c r="Q78" s="263"/>
      <c r="R78" s="263"/>
      <c r="S78" s="263"/>
      <c r="T78" s="263"/>
      <c r="U78" s="263"/>
      <c r="V78" s="263"/>
      <c r="W78" s="263"/>
      <c r="X78" s="263"/>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hidden="1" customHeight="1" x14ac:dyDescent="0.15">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41" t="s">
        <v>392</v>
      </c>
      <c r="AF85" s="341"/>
      <c r="AG85" s="341"/>
      <c r="AH85" s="341"/>
      <c r="AI85" s="341" t="s">
        <v>414</v>
      </c>
      <c r="AJ85" s="341"/>
      <c r="AK85" s="341"/>
      <c r="AL85" s="341"/>
      <c r="AM85" s="341" t="s">
        <v>511</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203"/>
      <c r="Z86" s="204"/>
      <c r="AA86" s="205"/>
      <c r="AB86" s="338"/>
      <c r="AC86" s="339"/>
      <c r="AD86" s="340"/>
      <c r="AE86" s="341"/>
      <c r="AF86" s="341"/>
      <c r="AG86" s="341"/>
      <c r="AH86" s="341"/>
      <c r="AI86" s="341"/>
      <c r="AJ86" s="341"/>
      <c r="AK86" s="341"/>
      <c r="AL86" s="341"/>
      <c r="AM86" s="341"/>
      <c r="AN86" s="341"/>
      <c r="AO86" s="341"/>
      <c r="AP86" s="341"/>
      <c r="AQ86" s="271"/>
      <c r="AR86" s="272"/>
      <c r="AS86" s="179" t="s">
        <v>233</v>
      </c>
      <c r="AT86" s="202"/>
      <c r="AU86" s="272"/>
      <c r="AV86" s="272"/>
      <c r="AW86" s="381" t="s">
        <v>179</v>
      </c>
      <c r="AX86" s="382"/>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3"/>
      <c r="H87" s="191"/>
      <c r="I87" s="191"/>
      <c r="J87" s="191"/>
      <c r="K87" s="191"/>
      <c r="L87" s="191"/>
      <c r="M87" s="191"/>
      <c r="N87" s="191"/>
      <c r="O87" s="234"/>
      <c r="P87" s="191"/>
      <c r="Q87" s="801"/>
      <c r="R87" s="801"/>
      <c r="S87" s="801"/>
      <c r="T87" s="801"/>
      <c r="U87" s="801"/>
      <c r="V87" s="801"/>
      <c r="W87" s="801"/>
      <c r="X87" s="802"/>
      <c r="Y87" s="757" t="s">
        <v>62</v>
      </c>
      <c r="Z87" s="758"/>
      <c r="AA87" s="759"/>
      <c r="AB87" s="553"/>
      <c r="AC87" s="553"/>
      <c r="AD87" s="553"/>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2"/>
      <c r="B88" s="554"/>
      <c r="C88" s="554"/>
      <c r="D88" s="554"/>
      <c r="E88" s="554"/>
      <c r="F88" s="555"/>
      <c r="G88" s="235"/>
      <c r="H88" s="236"/>
      <c r="I88" s="236"/>
      <c r="J88" s="236"/>
      <c r="K88" s="236"/>
      <c r="L88" s="236"/>
      <c r="M88" s="236"/>
      <c r="N88" s="236"/>
      <c r="O88" s="237"/>
      <c r="P88" s="803"/>
      <c r="Q88" s="803"/>
      <c r="R88" s="803"/>
      <c r="S88" s="803"/>
      <c r="T88" s="803"/>
      <c r="U88" s="803"/>
      <c r="V88" s="803"/>
      <c r="W88" s="803"/>
      <c r="X88" s="804"/>
      <c r="Y88" s="734" t="s">
        <v>54</v>
      </c>
      <c r="Z88" s="735"/>
      <c r="AA88" s="736"/>
      <c r="AB88" s="524"/>
      <c r="AC88" s="524"/>
      <c r="AD88" s="524"/>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2"/>
      <c r="B89" s="556"/>
      <c r="C89" s="556"/>
      <c r="D89" s="556"/>
      <c r="E89" s="556"/>
      <c r="F89" s="557"/>
      <c r="G89" s="238"/>
      <c r="H89" s="194"/>
      <c r="I89" s="194"/>
      <c r="J89" s="194"/>
      <c r="K89" s="194"/>
      <c r="L89" s="194"/>
      <c r="M89" s="194"/>
      <c r="N89" s="194"/>
      <c r="O89" s="239"/>
      <c r="P89" s="305"/>
      <c r="Q89" s="305"/>
      <c r="R89" s="305"/>
      <c r="S89" s="305"/>
      <c r="T89" s="305"/>
      <c r="U89" s="305"/>
      <c r="V89" s="305"/>
      <c r="W89" s="305"/>
      <c r="X89" s="805"/>
      <c r="Y89" s="734" t="s">
        <v>13</v>
      </c>
      <c r="Z89" s="735"/>
      <c r="AA89" s="736"/>
      <c r="AB89" s="463" t="s">
        <v>14</v>
      </c>
      <c r="AC89" s="463"/>
      <c r="AD89" s="463"/>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41" t="s">
        <v>392</v>
      </c>
      <c r="AF90" s="341"/>
      <c r="AG90" s="341"/>
      <c r="AH90" s="341"/>
      <c r="AI90" s="341" t="s">
        <v>414</v>
      </c>
      <c r="AJ90" s="341"/>
      <c r="AK90" s="341"/>
      <c r="AL90" s="341"/>
      <c r="AM90" s="341" t="s">
        <v>511</v>
      </c>
      <c r="AN90" s="341"/>
      <c r="AO90" s="341"/>
      <c r="AP90" s="341"/>
      <c r="AQ90" s="215" t="s">
        <v>232</v>
      </c>
      <c r="AR90" s="199"/>
      <c r="AS90" s="199"/>
      <c r="AT90" s="200"/>
      <c r="AU90" s="375" t="s">
        <v>134</v>
      </c>
      <c r="AV90" s="375"/>
      <c r="AW90" s="375"/>
      <c r="AX90" s="376"/>
      <c r="AY90">
        <f>COUNTA($G$92)</f>
        <v>0</v>
      </c>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203"/>
      <c r="Z91" s="204"/>
      <c r="AA91" s="205"/>
      <c r="AB91" s="338"/>
      <c r="AC91" s="339"/>
      <c r="AD91" s="340"/>
      <c r="AE91" s="341"/>
      <c r="AF91" s="341"/>
      <c r="AG91" s="341"/>
      <c r="AH91" s="341"/>
      <c r="AI91" s="341"/>
      <c r="AJ91" s="341"/>
      <c r="AK91" s="341"/>
      <c r="AL91" s="341"/>
      <c r="AM91" s="341"/>
      <c r="AN91" s="341"/>
      <c r="AO91" s="341"/>
      <c r="AP91" s="341"/>
      <c r="AQ91" s="271"/>
      <c r="AR91" s="272"/>
      <c r="AS91" s="179" t="s">
        <v>233</v>
      </c>
      <c r="AT91" s="202"/>
      <c r="AU91" s="272"/>
      <c r="AV91" s="272"/>
      <c r="AW91" s="381" t="s">
        <v>179</v>
      </c>
      <c r="AX91" s="382"/>
      <c r="AY91">
        <f>$AY$90</f>
        <v>0</v>
      </c>
      <c r="AZ91" s="10"/>
      <c r="BA91" s="10"/>
      <c r="BB91" s="10"/>
      <c r="BC91" s="10"/>
    </row>
    <row r="92" spans="1:60" ht="23.25" hidden="1" customHeight="1" x14ac:dyDescent="0.15">
      <c r="A92" s="522"/>
      <c r="B92" s="554"/>
      <c r="C92" s="554"/>
      <c r="D92" s="554"/>
      <c r="E92" s="554"/>
      <c r="F92" s="555"/>
      <c r="G92" s="233"/>
      <c r="H92" s="191"/>
      <c r="I92" s="191"/>
      <c r="J92" s="191"/>
      <c r="K92" s="191"/>
      <c r="L92" s="191"/>
      <c r="M92" s="191"/>
      <c r="N92" s="191"/>
      <c r="O92" s="234"/>
      <c r="P92" s="191"/>
      <c r="Q92" s="801"/>
      <c r="R92" s="801"/>
      <c r="S92" s="801"/>
      <c r="T92" s="801"/>
      <c r="U92" s="801"/>
      <c r="V92" s="801"/>
      <c r="W92" s="801"/>
      <c r="X92" s="802"/>
      <c r="Y92" s="757" t="s">
        <v>62</v>
      </c>
      <c r="Z92" s="758"/>
      <c r="AA92" s="759"/>
      <c r="AB92" s="553"/>
      <c r="AC92" s="553"/>
      <c r="AD92" s="553"/>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5"/>
      <c r="H93" s="236"/>
      <c r="I93" s="236"/>
      <c r="J93" s="236"/>
      <c r="K93" s="236"/>
      <c r="L93" s="236"/>
      <c r="M93" s="236"/>
      <c r="N93" s="236"/>
      <c r="O93" s="237"/>
      <c r="P93" s="803"/>
      <c r="Q93" s="803"/>
      <c r="R93" s="803"/>
      <c r="S93" s="803"/>
      <c r="T93" s="803"/>
      <c r="U93" s="803"/>
      <c r="V93" s="803"/>
      <c r="W93" s="803"/>
      <c r="X93" s="804"/>
      <c r="Y93" s="734" t="s">
        <v>54</v>
      </c>
      <c r="Z93" s="735"/>
      <c r="AA93" s="736"/>
      <c r="AB93" s="524"/>
      <c r="AC93" s="524"/>
      <c r="AD93" s="524"/>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2"/>
      <c r="B94" s="556"/>
      <c r="C94" s="556"/>
      <c r="D94" s="556"/>
      <c r="E94" s="556"/>
      <c r="F94" s="557"/>
      <c r="G94" s="238"/>
      <c r="H94" s="194"/>
      <c r="I94" s="194"/>
      <c r="J94" s="194"/>
      <c r="K94" s="194"/>
      <c r="L94" s="194"/>
      <c r="M94" s="194"/>
      <c r="N94" s="194"/>
      <c r="O94" s="239"/>
      <c r="P94" s="305"/>
      <c r="Q94" s="305"/>
      <c r="R94" s="305"/>
      <c r="S94" s="305"/>
      <c r="T94" s="305"/>
      <c r="U94" s="305"/>
      <c r="V94" s="305"/>
      <c r="W94" s="305"/>
      <c r="X94" s="805"/>
      <c r="Y94" s="734" t="s">
        <v>13</v>
      </c>
      <c r="Z94" s="735"/>
      <c r="AA94" s="736"/>
      <c r="AB94" s="463" t="s">
        <v>14</v>
      </c>
      <c r="AC94" s="463"/>
      <c r="AD94" s="463"/>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41" t="s">
        <v>392</v>
      </c>
      <c r="AF95" s="341"/>
      <c r="AG95" s="341"/>
      <c r="AH95" s="341"/>
      <c r="AI95" s="341" t="s">
        <v>414</v>
      </c>
      <c r="AJ95" s="341"/>
      <c r="AK95" s="341"/>
      <c r="AL95" s="341"/>
      <c r="AM95" s="341" t="s">
        <v>511</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203"/>
      <c r="Z96" s="204"/>
      <c r="AA96" s="205"/>
      <c r="AB96" s="338"/>
      <c r="AC96" s="339"/>
      <c r="AD96" s="340"/>
      <c r="AE96" s="341"/>
      <c r="AF96" s="341"/>
      <c r="AG96" s="341"/>
      <c r="AH96" s="341"/>
      <c r="AI96" s="341"/>
      <c r="AJ96" s="341"/>
      <c r="AK96" s="341"/>
      <c r="AL96" s="341"/>
      <c r="AM96" s="341"/>
      <c r="AN96" s="341"/>
      <c r="AO96" s="341"/>
      <c r="AP96" s="341"/>
      <c r="AQ96" s="271"/>
      <c r="AR96" s="272"/>
      <c r="AS96" s="179" t="s">
        <v>233</v>
      </c>
      <c r="AT96" s="202"/>
      <c r="AU96" s="272"/>
      <c r="AV96" s="272"/>
      <c r="AW96" s="381" t="s">
        <v>179</v>
      </c>
      <c r="AX96" s="382"/>
      <c r="AY96">
        <f>$AY$95</f>
        <v>0</v>
      </c>
    </row>
    <row r="97" spans="1:60" ht="23.25" hidden="1" customHeight="1" x14ac:dyDescent="0.15">
      <c r="A97" s="522"/>
      <c r="B97" s="554"/>
      <c r="C97" s="554"/>
      <c r="D97" s="554"/>
      <c r="E97" s="554"/>
      <c r="F97" s="555"/>
      <c r="G97" s="233"/>
      <c r="H97" s="191"/>
      <c r="I97" s="191"/>
      <c r="J97" s="191"/>
      <c r="K97" s="191"/>
      <c r="L97" s="191"/>
      <c r="M97" s="191"/>
      <c r="N97" s="191"/>
      <c r="O97" s="234"/>
      <c r="P97" s="191"/>
      <c r="Q97" s="801"/>
      <c r="R97" s="801"/>
      <c r="S97" s="801"/>
      <c r="T97" s="801"/>
      <c r="U97" s="801"/>
      <c r="V97" s="801"/>
      <c r="W97" s="801"/>
      <c r="X97" s="802"/>
      <c r="Y97" s="757" t="s">
        <v>62</v>
      </c>
      <c r="Z97" s="758"/>
      <c r="AA97" s="759"/>
      <c r="AB97" s="408"/>
      <c r="AC97" s="409"/>
      <c r="AD97" s="410"/>
      <c r="AE97" s="369"/>
      <c r="AF97" s="370"/>
      <c r="AG97" s="370"/>
      <c r="AH97" s="816"/>
      <c r="AI97" s="369"/>
      <c r="AJ97" s="370"/>
      <c r="AK97" s="370"/>
      <c r="AL97" s="816"/>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2"/>
      <c r="B98" s="554"/>
      <c r="C98" s="554"/>
      <c r="D98" s="554"/>
      <c r="E98" s="554"/>
      <c r="F98" s="555"/>
      <c r="G98" s="235"/>
      <c r="H98" s="236"/>
      <c r="I98" s="236"/>
      <c r="J98" s="236"/>
      <c r="K98" s="236"/>
      <c r="L98" s="236"/>
      <c r="M98" s="236"/>
      <c r="N98" s="236"/>
      <c r="O98" s="237"/>
      <c r="P98" s="803"/>
      <c r="Q98" s="803"/>
      <c r="R98" s="803"/>
      <c r="S98" s="803"/>
      <c r="T98" s="803"/>
      <c r="U98" s="803"/>
      <c r="V98" s="803"/>
      <c r="W98" s="803"/>
      <c r="X98" s="804"/>
      <c r="Y98" s="734" t="s">
        <v>54</v>
      </c>
      <c r="Z98" s="735"/>
      <c r="AA98" s="736"/>
      <c r="AB98" s="301"/>
      <c r="AC98" s="302"/>
      <c r="AD98" s="303"/>
      <c r="AE98" s="369"/>
      <c r="AF98" s="370"/>
      <c r="AG98" s="370"/>
      <c r="AH98" s="816"/>
      <c r="AI98" s="369"/>
      <c r="AJ98" s="370"/>
      <c r="AK98" s="370"/>
      <c r="AL98" s="816"/>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9"/>
      <c r="I99" s="249"/>
      <c r="J99" s="249"/>
      <c r="K99" s="249"/>
      <c r="L99" s="249"/>
      <c r="M99" s="249"/>
      <c r="N99" s="249"/>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392</v>
      </c>
      <c r="AF100" s="824"/>
      <c r="AG100" s="824"/>
      <c r="AH100" s="825"/>
      <c r="AI100" s="823" t="s">
        <v>414</v>
      </c>
      <c r="AJ100" s="824"/>
      <c r="AK100" s="824"/>
      <c r="AL100" s="825"/>
      <c r="AM100" s="823" t="s">
        <v>511</v>
      </c>
      <c r="AN100" s="824"/>
      <c r="AO100" s="824"/>
      <c r="AP100" s="825"/>
      <c r="AQ100" s="927" t="s">
        <v>419</v>
      </c>
      <c r="AR100" s="928"/>
      <c r="AS100" s="928"/>
      <c r="AT100" s="929"/>
      <c r="AU100" s="927" t="s">
        <v>545</v>
      </c>
      <c r="AV100" s="928"/>
      <c r="AW100" s="928"/>
      <c r="AX100" s="930"/>
    </row>
    <row r="101" spans="1:60" ht="23.25" customHeight="1" x14ac:dyDescent="0.15">
      <c r="A101" s="493"/>
      <c r="B101" s="494"/>
      <c r="C101" s="494"/>
      <c r="D101" s="494"/>
      <c r="E101" s="494"/>
      <c r="F101" s="495"/>
      <c r="G101" s="191" t="s">
        <v>732</v>
      </c>
      <c r="H101" s="191"/>
      <c r="I101" s="191"/>
      <c r="J101" s="191"/>
      <c r="K101" s="191"/>
      <c r="L101" s="191"/>
      <c r="M101" s="191"/>
      <c r="N101" s="191"/>
      <c r="O101" s="191"/>
      <c r="P101" s="191"/>
      <c r="Q101" s="191"/>
      <c r="R101" s="191"/>
      <c r="S101" s="191"/>
      <c r="T101" s="191"/>
      <c r="U101" s="191"/>
      <c r="V101" s="191"/>
      <c r="W101" s="191"/>
      <c r="X101" s="234"/>
      <c r="Y101" s="815" t="s">
        <v>55</v>
      </c>
      <c r="Z101" s="720"/>
      <c r="AA101" s="721"/>
      <c r="AB101" s="553" t="s">
        <v>733</v>
      </c>
      <c r="AC101" s="553"/>
      <c r="AD101" s="553"/>
      <c r="AE101" s="369">
        <v>77</v>
      </c>
      <c r="AF101" s="370"/>
      <c r="AG101" s="370"/>
      <c r="AH101" s="816"/>
      <c r="AI101" s="369">
        <v>77</v>
      </c>
      <c r="AJ101" s="370"/>
      <c r="AK101" s="370"/>
      <c r="AL101" s="816"/>
      <c r="AM101" s="369">
        <v>77</v>
      </c>
      <c r="AN101" s="370"/>
      <c r="AO101" s="370"/>
      <c r="AP101" s="816"/>
      <c r="AQ101" s="369" t="s">
        <v>408</v>
      </c>
      <c r="AR101" s="370"/>
      <c r="AS101" s="370"/>
      <c r="AT101" s="816"/>
      <c r="AU101" s="369" t="s">
        <v>724</v>
      </c>
      <c r="AV101" s="370"/>
      <c r="AW101" s="370"/>
      <c r="AX101" s="816"/>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9"/>
      <c r="Y102" s="476" t="s">
        <v>56</v>
      </c>
      <c r="Z102" s="346"/>
      <c r="AA102" s="347"/>
      <c r="AB102" s="553" t="s">
        <v>733</v>
      </c>
      <c r="AC102" s="553"/>
      <c r="AD102" s="553"/>
      <c r="AE102" s="364">
        <v>77</v>
      </c>
      <c r="AF102" s="364"/>
      <c r="AG102" s="364"/>
      <c r="AH102" s="364"/>
      <c r="AI102" s="364">
        <v>77</v>
      </c>
      <c r="AJ102" s="364"/>
      <c r="AK102" s="364"/>
      <c r="AL102" s="364"/>
      <c r="AM102" s="364">
        <v>77</v>
      </c>
      <c r="AN102" s="364"/>
      <c r="AO102" s="364"/>
      <c r="AP102" s="364"/>
      <c r="AQ102" s="377">
        <v>77</v>
      </c>
      <c r="AR102" s="378"/>
      <c r="AS102" s="378"/>
      <c r="AT102" s="921"/>
      <c r="AU102" s="377" t="s">
        <v>724</v>
      </c>
      <c r="AV102" s="378"/>
      <c r="AW102" s="378"/>
      <c r="AX102" s="921"/>
    </row>
    <row r="103" spans="1:60" ht="31.5"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4" t="s">
        <v>11</v>
      </c>
      <c r="AC103" s="299"/>
      <c r="AD103" s="300"/>
      <c r="AE103" s="341" t="s">
        <v>392</v>
      </c>
      <c r="AF103" s="341"/>
      <c r="AG103" s="341"/>
      <c r="AH103" s="341"/>
      <c r="AI103" s="341" t="s">
        <v>414</v>
      </c>
      <c r="AJ103" s="341"/>
      <c r="AK103" s="341"/>
      <c r="AL103" s="341"/>
      <c r="AM103" s="341" t="s">
        <v>511</v>
      </c>
      <c r="AN103" s="341"/>
      <c r="AO103" s="341"/>
      <c r="AP103" s="341"/>
      <c r="AQ103" s="366" t="s">
        <v>419</v>
      </c>
      <c r="AR103" s="367"/>
      <c r="AS103" s="367"/>
      <c r="AT103" s="367"/>
      <c r="AU103" s="366" t="s">
        <v>545</v>
      </c>
      <c r="AV103" s="367"/>
      <c r="AW103" s="367"/>
      <c r="AX103" s="368"/>
      <c r="AY103">
        <f>COUNTA($G$104)</f>
        <v>1</v>
      </c>
    </row>
    <row r="104" spans="1:60" ht="23.25" customHeight="1" x14ac:dyDescent="0.15">
      <c r="A104" s="493"/>
      <c r="B104" s="494"/>
      <c r="C104" s="494"/>
      <c r="D104" s="494"/>
      <c r="E104" s="494"/>
      <c r="F104" s="495"/>
      <c r="G104" s="191" t="s">
        <v>734</v>
      </c>
      <c r="H104" s="191"/>
      <c r="I104" s="191"/>
      <c r="J104" s="191"/>
      <c r="K104" s="191"/>
      <c r="L104" s="191"/>
      <c r="M104" s="191"/>
      <c r="N104" s="191"/>
      <c r="O104" s="191"/>
      <c r="P104" s="191"/>
      <c r="Q104" s="191"/>
      <c r="R104" s="191"/>
      <c r="S104" s="191"/>
      <c r="T104" s="191"/>
      <c r="U104" s="191"/>
      <c r="V104" s="191"/>
      <c r="W104" s="191"/>
      <c r="X104" s="234"/>
      <c r="Y104" s="479" t="s">
        <v>55</v>
      </c>
      <c r="Z104" s="480"/>
      <c r="AA104" s="481"/>
      <c r="AB104" s="553" t="s">
        <v>733</v>
      </c>
      <c r="AC104" s="553"/>
      <c r="AD104" s="553"/>
      <c r="AE104" s="369">
        <v>53</v>
      </c>
      <c r="AF104" s="370"/>
      <c r="AG104" s="370"/>
      <c r="AH104" s="816"/>
      <c r="AI104" s="369">
        <v>53</v>
      </c>
      <c r="AJ104" s="370"/>
      <c r="AK104" s="370"/>
      <c r="AL104" s="816"/>
      <c r="AM104" s="369">
        <v>54</v>
      </c>
      <c r="AN104" s="370"/>
      <c r="AO104" s="370"/>
      <c r="AP104" s="816"/>
      <c r="AQ104" s="369" t="s">
        <v>408</v>
      </c>
      <c r="AR104" s="370"/>
      <c r="AS104" s="370"/>
      <c r="AT104" s="816"/>
      <c r="AU104" s="369" t="s">
        <v>724</v>
      </c>
      <c r="AV104" s="370"/>
      <c r="AW104" s="370"/>
      <c r="AX104" s="816"/>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9"/>
      <c r="Y105" s="476" t="s">
        <v>56</v>
      </c>
      <c r="Z105" s="477"/>
      <c r="AA105" s="478"/>
      <c r="AB105" s="553" t="s">
        <v>733</v>
      </c>
      <c r="AC105" s="553"/>
      <c r="AD105" s="553"/>
      <c r="AE105" s="364">
        <v>53</v>
      </c>
      <c r="AF105" s="364"/>
      <c r="AG105" s="364"/>
      <c r="AH105" s="364"/>
      <c r="AI105" s="364">
        <v>53</v>
      </c>
      <c r="AJ105" s="364"/>
      <c r="AK105" s="364"/>
      <c r="AL105" s="364"/>
      <c r="AM105" s="364">
        <v>53</v>
      </c>
      <c r="AN105" s="364"/>
      <c r="AO105" s="364"/>
      <c r="AP105" s="364"/>
      <c r="AQ105" s="369">
        <v>54</v>
      </c>
      <c r="AR105" s="370"/>
      <c r="AS105" s="370"/>
      <c r="AT105" s="816"/>
      <c r="AU105" s="377" t="s">
        <v>724</v>
      </c>
      <c r="AV105" s="378"/>
      <c r="AW105" s="378"/>
      <c r="AX105" s="921"/>
      <c r="AY105">
        <f>$AY$103</f>
        <v>1</v>
      </c>
    </row>
    <row r="106" spans="1:60" ht="31.5" hidden="1"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4" t="s">
        <v>11</v>
      </c>
      <c r="AC106" s="299"/>
      <c r="AD106" s="300"/>
      <c r="AE106" s="341" t="s">
        <v>392</v>
      </c>
      <c r="AF106" s="341"/>
      <c r="AG106" s="341"/>
      <c r="AH106" s="341"/>
      <c r="AI106" s="341" t="s">
        <v>414</v>
      </c>
      <c r="AJ106" s="341"/>
      <c r="AK106" s="341"/>
      <c r="AL106" s="341"/>
      <c r="AM106" s="341" t="s">
        <v>511</v>
      </c>
      <c r="AN106" s="341"/>
      <c r="AO106" s="341"/>
      <c r="AP106" s="341"/>
      <c r="AQ106" s="366" t="s">
        <v>419</v>
      </c>
      <c r="AR106" s="367"/>
      <c r="AS106" s="367"/>
      <c r="AT106" s="367"/>
      <c r="AU106" s="366" t="s">
        <v>545</v>
      </c>
      <c r="AV106" s="367"/>
      <c r="AW106" s="367"/>
      <c r="AX106" s="368"/>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4"/>
      <c r="Y107" s="479" t="s">
        <v>55</v>
      </c>
      <c r="Z107" s="480"/>
      <c r="AA107" s="481"/>
      <c r="AB107" s="473"/>
      <c r="AC107" s="474"/>
      <c r="AD107" s="475"/>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9"/>
      <c r="Y108" s="476" t="s">
        <v>56</v>
      </c>
      <c r="Z108" s="477"/>
      <c r="AA108" s="478"/>
      <c r="AB108" s="408"/>
      <c r="AC108" s="409"/>
      <c r="AD108" s="410"/>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4" t="s">
        <v>11</v>
      </c>
      <c r="AC109" s="299"/>
      <c r="AD109" s="300"/>
      <c r="AE109" s="341" t="s">
        <v>392</v>
      </c>
      <c r="AF109" s="341"/>
      <c r="AG109" s="341"/>
      <c r="AH109" s="341"/>
      <c r="AI109" s="341" t="s">
        <v>414</v>
      </c>
      <c r="AJ109" s="341"/>
      <c r="AK109" s="341"/>
      <c r="AL109" s="341"/>
      <c r="AM109" s="341" t="s">
        <v>511</v>
      </c>
      <c r="AN109" s="341"/>
      <c r="AO109" s="341"/>
      <c r="AP109" s="341"/>
      <c r="AQ109" s="366" t="s">
        <v>419</v>
      </c>
      <c r="AR109" s="367"/>
      <c r="AS109" s="367"/>
      <c r="AT109" s="367"/>
      <c r="AU109" s="366" t="s">
        <v>545</v>
      </c>
      <c r="AV109" s="367"/>
      <c r="AW109" s="367"/>
      <c r="AX109" s="368"/>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4"/>
      <c r="Y110" s="479" t="s">
        <v>55</v>
      </c>
      <c r="Z110" s="480"/>
      <c r="AA110" s="481"/>
      <c r="AB110" s="473"/>
      <c r="AC110" s="474"/>
      <c r="AD110" s="475"/>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9"/>
      <c r="Y111" s="476" t="s">
        <v>56</v>
      </c>
      <c r="Z111" s="477"/>
      <c r="AA111" s="478"/>
      <c r="AB111" s="408"/>
      <c r="AC111" s="409"/>
      <c r="AD111" s="410"/>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4" t="s">
        <v>11</v>
      </c>
      <c r="AC112" s="299"/>
      <c r="AD112" s="300"/>
      <c r="AE112" s="341" t="s">
        <v>392</v>
      </c>
      <c r="AF112" s="341"/>
      <c r="AG112" s="341"/>
      <c r="AH112" s="341"/>
      <c r="AI112" s="341" t="s">
        <v>414</v>
      </c>
      <c r="AJ112" s="341"/>
      <c r="AK112" s="341"/>
      <c r="AL112" s="341"/>
      <c r="AM112" s="341" t="s">
        <v>511</v>
      </c>
      <c r="AN112" s="341"/>
      <c r="AO112" s="341"/>
      <c r="AP112" s="341"/>
      <c r="AQ112" s="366" t="s">
        <v>419</v>
      </c>
      <c r="AR112" s="367"/>
      <c r="AS112" s="367"/>
      <c r="AT112" s="367"/>
      <c r="AU112" s="366" t="s">
        <v>545</v>
      </c>
      <c r="AV112" s="367"/>
      <c r="AW112" s="367"/>
      <c r="AX112" s="368"/>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4"/>
      <c r="Y113" s="479" t="s">
        <v>55</v>
      </c>
      <c r="Z113" s="480"/>
      <c r="AA113" s="481"/>
      <c r="AB113" s="473"/>
      <c r="AC113" s="474"/>
      <c r="AD113" s="475"/>
      <c r="AE113" s="364"/>
      <c r="AF113" s="364"/>
      <c r="AG113" s="364"/>
      <c r="AH113" s="364"/>
      <c r="AI113" s="364"/>
      <c r="AJ113" s="364"/>
      <c r="AK113" s="364"/>
      <c r="AL113" s="364"/>
      <c r="AM113" s="364"/>
      <c r="AN113" s="364"/>
      <c r="AO113" s="364"/>
      <c r="AP113" s="364"/>
      <c r="AQ113" s="369"/>
      <c r="AR113" s="370"/>
      <c r="AS113" s="370"/>
      <c r="AT113" s="816"/>
      <c r="AU113" s="364"/>
      <c r="AV113" s="364"/>
      <c r="AW113" s="364"/>
      <c r="AX113" s="365"/>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9"/>
      <c r="Y114" s="476" t="s">
        <v>56</v>
      </c>
      <c r="Z114" s="477"/>
      <c r="AA114" s="478"/>
      <c r="AB114" s="408"/>
      <c r="AC114" s="409"/>
      <c r="AD114" s="410"/>
      <c r="AE114" s="372"/>
      <c r="AF114" s="372"/>
      <c r="AG114" s="372"/>
      <c r="AH114" s="372"/>
      <c r="AI114" s="372"/>
      <c r="AJ114" s="372"/>
      <c r="AK114" s="372"/>
      <c r="AL114" s="372"/>
      <c r="AM114" s="372"/>
      <c r="AN114" s="372"/>
      <c r="AO114" s="372"/>
      <c r="AP114" s="372"/>
      <c r="AQ114" s="369"/>
      <c r="AR114" s="370"/>
      <c r="AS114" s="370"/>
      <c r="AT114" s="816"/>
      <c r="AU114" s="369"/>
      <c r="AV114" s="370"/>
      <c r="AW114" s="370"/>
      <c r="AX114" s="371"/>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41" t="s">
        <v>392</v>
      </c>
      <c r="AF115" s="341"/>
      <c r="AG115" s="341"/>
      <c r="AH115" s="341"/>
      <c r="AI115" s="341" t="s">
        <v>414</v>
      </c>
      <c r="AJ115" s="341"/>
      <c r="AK115" s="341"/>
      <c r="AL115" s="341"/>
      <c r="AM115" s="341" t="s">
        <v>511</v>
      </c>
      <c r="AN115" s="341"/>
      <c r="AO115" s="341"/>
      <c r="AP115" s="341"/>
      <c r="AQ115" s="342" t="s">
        <v>546</v>
      </c>
      <c r="AR115" s="343"/>
      <c r="AS115" s="343"/>
      <c r="AT115" s="343"/>
      <c r="AU115" s="343"/>
      <c r="AV115" s="343"/>
      <c r="AW115" s="343"/>
      <c r="AX115" s="344"/>
    </row>
    <row r="116" spans="1:51" ht="23.25" customHeight="1" x14ac:dyDescent="0.15">
      <c r="A116" s="293"/>
      <c r="B116" s="294"/>
      <c r="C116" s="294"/>
      <c r="D116" s="294"/>
      <c r="E116" s="294"/>
      <c r="F116" s="295"/>
      <c r="G116" s="357" t="s">
        <v>735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1" t="s">
        <v>781</v>
      </c>
      <c r="AC116" s="302"/>
      <c r="AD116" s="303"/>
      <c r="AE116" s="364">
        <v>13562</v>
      </c>
      <c r="AF116" s="364"/>
      <c r="AG116" s="364"/>
      <c r="AH116" s="364"/>
      <c r="AI116" s="364">
        <v>14131</v>
      </c>
      <c r="AJ116" s="364"/>
      <c r="AK116" s="364"/>
      <c r="AL116" s="364"/>
      <c r="AM116" s="364">
        <v>14298</v>
      </c>
      <c r="AN116" s="364"/>
      <c r="AO116" s="364"/>
      <c r="AP116" s="364"/>
      <c r="AQ116" s="369">
        <v>15110</v>
      </c>
      <c r="AR116" s="370"/>
      <c r="AS116" s="370"/>
      <c r="AT116" s="370"/>
      <c r="AU116" s="370"/>
      <c r="AV116" s="370"/>
      <c r="AW116" s="370"/>
      <c r="AX116" s="371"/>
    </row>
    <row r="117" spans="1:51" ht="56.25" customHeight="1" thickBot="1" x14ac:dyDescent="0.2">
      <c r="A117" s="296"/>
      <c r="B117" s="297"/>
      <c r="C117" s="297"/>
      <c r="D117" s="297"/>
      <c r="E117" s="297"/>
      <c r="F117" s="298"/>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736</v>
      </c>
      <c r="AC117" s="349"/>
      <c r="AD117" s="350"/>
      <c r="AE117" s="459" t="s">
        <v>783</v>
      </c>
      <c r="AF117" s="307"/>
      <c r="AG117" s="307"/>
      <c r="AH117" s="307"/>
      <c r="AI117" s="459" t="s">
        <v>780</v>
      </c>
      <c r="AJ117" s="307"/>
      <c r="AK117" s="307"/>
      <c r="AL117" s="307"/>
      <c r="AM117" s="307" t="s">
        <v>784</v>
      </c>
      <c r="AN117" s="307"/>
      <c r="AO117" s="307"/>
      <c r="AP117" s="307"/>
      <c r="AQ117" s="307" t="s">
        <v>785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41" t="s">
        <v>392</v>
      </c>
      <c r="AF118" s="341"/>
      <c r="AG118" s="341"/>
      <c r="AH118" s="341"/>
      <c r="AI118" s="341" t="s">
        <v>414</v>
      </c>
      <c r="AJ118" s="341"/>
      <c r="AK118" s="341"/>
      <c r="AL118" s="341"/>
      <c r="AM118" s="341" t="s">
        <v>511</v>
      </c>
      <c r="AN118" s="341"/>
      <c r="AO118" s="341"/>
      <c r="AP118" s="341"/>
      <c r="AQ118" s="342" t="s">
        <v>546</v>
      </c>
      <c r="AR118" s="343"/>
      <c r="AS118" s="343"/>
      <c r="AT118" s="343"/>
      <c r="AU118" s="343"/>
      <c r="AV118" s="343"/>
      <c r="AW118" s="343"/>
      <c r="AX118" s="344"/>
      <c r="AY118" s="92">
        <f>IF(SUBSTITUTE(SUBSTITUTE($G$119,"／",""),"　","")="",0,1)</f>
        <v>0</v>
      </c>
    </row>
    <row r="119" spans="1:51" ht="23.25" hidden="1" customHeight="1" x14ac:dyDescent="0.15">
      <c r="A119" s="293"/>
      <c r="B119" s="294"/>
      <c r="C119" s="294"/>
      <c r="D119" s="294"/>
      <c r="E119" s="294"/>
      <c r="F119" s="295"/>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1"/>
      <c r="AC119" s="302"/>
      <c r="AD119" s="303"/>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6"/>
      <c r="B120" s="297"/>
      <c r="C120" s="297"/>
      <c r="D120" s="297"/>
      <c r="E120" s="297"/>
      <c r="F120" s="298"/>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41" t="s">
        <v>392</v>
      </c>
      <c r="AF121" s="341"/>
      <c r="AG121" s="341"/>
      <c r="AH121" s="341"/>
      <c r="AI121" s="341" t="s">
        <v>414</v>
      </c>
      <c r="AJ121" s="341"/>
      <c r="AK121" s="341"/>
      <c r="AL121" s="341"/>
      <c r="AM121" s="341" t="s">
        <v>511</v>
      </c>
      <c r="AN121" s="341"/>
      <c r="AO121" s="341"/>
      <c r="AP121" s="341"/>
      <c r="AQ121" s="342" t="s">
        <v>546</v>
      </c>
      <c r="AR121" s="343"/>
      <c r="AS121" s="343"/>
      <c r="AT121" s="343"/>
      <c r="AU121" s="343"/>
      <c r="AV121" s="343"/>
      <c r="AW121" s="343"/>
      <c r="AX121" s="344"/>
      <c r="AY121" s="92">
        <f>IF(SUBSTITUTE(SUBSTITUTE($G$122,"／",""),"　","")="",0,1)</f>
        <v>0</v>
      </c>
    </row>
    <row r="122" spans="1:51" ht="23.25" hidden="1" customHeight="1" x14ac:dyDescent="0.15">
      <c r="A122" s="293"/>
      <c r="B122" s="294"/>
      <c r="C122" s="294"/>
      <c r="D122" s="294"/>
      <c r="E122" s="294"/>
      <c r="F122" s="295"/>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1"/>
      <c r="AC122" s="302"/>
      <c r="AD122" s="303"/>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6"/>
      <c r="B123" s="297"/>
      <c r="C123" s="297"/>
      <c r="D123" s="297"/>
      <c r="E123" s="297"/>
      <c r="F123" s="298"/>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361</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41" t="s">
        <v>392</v>
      </c>
      <c r="AF124" s="341"/>
      <c r="AG124" s="341"/>
      <c r="AH124" s="341"/>
      <c r="AI124" s="341" t="s">
        <v>414</v>
      </c>
      <c r="AJ124" s="341"/>
      <c r="AK124" s="341"/>
      <c r="AL124" s="341"/>
      <c r="AM124" s="341" t="s">
        <v>511</v>
      </c>
      <c r="AN124" s="341"/>
      <c r="AO124" s="341"/>
      <c r="AP124" s="341"/>
      <c r="AQ124" s="342" t="s">
        <v>546</v>
      </c>
      <c r="AR124" s="343"/>
      <c r="AS124" s="343"/>
      <c r="AT124" s="343"/>
      <c r="AU124" s="343"/>
      <c r="AV124" s="343"/>
      <c r="AW124" s="343"/>
      <c r="AX124" s="344"/>
      <c r="AY124" s="92">
        <f>IF(SUBSTITUTE(SUBSTITUTE($G$125,"／",""),"　","")="",0,1)</f>
        <v>0</v>
      </c>
    </row>
    <row r="125" spans="1:51" ht="23.25" hidden="1" customHeight="1" x14ac:dyDescent="0.15">
      <c r="A125" s="293"/>
      <c r="B125" s="294"/>
      <c r="C125" s="294"/>
      <c r="D125" s="294"/>
      <c r="E125" s="294"/>
      <c r="F125" s="295"/>
      <c r="G125" s="357" t="s">
        <v>542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1"/>
      <c r="AC125" s="302"/>
      <c r="AD125" s="303"/>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6"/>
      <c r="B126" s="297"/>
      <c r="C126" s="297"/>
      <c r="D126" s="297"/>
      <c r="E126" s="297"/>
      <c r="F126" s="298"/>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8" t="s">
        <v>15</v>
      </c>
      <c r="B127" s="294"/>
      <c r="C127" s="294"/>
      <c r="D127" s="294"/>
      <c r="E127" s="294"/>
      <c r="F127" s="295"/>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392</v>
      </c>
      <c r="AF127" s="341"/>
      <c r="AG127" s="341"/>
      <c r="AH127" s="341"/>
      <c r="AI127" s="341" t="s">
        <v>414</v>
      </c>
      <c r="AJ127" s="341"/>
      <c r="AK127" s="341"/>
      <c r="AL127" s="341"/>
      <c r="AM127" s="341" t="s">
        <v>511</v>
      </c>
      <c r="AN127" s="341"/>
      <c r="AO127" s="341"/>
      <c r="AP127" s="341"/>
      <c r="AQ127" s="342" t="s">
        <v>546</v>
      </c>
      <c r="AR127" s="343"/>
      <c r="AS127" s="343"/>
      <c r="AT127" s="343"/>
      <c r="AU127" s="343"/>
      <c r="AV127" s="343"/>
      <c r="AW127" s="343"/>
      <c r="AX127" s="344"/>
      <c r="AY127" s="92">
        <f>IF(SUBSTITUTE(SUBSTITUTE($G$128,"／",""),"　","")="",0,1)</f>
        <v>0</v>
      </c>
    </row>
    <row r="128" spans="1:51" ht="23.25" hidden="1" customHeight="1" x14ac:dyDescent="0.15">
      <c r="A128" s="293"/>
      <c r="B128" s="294"/>
      <c r="C128" s="294"/>
      <c r="D128" s="294"/>
      <c r="E128" s="294"/>
      <c r="F128" s="295"/>
      <c r="G128" s="357" t="s">
        <v>543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1"/>
      <c r="AC128" s="302"/>
      <c r="AD128" s="303"/>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6"/>
      <c r="B129" s="297"/>
      <c r="C129" s="297"/>
      <c r="D129" s="297"/>
      <c r="E129" s="297"/>
      <c r="F129" s="298"/>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407</v>
      </c>
      <c r="B130" s="990"/>
      <c r="C130" s="989" t="s">
        <v>236</v>
      </c>
      <c r="D130" s="990"/>
      <c r="E130" s="309" t="s">
        <v>265</v>
      </c>
      <c r="F130" s="310"/>
      <c r="G130" s="311" t="s">
        <v>737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738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392</v>
      </c>
      <c r="AF132" s="199"/>
      <c r="AG132" s="199"/>
      <c r="AH132" s="200"/>
      <c r="AI132" s="215" t="s">
        <v>414</v>
      </c>
      <c r="AJ132" s="199"/>
      <c r="AK132" s="199"/>
      <c r="AL132" s="200"/>
      <c r="AM132" s="215" t="s">
        <v>703</v>
      </c>
      <c r="AN132" s="199"/>
      <c r="AO132" s="199"/>
      <c r="AP132" s="200"/>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724</v>
      </c>
      <c r="AR133" s="272"/>
      <c r="AS133" s="179" t="s">
        <v>233</v>
      </c>
      <c r="AT133" s="202"/>
      <c r="AU133" s="178" t="s">
        <v>724</v>
      </c>
      <c r="AV133" s="178"/>
      <c r="AW133" s="179" t="s">
        <v>179</v>
      </c>
      <c r="AX133" s="180"/>
      <c r="AY133">
        <f>$AY$132</f>
        <v>1</v>
      </c>
    </row>
    <row r="134" spans="1:51" ht="39.75" customHeight="1" x14ac:dyDescent="0.15">
      <c r="A134" s="993"/>
      <c r="B134" s="254"/>
      <c r="C134" s="253"/>
      <c r="D134" s="254"/>
      <c r="E134" s="253"/>
      <c r="F134" s="315"/>
      <c r="G134" s="233" t="s">
        <v>408</v>
      </c>
      <c r="H134" s="191"/>
      <c r="I134" s="191"/>
      <c r="J134" s="191"/>
      <c r="K134" s="191"/>
      <c r="L134" s="191"/>
      <c r="M134" s="191"/>
      <c r="N134" s="191"/>
      <c r="O134" s="191"/>
      <c r="P134" s="191"/>
      <c r="Q134" s="191"/>
      <c r="R134" s="191"/>
      <c r="S134" s="191"/>
      <c r="T134" s="191"/>
      <c r="U134" s="191"/>
      <c r="V134" s="191"/>
      <c r="W134" s="191"/>
      <c r="X134" s="234"/>
      <c r="Y134" s="172" t="s">
        <v>247</v>
      </c>
      <c r="Z134" s="173"/>
      <c r="AA134" s="174"/>
      <c r="AB134" s="282" t="s">
        <v>408</v>
      </c>
      <c r="AC134" s="224"/>
      <c r="AD134" s="224"/>
      <c r="AE134" s="267" t="s">
        <v>408</v>
      </c>
      <c r="AF134" s="167"/>
      <c r="AG134" s="167"/>
      <c r="AH134" s="167"/>
      <c r="AI134" s="267" t="s">
        <v>408</v>
      </c>
      <c r="AJ134" s="167"/>
      <c r="AK134" s="167"/>
      <c r="AL134" s="167"/>
      <c r="AM134" s="267" t="s">
        <v>408</v>
      </c>
      <c r="AN134" s="167"/>
      <c r="AO134" s="167"/>
      <c r="AP134" s="167"/>
      <c r="AQ134" s="267" t="s">
        <v>408</v>
      </c>
      <c r="AR134" s="167"/>
      <c r="AS134" s="167"/>
      <c r="AT134" s="167"/>
      <c r="AU134" s="267" t="s">
        <v>408</v>
      </c>
      <c r="AV134" s="167"/>
      <c r="AW134" s="167"/>
      <c r="AX134" s="167"/>
      <c r="AY134">
        <f t="shared" ref="AY134:AY135" si="13">$AY$132</f>
        <v>1</v>
      </c>
    </row>
    <row r="135" spans="1:51" ht="39.75" customHeight="1" x14ac:dyDescent="0.15">
      <c r="A135" s="993"/>
      <c r="B135" s="254"/>
      <c r="C135" s="253"/>
      <c r="D135" s="254"/>
      <c r="E135" s="253"/>
      <c r="F135" s="315"/>
      <c r="G135" s="238"/>
      <c r="H135" s="194"/>
      <c r="I135" s="194"/>
      <c r="J135" s="194"/>
      <c r="K135" s="194"/>
      <c r="L135" s="194"/>
      <c r="M135" s="194"/>
      <c r="N135" s="194"/>
      <c r="O135" s="194"/>
      <c r="P135" s="194"/>
      <c r="Q135" s="194"/>
      <c r="R135" s="194"/>
      <c r="S135" s="194"/>
      <c r="T135" s="194"/>
      <c r="U135" s="194"/>
      <c r="V135" s="194"/>
      <c r="W135" s="194"/>
      <c r="X135" s="239"/>
      <c r="Y135" s="209" t="s">
        <v>54</v>
      </c>
      <c r="Z135" s="158"/>
      <c r="AA135" s="159"/>
      <c r="AB135" s="287" t="s">
        <v>408</v>
      </c>
      <c r="AC135" s="175"/>
      <c r="AD135" s="175"/>
      <c r="AE135" s="267" t="s">
        <v>408</v>
      </c>
      <c r="AF135" s="167"/>
      <c r="AG135" s="167"/>
      <c r="AH135" s="167"/>
      <c r="AI135" s="267" t="s">
        <v>408</v>
      </c>
      <c r="AJ135" s="167"/>
      <c r="AK135" s="167"/>
      <c r="AL135" s="167"/>
      <c r="AM135" s="267" t="s">
        <v>408</v>
      </c>
      <c r="AN135" s="167"/>
      <c r="AO135" s="167"/>
      <c r="AP135" s="167"/>
      <c r="AQ135" s="267" t="s">
        <v>408</v>
      </c>
      <c r="AR135" s="167"/>
      <c r="AS135" s="167"/>
      <c r="AT135" s="167"/>
      <c r="AU135" s="267" t="s">
        <v>408</v>
      </c>
      <c r="AV135" s="167"/>
      <c r="AW135" s="167"/>
      <c r="AX135" s="167"/>
      <c r="AY135">
        <f t="shared" si="13"/>
        <v>1</v>
      </c>
    </row>
    <row r="136" spans="1:51" ht="18.75" hidden="1"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392</v>
      </c>
      <c r="AF136" s="199"/>
      <c r="AG136" s="199"/>
      <c r="AH136" s="200"/>
      <c r="AI136" s="215" t="s">
        <v>414</v>
      </c>
      <c r="AJ136" s="199"/>
      <c r="AK136" s="199"/>
      <c r="AL136" s="200"/>
      <c r="AM136" s="215" t="s">
        <v>703</v>
      </c>
      <c r="AN136" s="199"/>
      <c r="AO136" s="199"/>
      <c r="AP136" s="200"/>
      <c r="AQ136" s="268" t="s">
        <v>232</v>
      </c>
      <c r="AR136" s="269"/>
      <c r="AS136" s="269"/>
      <c r="AT136" s="270"/>
      <c r="AU136" s="280" t="s">
        <v>248</v>
      </c>
      <c r="AV136" s="280"/>
      <c r="AW136" s="280"/>
      <c r="AX136" s="281"/>
      <c r="AY136">
        <f>COUNTA($G$138)</f>
        <v>0</v>
      </c>
    </row>
    <row r="137" spans="1:51" ht="18.75" hidden="1" customHeight="1" x14ac:dyDescent="0.15">
      <c r="A137" s="993"/>
      <c r="B137" s="254"/>
      <c r="C137" s="253"/>
      <c r="D137" s="254"/>
      <c r="E137" s="253"/>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993"/>
      <c r="B138" s="254"/>
      <c r="C138" s="253"/>
      <c r="D138" s="254"/>
      <c r="E138" s="253"/>
      <c r="F138" s="315"/>
      <c r="G138" s="233"/>
      <c r="H138" s="191"/>
      <c r="I138" s="191"/>
      <c r="J138" s="191"/>
      <c r="K138" s="191"/>
      <c r="L138" s="191"/>
      <c r="M138" s="191"/>
      <c r="N138" s="191"/>
      <c r="O138" s="191"/>
      <c r="P138" s="191"/>
      <c r="Q138" s="191"/>
      <c r="R138" s="191"/>
      <c r="S138" s="191"/>
      <c r="T138" s="191"/>
      <c r="U138" s="191"/>
      <c r="V138" s="191"/>
      <c r="W138" s="191"/>
      <c r="X138" s="234"/>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15">
      <c r="A139" s="993"/>
      <c r="B139" s="254"/>
      <c r="C139" s="253"/>
      <c r="D139" s="254"/>
      <c r="E139" s="253"/>
      <c r="F139" s="315"/>
      <c r="G139" s="238"/>
      <c r="H139" s="194"/>
      <c r="I139" s="194"/>
      <c r="J139" s="194"/>
      <c r="K139" s="194"/>
      <c r="L139" s="194"/>
      <c r="M139" s="194"/>
      <c r="N139" s="194"/>
      <c r="O139" s="194"/>
      <c r="P139" s="194"/>
      <c r="Q139" s="194"/>
      <c r="R139" s="194"/>
      <c r="S139" s="194"/>
      <c r="T139" s="194"/>
      <c r="U139" s="194"/>
      <c r="V139" s="194"/>
      <c r="W139" s="194"/>
      <c r="X139" s="239"/>
      <c r="Y139" s="209" t="s">
        <v>54</v>
      </c>
      <c r="Z139" s="158"/>
      <c r="AA139" s="159"/>
      <c r="AB139" s="287"/>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392</v>
      </c>
      <c r="AF140" s="199"/>
      <c r="AG140" s="199"/>
      <c r="AH140" s="200"/>
      <c r="AI140" s="215" t="s">
        <v>414</v>
      </c>
      <c r="AJ140" s="199"/>
      <c r="AK140" s="199"/>
      <c r="AL140" s="200"/>
      <c r="AM140" s="215" t="s">
        <v>703</v>
      </c>
      <c r="AN140" s="199"/>
      <c r="AO140" s="199"/>
      <c r="AP140" s="200"/>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993"/>
      <c r="B142" s="254"/>
      <c r="C142" s="253"/>
      <c r="D142" s="254"/>
      <c r="E142" s="253"/>
      <c r="F142" s="315"/>
      <c r="G142" s="233"/>
      <c r="H142" s="191"/>
      <c r="I142" s="191"/>
      <c r="J142" s="191"/>
      <c r="K142" s="191"/>
      <c r="L142" s="191"/>
      <c r="M142" s="191"/>
      <c r="N142" s="191"/>
      <c r="O142" s="191"/>
      <c r="P142" s="191"/>
      <c r="Q142" s="191"/>
      <c r="R142" s="191"/>
      <c r="S142" s="191"/>
      <c r="T142" s="191"/>
      <c r="U142" s="191"/>
      <c r="V142" s="191"/>
      <c r="W142" s="191"/>
      <c r="X142" s="234"/>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15">
      <c r="A143" s="993"/>
      <c r="B143" s="254"/>
      <c r="C143" s="253"/>
      <c r="D143" s="254"/>
      <c r="E143" s="253"/>
      <c r="F143" s="315"/>
      <c r="G143" s="238"/>
      <c r="H143" s="194"/>
      <c r="I143" s="194"/>
      <c r="J143" s="194"/>
      <c r="K143" s="194"/>
      <c r="L143" s="194"/>
      <c r="M143" s="194"/>
      <c r="N143" s="194"/>
      <c r="O143" s="194"/>
      <c r="P143" s="194"/>
      <c r="Q143" s="194"/>
      <c r="R143" s="194"/>
      <c r="S143" s="194"/>
      <c r="T143" s="194"/>
      <c r="U143" s="194"/>
      <c r="V143" s="194"/>
      <c r="W143" s="194"/>
      <c r="X143" s="239"/>
      <c r="Y143" s="209" t="s">
        <v>54</v>
      </c>
      <c r="Z143" s="158"/>
      <c r="AA143" s="159"/>
      <c r="AB143" s="287"/>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392</v>
      </c>
      <c r="AF144" s="199"/>
      <c r="AG144" s="199"/>
      <c r="AH144" s="200"/>
      <c r="AI144" s="215" t="s">
        <v>414</v>
      </c>
      <c r="AJ144" s="199"/>
      <c r="AK144" s="199"/>
      <c r="AL144" s="200"/>
      <c r="AM144" s="215" t="s">
        <v>703</v>
      </c>
      <c r="AN144" s="199"/>
      <c r="AO144" s="199"/>
      <c r="AP144" s="200"/>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993"/>
      <c r="B146" s="254"/>
      <c r="C146" s="253"/>
      <c r="D146" s="254"/>
      <c r="E146" s="253"/>
      <c r="F146" s="315"/>
      <c r="G146" s="233"/>
      <c r="H146" s="191"/>
      <c r="I146" s="191"/>
      <c r="J146" s="191"/>
      <c r="K146" s="191"/>
      <c r="L146" s="191"/>
      <c r="M146" s="191"/>
      <c r="N146" s="191"/>
      <c r="O146" s="191"/>
      <c r="P146" s="191"/>
      <c r="Q146" s="191"/>
      <c r="R146" s="191"/>
      <c r="S146" s="191"/>
      <c r="T146" s="191"/>
      <c r="U146" s="191"/>
      <c r="V146" s="191"/>
      <c r="W146" s="191"/>
      <c r="X146" s="234"/>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15">
      <c r="A147" s="993"/>
      <c r="B147" s="254"/>
      <c r="C147" s="253"/>
      <c r="D147" s="254"/>
      <c r="E147" s="253"/>
      <c r="F147" s="315"/>
      <c r="G147" s="238"/>
      <c r="H147" s="194"/>
      <c r="I147" s="194"/>
      <c r="J147" s="194"/>
      <c r="K147" s="194"/>
      <c r="L147" s="194"/>
      <c r="M147" s="194"/>
      <c r="N147" s="194"/>
      <c r="O147" s="194"/>
      <c r="P147" s="194"/>
      <c r="Q147" s="194"/>
      <c r="R147" s="194"/>
      <c r="S147" s="194"/>
      <c r="T147" s="194"/>
      <c r="U147" s="194"/>
      <c r="V147" s="194"/>
      <c r="W147" s="194"/>
      <c r="X147" s="239"/>
      <c r="Y147" s="209" t="s">
        <v>54</v>
      </c>
      <c r="Z147" s="158"/>
      <c r="AA147" s="159"/>
      <c r="AB147" s="287"/>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392</v>
      </c>
      <c r="AF148" s="199"/>
      <c r="AG148" s="199"/>
      <c r="AH148" s="200"/>
      <c r="AI148" s="215" t="s">
        <v>414</v>
      </c>
      <c r="AJ148" s="199"/>
      <c r="AK148" s="199"/>
      <c r="AL148" s="200"/>
      <c r="AM148" s="215" t="s">
        <v>703</v>
      </c>
      <c r="AN148" s="199"/>
      <c r="AO148" s="199"/>
      <c r="AP148" s="200"/>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15">
      <c r="A150" s="993"/>
      <c r="B150" s="254"/>
      <c r="C150" s="253"/>
      <c r="D150" s="254"/>
      <c r="E150" s="253"/>
      <c r="F150" s="315"/>
      <c r="G150" s="233"/>
      <c r="H150" s="191"/>
      <c r="I150" s="191"/>
      <c r="J150" s="191"/>
      <c r="K150" s="191"/>
      <c r="L150" s="191"/>
      <c r="M150" s="191"/>
      <c r="N150" s="191"/>
      <c r="O150" s="191"/>
      <c r="P150" s="191"/>
      <c r="Q150" s="191"/>
      <c r="R150" s="191"/>
      <c r="S150" s="191"/>
      <c r="T150" s="191"/>
      <c r="U150" s="191"/>
      <c r="V150" s="191"/>
      <c r="W150" s="191"/>
      <c r="X150" s="234"/>
      <c r="Y150" s="172" t="s">
        <v>247</v>
      </c>
      <c r="Z150" s="173"/>
      <c r="AA150" s="174"/>
      <c r="AB150" s="282"/>
      <c r="AC150" s="224"/>
      <c r="AD150" s="224"/>
      <c r="AE150" s="267"/>
      <c r="AF150" s="167"/>
      <c r="AG150" s="167"/>
      <c r="AH150" s="167"/>
      <c r="AI150" s="267"/>
      <c r="AJ150" s="167"/>
      <c r="AK150" s="167"/>
      <c r="AL150" s="167"/>
      <c r="AM150" s="267"/>
      <c r="AN150" s="167"/>
      <c r="AO150" s="167"/>
      <c r="AP150" s="167"/>
      <c r="AQ150" s="267"/>
      <c r="AR150" s="167"/>
      <c r="AS150" s="167"/>
      <c r="AT150" s="167"/>
      <c r="AU150" s="267"/>
      <c r="AV150" s="167"/>
      <c r="AW150" s="167"/>
      <c r="AX150" s="208"/>
      <c r="AY150">
        <f t="shared" ref="AY150:AY151" si="17">$AY$148</f>
        <v>0</v>
      </c>
    </row>
    <row r="151" spans="1:51" ht="39.75" hidden="1" customHeight="1" x14ac:dyDescent="0.15">
      <c r="A151" s="993"/>
      <c r="B151" s="254"/>
      <c r="C151" s="253"/>
      <c r="D151" s="254"/>
      <c r="E151" s="253"/>
      <c r="F151" s="315"/>
      <c r="G151" s="238"/>
      <c r="H151" s="194"/>
      <c r="I151" s="194"/>
      <c r="J151" s="194"/>
      <c r="K151" s="194"/>
      <c r="L151" s="194"/>
      <c r="M151" s="194"/>
      <c r="N151" s="194"/>
      <c r="O151" s="194"/>
      <c r="P151" s="194"/>
      <c r="Q151" s="194"/>
      <c r="R151" s="194"/>
      <c r="S151" s="194"/>
      <c r="T151" s="194"/>
      <c r="U151" s="194"/>
      <c r="V151" s="194"/>
      <c r="W151" s="194"/>
      <c r="X151" s="239"/>
      <c r="Y151" s="209" t="s">
        <v>54</v>
      </c>
      <c r="Z151" s="158"/>
      <c r="AA151" s="159"/>
      <c r="AB151" s="287"/>
      <c r="AC151" s="175"/>
      <c r="AD151" s="175"/>
      <c r="AE151" s="267"/>
      <c r="AF151" s="167"/>
      <c r="AG151" s="167"/>
      <c r="AH151" s="167"/>
      <c r="AI151" s="267"/>
      <c r="AJ151" s="167"/>
      <c r="AK151" s="167"/>
      <c r="AL151" s="167"/>
      <c r="AM151" s="267"/>
      <c r="AN151" s="167"/>
      <c r="AO151" s="167"/>
      <c r="AP151" s="167"/>
      <c r="AQ151" s="267"/>
      <c r="AR151" s="167"/>
      <c r="AS151" s="167"/>
      <c r="AT151" s="167"/>
      <c r="AU151" s="267"/>
      <c r="AV151" s="167"/>
      <c r="AW151" s="167"/>
      <c r="AX151" s="208"/>
      <c r="AY151">
        <f t="shared" si="17"/>
        <v>0</v>
      </c>
    </row>
    <row r="152" spans="1:51" ht="22.5" customHeight="1" x14ac:dyDescent="0.15">
      <c r="A152" s="993"/>
      <c r="B152" s="254"/>
      <c r="C152" s="253"/>
      <c r="D152" s="254"/>
      <c r="E152" s="253"/>
      <c r="F152" s="315"/>
      <c r="G152" s="273"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8"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3"/>
      <c r="B153" s="254"/>
      <c r="C153" s="253"/>
      <c r="D153" s="254"/>
      <c r="E153" s="253"/>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9"/>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4"/>
      <c r="C154" s="253"/>
      <c r="D154" s="254"/>
      <c r="E154" s="253"/>
      <c r="F154" s="315"/>
      <c r="G154" s="233" t="s">
        <v>408</v>
      </c>
      <c r="H154" s="191"/>
      <c r="I154" s="191"/>
      <c r="J154" s="191"/>
      <c r="K154" s="191"/>
      <c r="L154" s="191"/>
      <c r="M154" s="191"/>
      <c r="N154" s="191"/>
      <c r="O154" s="191"/>
      <c r="P154" s="234"/>
      <c r="Q154" s="190" t="s">
        <v>408</v>
      </c>
      <c r="R154" s="191"/>
      <c r="S154" s="191"/>
      <c r="T154" s="191"/>
      <c r="U154" s="191"/>
      <c r="V154" s="191"/>
      <c r="W154" s="191"/>
      <c r="X154" s="191"/>
      <c r="Y154" s="191"/>
      <c r="Z154" s="191"/>
      <c r="AA154" s="922"/>
      <c r="AB154" s="257" t="s">
        <v>408</v>
      </c>
      <c r="AC154" s="258"/>
      <c r="AD154" s="258"/>
      <c r="AE154" s="263" t="s">
        <v>408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3"/>
      <c r="B155" s="254"/>
      <c r="C155" s="253"/>
      <c r="D155" s="254"/>
      <c r="E155" s="253"/>
      <c r="F155" s="315"/>
      <c r="G155" s="235"/>
      <c r="H155" s="236"/>
      <c r="I155" s="236"/>
      <c r="J155" s="236"/>
      <c r="K155" s="236"/>
      <c r="L155" s="236"/>
      <c r="M155" s="236"/>
      <c r="N155" s="236"/>
      <c r="O155" s="236"/>
      <c r="P155" s="237"/>
      <c r="Q155" s="427"/>
      <c r="R155" s="236"/>
      <c r="S155" s="236"/>
      <c r="T155" s="236"/>
      <c r="U155" s="236"/>
      <c r="V155" s="236"/>
      <c r="W155" s="236"/>
      <c r="X155" s="236"/>
      <c r="Y155" s="236"/>
      <c r="Z155" s="236"/>
      <c r="AA155" s="923"/>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3"/>
      <c r="B156" s="254"/>
      <c r="C156" s="253"/>
      <c r="D156" s="254"/>
      <c r="E156" s="253"/>
      <c r="F156" s="315"/>
      <c r="G156" s="235"/>
      <c r="H156" s="236"/>
      <c r="I156" s="236"/>
      <c r="J156" s="236"/>
      <c r="K156" s="236"/>
      <c r="L156" s="236"/>
      <c r="M156" s="236"/>
      <c r="N156" s="236"/>
      <c r="O156" s="236"/>
      <c r="P156" s="237"/>
      <c r="Q156" s="427"/>
      <c r="R156" s="236"/>
      <c r="S156" s="236"/>
      <c r="T156" s="236"/>
      <c r="U156" s="236"/>
      <c r="V156" s="236"/>
      <c r="W156" s="236"/>
      <c r="X156" s="236"/>
      <c r="Y156" s="236"/>
      <c r="Z156" s="236"/>
      <c r="AA156" s="923"/>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4"/>
      <c r="C157" s="253"/>
      <c r="D157" s="254"/>
      <c r="E157" s="253"/>
      <c r="F157" s="315"/>
      <c r="G157" s="235"/>
      <c r="H157" s="236"/>
      <c r="I157" s="236"/>
      <c r="J157" s="236"/>
      <c r="K157" s="236"/>
      <c r="L157" s="236"/>
      <c r="M157" s="236"/>
      <c r="N157" s="236"/>
      <c r="O157" s="236"/>
      <c r="P157" s="237"/>
      <c r="Q157" s="427"/>
      <c r="R157" s="236"/>
      <c r="S157" s="236"/>
      <c r="T157" s="236"/>
      <c r="U157" s="236"/>
      <c r="V157" s="236"/>
      <c r="W157" s="236"/>
      <c r="X157" s="236"/>
      <c r="Y157" s="236"/>
      <c r="Z157" s="236"/>
      <c r="AA157" s="923"/>
      <c r="AB157" s="259"/>
      <c r="AC157" s="260"/>
      <c r="AD157" s="260"/>
      <c r="AE157" s="263" t="s">
        <v>408</v>
      </c>
      <c r="AF157" s="263"/>
      <c r="AG157" s="263"/>
      <c r="AH157" s="263"/>
      <c r="AI157" s="263"/>
      <c r="AJ157" s="263"/>
      <c r="AK157" s="263"/>
      <c r="AL157" s="263"/>
      <c r="AM157" s="263"/>
      <c r="AN157" s="263"/>
      <c r="AO157" s="263"/>
      <c r="AP157" s="263"/>
      <c r="AQ157" s="263"/>
      <c r="AR157" s="263"/>
      <c r="AS157" s="263"/>
      <c r="AT157" s="263"/>
      <c r="AU157" s="263"/>
      <c r="AV157" s="263"/>
      <c r="AW157" s="263"/>
      <c r="AX157" s="264"/>
      <c r="AY157">
        <f t="shared" si="18"/>
        <v>1</v>
      </c>
    </row>
    <row r="158" spans="1:51" ht="22.5" customHeight="1" x14ac:dyDescent="0.15">
      <c r="A158" s="993"/>
      <c r="B158" s="254"/>
      <c r="C158" s="253"/>
      <c r="D158" s="254"/>
      <c r="E158" s="253"/>
      <c r="F158" s="315"/>
      <c r="G158" s="238"/>
      <c r="H158" s="194"/>
      <c r="I158" s="194"/>
      <c r="J158" s="194"/>
      <c r="K158" s="194"/>
      <c r="L158" s="194"/>
      <c r="M158" s="194"/>
      <c r="N158" s="194"/>
      <c r="O158" s="194"/>
      <c r="P158" s="239"/>
      <c r="Q158" s="193"/>
      <c r="R158" s="194"/>
      <c r="S158" s="194"/>
      <c r="T158" s="194"/>
      <c r="U158" s="194"/>
      <c r="V158" s="194"/>
      <c r="W158" s="194"/>
      <c r="X158" s="194"/>
      <c r="Y158" s="194"/>
      <c r="Z158" s="194"/>
      <c r="AA158" s="924"/>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c r="AY158">
        <f t="shared" si="18"/>
        <v>1</v>
      </c>
    </row>
    <row r="159" spans="1:51" ht="22.5" hidden="1" customHeight="1" x14ac:dyDescent="0.15">
      <c r="A159" s="993"/>
      <c r="B159" s="254"/>
      <c r="C159" s="253"/>
      <c r="D159" s="254"/>
      <c r="E159" s="253"/>
      <c r="F159" s="315"/>
      <c r="G159" s="273"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8" t="s">
        <v>336</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4"/>
      <c r="C160" s="253"/>
      <c r="D160" s="254"/>
      <c r="E160" s="253"/>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9"/>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1"/>
      <c r="I161" s="191"/>
      <c r="J161" s="191"/>
      <c r="K161" s="191"/>
      <c r="L161" s="191"/>
      <c r="M161" s="191"/>
      <c r="N161" s="191"/>
      <c r="O161" s="191"/>
      <c r="P161" s="234"/>
      <c r="Q161" s="190"/>
      <c r="R161" s="191"/>
      <c r="S161" s="191"/>
      <c r="T161" s="191"/>
      <c r="U161" s="191"/>
      <c r="V161" s="191"/>
      <c r="W161" s="191"/>
      <c r="X161" s="191"/>
      <c r="Y161" s="191"/>
      <c r="Z161" s="191"/>
      <c r="AA161" s="922"/>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7"/>
      <c r="R162" s="236"/>
      <c r="S162" s="236"/>
      <c r="T162" s="236"/>
      <c r="U162" s="236"/>
      <c r="V162" s="236"/>
      <c r="W162" s="236"/>
      <c r="X162" s="236"/>
      <c r="Y162" s="236"/>
      <c r="Z162" s="236"/>
      <c r="AA162" s="923"/>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7"/>
      <c r="R163" s="236"/>
      <c r="S163" s="236"/>
      <c r="T163" s="236"/>
      <c r="U163" s="236"/>
      <c r="V163" s="236"/>
      <c r="W163" s="236"/>
      <c r="X163" s="236"/>
      <c r="Y163" s="236"/>
      <c r="Z163" s="236"/>
      <c r="AA163" s="923"/>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7"/>
      <c r="R164" s="236"/>
      <c r="S164" s="236"/>
      <c r="T164" s="236"/>
      <c r="U164" s="236"/>
      <c r="V164" s="236"/>
      <c r="W164" s="236"/>
      <c r="X164" s="236"/>
      <c r="Y164" s="236"/>
      <c r="Z164" s="236"/>
      <c r="AA164" s="923"/>
      <c r="AB164" s="259"/>
      <c r="AC164" s="260"/>
      <c r="AD164" s="260"/>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4"/>
      <c r="C165" s="253"/>
      <c r="D165" s="254"/>
      <c r="E165" s="253"/>
      <c r="F165" s="315"/>
      <c r="G165" s="238"/>
      <c r="H165" s="194"/>
      <c r="I165" s="194"/>
      <c r="J165" s="194"/>
      <c r="K165" s="194"/>
      <c r="L165" s="194"/>
      <c r="M165" s="194"/>
      <c r="N165" s="194"/>
      <c r="O165" s="194"/>
      <c r="P165" s="239"/>
      <c r="Q165" s="193"/>
      <c r="R165" s="194"/>
      <c r="S165" s="194"/>
      <c r="T165" s="194"/>
      <c r="U165" s="194"/>
      <c r="V165" s="194"/>
      <c r="W165" s="194"/>
      <c r="X165" s="194"/>
      <c r="Y165" s="194"/>
      <c r="Z165" s="194"/>
      <c r="AA165" s="924"/>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4"/>
      <c r="C166" s="253"/>
      <c r="D166" s="254"/>
      <c r="E166" s="253"/>
      <c r="F166" s="315"/>
      <c r="G166" s="273"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8" t="s">
        <v>336</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4"/>
      <c r="C167" s="253"/>
      <c r="D167" s="254"/>
      <c r="E167" s="253"/>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9"/>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1"/>
      <c r="I168" s="191"/>
      <c r="J168" s="191"/>
      <c r="K168" s="191"/>
      <c r="L168" s="191"/>
      <c r="M168" s="191"/>
      <c r="N168" s="191"/>
      <c r="O168" s="191"/>
      <c r="P168" s="234"/>
      <c r="Q168" s="190"/>
      <c r="R168" s="191"/>
      <c r="S168" s="191"/>
      <c r="T168" s="191"/>
      <c r="U168" s="191"/>
      <c r="V168" s="191"/>
      <c r="W168" s="191"/>
      <c r="X168" s="191"/>
      <c r="Y168" s="191"/>
      <c r="Z168" s="191"/>
      <c r="AA168" s="922"/>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7"/>
      <c r="R169" s="236"/>
      <c r="S169" s="236"/>
      <c r="T169" s="236"/>
      <c r="U169" s="236"/>
      <c r="V169" s="236"/>
      <c r="W169" s="236"/>
      <c r="X169" s="236"/>
      <c r="Y169" s="236"/>
      <c r="Z169" s="236"/>
      <c r="AA169" s="923"/>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7"/>
      <c r="R170" s="236"/>
      <c r="S170" s="236"/>
      <c r="T170" s="236"/>
      <c r="U170" s="236"/>
      <c r="V170" s="236"/>
      <c r="W170" s="236"/>
      <c r="X170" s="236"/>
      <c r="Y170" s="236"/>
      <c r="Z170" s="236"/>
      <c r="AA170" s="923"/>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7"/>
      <c r="R171" s="236"/>
      <c r="S171" s="236"/>
      <c r="T171" s="236"/>
      <c r="U171" s="236"/>
      <c r="V171" s="236"/>
      <c r="W171" s="236"/>
      <c r="X171" s="236"/>
      <c r="Y171" s="236"/>
      <c r="Z171" s="236"/>
      <c r="AA171" s="923"/>
      <c r="AB171" s="259"/>
      <c r="AC171" s="260"/>
      <c r="AD171" s="260"/>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4"/>
      <c r="C172" s="253"/>
      <c r="D172" s="254"/>
      <c r="E172" s="253"/>
      <c r="F172" s="315"/>
      <c r="G172" s="238"/>
      <c r="H172" s="194"/>
      <c r="I172" s="194"/>
      <c r="J172" s="194"/>
      <c r="K172" s="194"/>
      <c r="L172" s="194"/>
      <c r="M172" s="194"/>
      <c r="N172" s="194"/>
      <c r="O172" s="194"/>
      <c r="P172" s="239"/>
      <c r="Q172" s="193"/>
      <c r="R172" s="194"/>
      <c r="S172" s="194"/>
      <c r="T172" s="194"/>
      <c r="U172" s="194"/>
      <c r="V172" s="194"/>
      <c r="W172" s="194"/>
      <c r="X172" s="194"/>
      <c r="Y172" s="194"/>
      <c r="Z172" s="194"/>
      <c r="AA172" s="924"/>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4"/>
      <c r="C173" s="253"/>
      <c r="D173" s="254"/>
      <c r="E173" s="253"/>
      <c r="F173" s="315"/>
      <c r="G173" s="273"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8" t="s">
        <v>336</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4"/>
      <c r="C174" s="253"/>
      <c r="D174" s="254"/>
      <c r="E174" s="253"/>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9"/>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1"/>
      <c r="I175" s="191"/>
      <c r="J175" s="191"/>
      <c r="K175" s="191"/>
      <c r="L175" s="191"/>
      <c r="M175" s="191"/>
      <c r="N175" s="191"/>
      <c r="O175" s="191"/>
      <c r="P175" s="234"/>
      <c r="Q175" s="190"/>
      <c r="R175" s="191"/>
      <c r="S175" s="191"/>
      <c r="T175" s="191"/>
      <c r="U175" s="191"/>
      <c r="V175" s="191"/>
      <c r="W175" s="191"/>
      <c r="X175" s="191"/>
      <c r="Y175" s="191"/>
      <c r="Z175" s="191"/>
      <c r="AA175" s="922"/>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7"/>
      <c r="R176" s="236"/>
      <c r="S176" s="236"/>
      <c r="T176" s="236"/>
      <c r="U176" s="236"/>
      <c r="V176" s="236"/>
      <c r="W176" s="236"/>
      <c r="X176" s="236"/>
      <c r="Y176" s="236"/>
      <c r="Z176" s="236"/>
      <c r="AA176" s="923"/>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7"/>
      <c r="R177" s="236"/>
      <c r="S177" s="236"/>
      <c r="T177" s="236"/>
      <c r="U177" s="236"/>
      <c r="V177" s="236"/>
      <c r="W177" s="236"/>
      <c r="X177" s="236"/>
      <c r="Y177" s="236"/>
      <c r="Z177" s="236"/>
      <c r="AA177" s="923"/>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7"/>
      <c r="R178" s="236"/>
      <c r="S178" s="236"/>
      <c r="T178" s="236"/>
      <c r="U178" s="236"/>
      <c r="V178" s="236"/>
      <c r="W178" s="236"/>
      <c r="X178" s="236"/>
      <c r="Y178" s="236"/>
      <c r="Z178" s="236"/>
      <c r="AA178" s="923"/>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4"/>
      <c r="C179" s="253"/>
      <c r="D179" s="254"/>
      <c r="E179" s="253"/>
      <c r="F179" s="315"/>
      <c r="G179" s="238"/>
      <c r="H179" s="194"/>
      <c r="I179" s="194"/>
      <c r="J179" s="194"/>
      <c r="K179" s="194"/>
      <c r="L179" s="194"/>
      <c r="M179" s="194"/>
      <c r="N179" s="194"/>
      <c r="O179" s="194"/>
      <c r="P179" s="239"/>
      <c r="Q179" s="193"/>
      <c r="R179" s="194"/>
      <c r="S179" s="194"/>
      <c r="T179" s="194"/>
      <c r="U179" s="194"/>
      <c r="V179" s="194"/>
      <c r="W179" s="194"/>
      <c r="X179" s="194"/>
      <c r="Y179" s="194"/>
      <c r="Z179" s="194"/>
      <c r="AA179" s="924"/>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4"/>
      <c r="C180" s="253"/>
      <c r="D180" s="254"/>
      <c r="E180" s="253"/>
      <c r="F180" s="315"/>
      <c r="G180" s="273"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8" t="s">
        <v>336</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4"/>
      <c r="C181" s="253"/>
      <c r="D181" s="254"/>
      <c r="E181" s="253"/>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9"/>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1"/>
      <c r="I182" s="191"/>
      <c r="J182" s="191"/>
      <c r="K182" s="191"/>
      <c r="L182" s="191"/>
      <c r="M182" s="191"/>
      <c r="N182" s="191"/>
      <c r="O182" s="191"/>
      <c r="P182" s="234"/>
      <c r="Q182" s="190"/>
      <c r="R182" s="191"/>
      <c r="S182" s="191"/>
      <c r="T182" s="191"/>
      <c r="U182" s="191"/>
      <c r="V182" s="191"/>
      <c r="W182" s="191"/>
      <c r="X182" s="191"/>
      <c r="Y182" s="191"/>
      <c r="Z182" s="191"/>
      <c r="AA182" s="922"/>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7"/>
      <c r="R183" s="236"/>
      <c r="S183" s="236"/>
      <c r="T183" s="236"/>
      <c r="U183" s="236"/>
      <c r="V183" s="236"/>
      <c r="W183" s="236"/>
      <c r="X183" s="236"/>
      <c r="Y183" s="236"/>
      <c r="Z183" s="236"/>
      <c r="AA183" s="923"/>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7"/>
      <c r="R184" s="236"/>
      <c r="S184" s="236"/>
      <c r="T184" s="236"/>
      <c r="U184" s="236"/>
      <c r="V184" s="236"/>
      <c r="W184" s="236"/>
      <c r="X184" s="236"/>
      <c r="Y184" s="236"/>
      <c r="Z184" s="236"/>
      <c r="AA184" s="923"/>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7"/>
      <c r="R185" s="236"/>
      <c r="S185" s="236"/>
      <c r="T185" s="236"/>
      <c r="U185" s="236"/>
      <c r="V185" s="236"/>
      <c r="W185" s="236"/>
      <c r="X185" s="236"/>
      <c r="Y185" s="236"/>
      <c r="Z185" s="236"/>
      <c r="AA185" s="923"/>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4"/>
      <c r="C186" s="253"/>
      <c r="D186" s="254"/>
      <c r="E186" s="316"/>
      <c r="F186" s="317"/>
      <c r="G186" s="238"/>
      <c r="H186" s="194"/>
      <c r="I186" s="194"/>
      <c r="J186" s="194"/>
      <c r="K186" s="194"/>
      <c r="L186" s="194"/>
      <c r="M186" s="194"/>
      <c r="N186" s="194"/>
      <c r="O186" s="194"/>
      <c r="P186" s="239"/>
      <c r="Q186" s="193"/>
      <c r="R186" s="194"/>
      <c r="S186" s="194"/>
      <c r="T186" s="194"/>
      <c r="U186" s="194"/>
      <c r="V186" s="194"/>
      <c r="W186" s="194"/>
      <c r="X186" s="194"/>
      <c r="Y186" s="194"/>
      <c r="Z186" s="194"/>
      <c r="AA186" s="924"/>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4"/>
      <c r="C187" s="253"/>
      <c r="D187" s="254"/>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4"/>
      <c r="C188" s="253"/>
      <c r="D188" s="254"/>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4"/>
      <c r="C189" s="253"/>
      <c r="D189" s="254"/>
      <c r="E189" s="42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8"/>
      <c r="AY189">
        <f>$AY$187</f>
        <v>1</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392</v>
      </c>
      <c r="AF192" s="199"/>
      <c r="AG192" s="199"/>
      <c r="AH192" s="200"/>
      <c r="AI192" s="215" t="s">
        <v>414</v>
      </c>
      <c r="AJ192" s="199"/>
      <c r="AK192" s="199"/>
      <c r="AL192" s="200"/>
      <c r="AM192" s="215" t="s">
        <v>703</v>
      </c>
      <c r="AN192" s="199"/>
      <c r="AO192" s="199"/>
      <c r="AP192" s="200"/>
      <c r="AQ192" s="268" t="s">
        <v>232</v>
      </c>
      <c r="AR192" s="269"/>
      <c r="AS192" s="269"/>
      <c r="AT192" s="270"/>
      <c r="AU192" s="280" t="s">
        <v>248</v>
      </c>
      <c r="AV192" s="280"/>
      <c r="AW192" s="280"/>
      <c r="AX192" s="281"/>
      <c r="AY192">
        <f>COUNTA($G$194)</f>
        <v>0</v>
      </c>
    </row>
    <row r="193" spans="1:51" ht="18.75" hidden="1" customHeight="1" x14ac:dyDescent="0.15">
      <c r="A193" s="993"/>
      <c r="B193" s="254"/>
      <c r="C193" s="253"/>
      <c r="D193" s="254"/>
      <c r="E193" s="253"/>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993"/>
      <c r="B194" s="254"/>
      <c r="C194" s="253"/>
      <c r="D194" s="254"/>
      <c r="E194" s="253"/>
      <c r="F194" s="315"/>
      <c r="G194" s="233"/>
      <c r="H194" s="191"/>
      <c r="I194" s="191"/>
      <c r="J194" s="191"/>
      <c r="K194" s="191"/>
      <c r="L194" s="191"/>
      <c r="M194" s="191"/>
      <c r="N194" s="191"/>
      <c r="O194" s="191"/>
      <c r="P194" s="191"/>
      <c r="Q194" s="191"/>
      <c r="R194" s="191"/>
      <c r="S194" s="191"/>
      <c r="T194" s="191"/>
      <c r="U194" s="191"/>
      <c r="V194" s="191"/>
      <c r="W194" s="191"/>
      <c r="X194" s="234"/>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15">
      <c r="A195" s="993"/>
      <c r="B195" s="254"/>
      <c r="C195" s="253"/>
      <c r="D195" s="254"/>
      <c r="E195" s="253"/>
      <c r="F195" s="315"/>
      <c r="G195" s="238"/>
      <c r="H195" s="194"/>
      <c r="I195" s="194"/>
      <c r="J195" s="194"/>
      <c r="K195" s="194"/>
      <c r="L195" s="194"/>
      <c r="M195" s="194"/>
      <c r="N195" s="194"/>
      <c r="O195" s="194"/>
      <c r="P195" s="194"/>
      <c r="Q195" s="194"/>
      <c r="R195" s="194"/>
      <c r="S195" s="194"/>
      <c r="T195" s="194"/>
      <c r="U195" s="194"/>
      <c r="V195" s="194"/>
      <c r="W195" s="194"/>
      <c r="X195" s="239"/>
      <c r="Y195" s="209" t="s">
        <v>54</v>
      </c>
      <c r="Z195" s="158"/>
      <c r="AA195" s="159"/>
      <c r="AB195" s="287"/>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392</v>
      </c>
      <c r="AF196" s="199"/>
      <c r="AG196" s="199"/>
      <c r="AH196" s="200"/>
      <c r="AI196" s="215" t="s">
        <v>414</v>
      </c>
      <c r="AJ196" s="199"/>
      <c r="AK196" s="199"/>
      <c r="AL196" s="200"/>
      <c r="AM196" s="215" t="s">
        <v>703</v>
      </c>
      <c r="AN196" s="199"/>
      <c r="AO196" s="199"/>
      <c r="AP196" s="200"/>
      <c r="AQ196" s="268" t="s">
        <v>232</v>
      </c>
      <c r="AR196" s="269"/>
      <c r="AS196" s="269"/>
      <c r="AT196" s="270"/>
      <c r="AU196" s="280" t="s">
        <v>248</v>
      </c>
      <c r="AV196" s="280"/>
      <c r="AW196" s="280"/>
      <c r="AX196" s="281"/>
      <c r="AY196">
        <f>COUNTA($G$198)</f>
        <v>0</v>
      </c>
    </row>
    <row r="197" spans="1:51" ht="18.75" hidden="1" customHeight="1" x14ac:dyDescent="0.15">
      <c r="A197" s="993"/>
      <c r="B197" s="254"/>
      <c r="C197" s="253"/>
      <c r="D197" s="254"/>
      <c r="E197" s="253"/>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993"/>
      <c r="B198" s="254"/>
      <c r="C198" s="253"/>
      <c r="D198" s="254"/>
      <c r="E198" s="253"/>
      <c r="F198" s="315"/>
      <c r="G198" s="233"/>
      <c r="H198" s="191"/>
      <c r="I198" s="191"/>
      <c r="J198" s="191"/>
      <c r="K198" s="191"/>
      <c r="L198" s="191"/>
      <c r="M198" s="191"/>
      <c r="N198" s="191"/>
      <c r="O198" s="191"/>
      <c r="P198" s="191"/>
      <c r="Q198" s="191"/>
      <c r="R198" s="191"/>
      <c r="S198" s="191"/>
      <c r="T198" s="191"/>
      <c r="U198" s="191"/>
      <c r="V198" s="191"/>
      <c r="W198" s="191"/>
      <c r="X198" s="234"/>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15">
      <c r="A199" s="993"/>
      <c r="B199" s="254"/>
      <c r="C199" s="253"/>
      <c r="D199" s="254"/>
      <c r="E199" s="253"/>
      <c r="F199" s="315"/>
      <c r="G199" s="238"/>
      <c r="H199" s="194"/>
      <c r="I199" s="194"/>
      <c r="J199" s="194"/>
      <c r="K199" s="194"/>
      <c r="L199" s="194"/>
      <c r="M199" s="194"/>
      <c r="N199" s="194"/>
      <c r="O199" s="194"/>
      <c r="P199" s="194"/>
      <c r="Q199" s="194"/>
      <c r="R199" s="194"/>
      <c r="S199" s="194"/>
      <c r="T199" s="194"/>
      <c r="U199" s="194"/>
      <c r="V199" s="194"/>
      <c r="W199" s="194"/>
      <c r="X199" s="239"/>
      <c r="Y199" s="209" t="s">
        <v>54</v>
      </c>
      <c r="Z199" s="158"/>
      <c r="AA199" s="159"/>
      <c r="AB199" s="287"/>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392</v>
      </c>
      <c r="AF200" s="199"/>
      <c r="AG200" s="199"/>
      <c r="AH200" s="200"/>
      <c r="AI200" s="215" t="s">
        <v>414</v>
      </c>
      <c r="AJ200" s="199"/>
      <c r="AK200" s="199"/>
      <c r="AL200" s="200"/>
      <c r="AM200" s="215" t="s">
        <v>703</v>
      </c>
      <c r="AN200" s="199"/>
      <c r="AO200" s="199"/>
      <c r="AP200" s="200"/>
      <c r="AQ200" s="268" t="s">
        <v>232</v>
      </c>
      <c r="AR200" s="269"/>
      <c r="AS200" s="269"/>
      <c r="AT200" s="270"/>
      <c r="AU200" s="280" t="s">
        <v>248</v>
      </c>
      <c r="AV200" s="280"/>
      <c r="AW200" s="280"/>
      <c r="AX200" s="281"/>
      <c r="AY200">
        <f>COUNTA($G$202)</f>
        <v>0</v>
      </c>
    </row>
    <row r="201" spans="1:51" ht="18.75" hidden="1" customHeight="1" x14ac:dyDescent="0.15">
      <c r="A201" s="993"/>
      <c r="B201" s="254"/>
      <c r="C201" s="253"/>
      <c r="D201" s="254"/>
      <c r="E201" s="253"/>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993"/>
      <c r="B202" s="254"/>
      <c r="C202" s="253"/>
      <c r="D202" s="254"/>
      <c r="E202" s="253"/>
      <c r="F202" s="315"/>
      <c r="G202" s="233"/>
      <c r="H202" s="191"/>
      <c r="I202" s="191"/>
      <c r="J202" s="191"/>
      <c r="K202" s="191"/>
      <c r="L202" s="191"/>
      <c r="M202" s="191"/>
      <c r="N202" s="191"/>
      <c r="O202" s="191"/>
      <c r="P202" s="191"/>
      <c r="Q202" s="191"/>
      <c r="R202" s="191"/>
      <c r="S202" s="191"/>
      <c r="T202" s="191"/>
      <c r="U202" s="191"/>
      <c r="V202" s="191"/>
      <c r="W202" s="191"/>
      <c r="X202" s="234"/>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15">
      <c r="A203" s="993"/>
      <c r="B203" s="254"/>
      <c r="C203" s="253"/>
      <c r="D203" s="254"/>
      <c r="E203" s="253"/>
      <c r="F203" s="315"/>
      <c r="G203" s="238"/>
      <c r="H203" s="194"/>
      <c r="I203" s="194"/>
      <c r="J203" s="194"/>
      <c r="K203" s="194"/>
      <c r="L203" s="194"/>
      <c r="M203" s="194"/>
      <c r="N203" s="194"/>
      <c r="O203" s="194"/>
      <c r="P203" s="194"/>
      <c r="Q203" s="194"/>
      <c r="R203" s="194"/>
      <c r="S203" s="194"/>
      <c r="T203" s="194"/>
      <c r="U203" s="194"/>
      <c r="V203" s="194"/>
      <c r="W203" s="194"/>
      <c r="X203" s="239"/>
      <c r="Y203" s="209" t="s">
        <v>54</v>
      </c>
      <c r="Z203" s="158"/>
      <c r="AA203" s="159"/>
      <c r="AB203" s="287"/>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392</v>
      </c>
      <c r="AF204" s="199"/>
      <c r="AG204" s="199"/>
      <c r="AH204" s="200"/>
      <c r="AI204" s="215" t="s">
        <v>414</v>
      </c>
      <c r="AJ204" s="199"/>
      <c r="AK204" s="199"/>
      <c r="AL204" s="200"/>
      <c r="AM204" s="215" t="s">
        <v>703</v>
      </c>
      <c r="AN204" s="199"/>
      <c r="AO204" s="199"/>
      <c r="AP204" s="200"/>
      <c r="AQ204" s="268" t="s">
        <v>232</v>
      </c>
      <c r="AR204" s="269"/>
      <c r="AS204" s="269"/>
      <c r="AT204" s="270"/>
      <c r="AU204" s="280" t="s">
        <v>248</v>
      </c>
      <c r="AV204" s="280"/>
      <c r="AW204" s="280"/>
      <c r="AX204" s="281"/>
      <c r="AY204">
        <f>COUNTA($G$206)</f>
        <v>0</v>
      </c>
    </row>
    <row r="205" spans="1:51" ht="18.75" hidden="1" customHeight="1" x14ac:dyDescent="0.15">
      <c r="A205" s="993"/>
      <c r="B205" s="254"/>
      <c r="C205" s="253"/>
      <c r="D205" s="254"/>
      <c r="E205" s="253"/>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993"/>
      <c r="B206" s="254"/>
      <c r="C206" s="253"/>
      <c r="D206" s="254"/>
      <c r="E206" s="253"/>
      <c r="F206" s="315"/>
      <c r="G206" s="233"/>
      <c r="H206" s="191"/>
      <c r="I206" s="191"/>
      <c r="J206" s="191"/>
      <c r="K206" s="191"/>
      <c r="L206" s="191"/>
      <c r="M206" s="191"/>
      <c r="N206" s="191"/>
      <c r="O206" s="191"/>
      <c r="P206" s="191"/>
      <c r="Q206" s="191"/>
      <c r="R206" s="191"/>
      <c r="S206" s="191"/>
      <c r="T206" s="191"/>
      <c r="U206" s="191"/>
      <c r="V206" s="191"/>
      <c r="W206" s="191"/>
      <c r="X206" s="234"/>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15">
      <c r="A207" s="993"/>
      <c r="B207" s="254"/>
      <c r="C207" s="253"/>
      <c r="D207" s="254"/>
      <c r="E207" s="253"/>
      <c r="F207" s="315"/>
      <c r="G207" s="238"/>
      <c r="H207" s="194"/>
      <c r="I207" s="194"/>
      <c r="J207" s="194"/>
      <c r="K207" s="194"/>
      <c r="L207" s="194"/>
      <c r="M207" s="194"/>
      <c r="N207" s="194"/>
      <c r="O207" s="194"/>
      <c r="P207" s="194"/>
      <c r="Q207" s="194"/>
      <c r="R207" s="194"/>
      <c r="S207" s="194"/>
      <c r="T207" s="194"/>
      <c r="U207" s="194"/>
      <c r="V207" s="194"/>
      <c r="W207" s="194"/>
      <c r="X207" s="239"/>
      <c r="Y207" s="209" t="s">
        <v>54</v>
      </c>
      <c r="Z207" s="158"/>
      <c r="AA207" s="159"/>
      <c r="AB207" s="287"/>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392</v>
      </c>
      <c r="AF208" s="199"/>
      <c r="AG208" s="199"/>
      <c r="AH208" s="200"/>
      <c r="AI208" s="215" t="s">
        <v>414</v>
      </c>
      <c r="AJ208" s="199"/>
      <c r="AK208" s="199"/>
      <c r="AL208" s="200"/>
      <c r="AM208" s="215" t="s">
        <v>703</v>
      </c>
      <c r="AN208" s="199"/>
      <c r="AO208" s="199"/>
      <c r="AP208" s="200"/>
      <c r="AQ208" s="268" t="s">
        <v>232</v>
      </c>
      <c r="AR208" s="269"/>
      <c r="AS208" s="269"/>
      <c r="AT208" s="270"/>
      <c r="AU208" s="280" t="s">
        <v>248</v>
      </c>
      <c r="AV208" s="280"/>
      <c r="AW208" s="280"/>
      <c r="AX208" s="281"/>
      <c r="AY208">
        <f>COUNTA($G$210)</f>
        <v>0</v>
      </c>
    </row>
    <row r="209" spans="1:51" ht="18.75" hidden="1" customHeight="1" x14ac:dyDescent="0.15">
      <c r="A209" s="993"/>
      <c r="B209" s="254"/>
      <c r="C209" s="253"/>
      <c r="D209" s="254"/>
      <c r="E209" s="253"/>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993"/>
      <c r="B210" s="254"/>
      <c r="C210" s="253"/>
      <c r="D210" s="254"/>
      <c r="E210" s="253"/>
      <c r="F210" s="315"/>
      <c r="G210" s="233"/>
      <c r="H210" s="191"/>
      <c r="I210" s="191"/>
      <c r="J210" s="191"/>
      <c r="K210" s="191"/>
      <c r="L210" s="191"/>
      <c r="M210" s="191"/>
      <c r="N210" s="191"/>
      <c r="O210" s="191"/>
      <c r="P210" s="191"/>
      <c r="Q210" s="191"/>
      <c r="R210" s="191"/>
      <c r="S210" s="191"/>
      <c r="T210" s="191"/>
      <c r="U210" s="191"/>
      <c r="V210" s="191"/>
      <c r="W210" s="191"/>
      <c r="X210" s="234"/>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15">
      <c r="A211" s="993"/>
      <c r="B211" s="254"/>
      <c r="C211" s="253"/>
      <c r="D211" s="254"/>
      <c r="E211" s="253"/>
      <c r="F211" s="315"/>
      <c r="G211" s="238"/>
      <c r="H211" s="194"/>
      <c r="I211" s="194"/>
      <c r="J211" s="194"/>
      <c r="K211" s="194"/>
      <c r="L211" s="194"/>
      <c r="M211" s="194"/>
      <c r="N211" s="194"/>
      <c r="O211" s="194"/>
      <c r="P211" s="194"/>
      <c r="Q211" s="194"/>
      <c r="R211" s="194"/>
      <c r="S211" s="194"/>
      <c r="T211" s="194"/>
      <c r="U211" s="194"/>
      <c r="V211" s="194"/>
      <c r="W211" s="194"/>
      <c r="X211" s="239"/>
      <c r="Y211" s="209" t="s">
        <v>54</v>
      </c>
      <c r="Z211" s="158"/>
      <c r="AA211" s="159"/>
      <c r="AB211" s="287"/>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15">
      <c r="A212" s="993"/>
      <c r="B212" s="254"/>
      <c r="C212" s="253"/>
      <c r="D212" s="254"/>
      <c r="E212" s="253"/>
      <c r="F212" s="315"/>
      <c r="G212" s="273"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8"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3"/>
      <c r="B213" s="254"/>
      <c r="C213" s="253"/>
      <c r="D213" s="254"/>
      <c r="E213" s="253"/>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9"/>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4"/>
      <c r="C214" s="253"/>
      <c r="D214" s="254"/>
      <c r="E214" s="253"/>
      <c r="F214" s="315"/>
      <c r="G214" s="233"/>
      <c r="H214" s="191"/>
      <c r="I214" s="191"/>
      <c r="J214" s="191"/>
      <c r="K214" s="191"/>
      <c r="L214" s="191"/>
      <c r="M214" s="191"/>
      <c r="N214" s="191"/>
      <c r="O214" s="191"/>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4"/>
      <c r="C218" s="253"/>
      <c r="D218" s="254"/>
      <c r="E218" s="253"/>
      <c r="F218" s="315"/>
      <c r="G218" s="238"/>
      <c r="H218" s="194"/>
      <c r="I218" s="194"/>
      <c r="J218" s="194"/>
      <c r="K218" s="194"/>
      <c r="L218" s="194"/>
      <c r="M218" s="194"/>
      <c r="N218" s="194"/>
      <c r="O218" s="194"/>
      <c r="P218" s="239"/>
      <c r="Q218" s="986"/>
      <c r="R218" s="987"/>
      <c r="S218" s="987"/>
      <c r="T218" s="987"/>
      <c r="U218" s="987"/>
      <c r="V218" s="987"/>
      <c r="W218" s="987"/>
      <c r="X218" s="987"/>
      <c r="Y218" s="987"/>
      <c r="Z218" s="987"/>
      <c r="AA218" s="988"/>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4"/>
      <c r="C219" s="253"/>
      <c r="D219" s="254"/>
      <c r="E219" s="253"/>
      <c r="F219" s="315"/>
      <c r="G219" s="273"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8" t="s">
        <v>336</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4"/>
      <c r="C220" s="253"/>
      <c r="D220" s="254"/>
      <c r="E220" s="253"/>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9"/>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1"/>
      <c r="I221" s="191"/>
      <c r="J221" s="191"/>
      <c r="K221" s="191"/>
      <c r="L221" s="191"/>
      <c r="M221" s="191"/>
      <c r="N221" s="191"/>
      <c r="O221" s="191"/>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4"/>
      <c r="C225" s="253"/>
      <c r="D225" s="254"/>
      <c r="E225" s="253"/>
      <c r="F225" s="315"/>
      <c r="G225" s="238"/>
      <c r="H225" s="194"/>
      <c r="I225" s="194"/>
      <c r="J225" s="194"/>
      <c r="K225" s="194"/>
      <c r="L225" s="194"/>
      <c r="M225" s="194"/>
      <c r="N225" s="194"/>
      <c r="O225" s="194"/>
      <c r="P225" s="239"/>
      <c r="Q225" s="986"/>
      <c r="R225" s="987"/>
      <c r="S225" s="987"/>
      <c r="T225" s="987"/>
      <c r="U225" s="987"/>
      <c r="V225" s="987"/>
      <c r="W225" s="987"/>
      <c r="X225" s="987"/>
      <c r="Y225" s="987"/>
      <c r="Z225" s="987"/>
      <c r="AA225" s="988"/>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4"/>
      <c r="C226" s="253"/>
      <c r="D226" s="254"/>
      <c r="E226" s="253"/>
      <c r="F226" s="315"/>
      <c r="G226" s="273"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8" t="s">
        <v>336</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4"/>
      <c r="C227" s="253"/>
      <c r="D227" s="254"/>
      <c r="E227" s="253"/>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9"/>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1"/>
      <c r="I228" s="191"/>
      <c r="J228" s="191"/>
      <c r="K228" s="191"/>
      <c r="L228" s="191"/>
      <c r="M228" s="191"/>
      <c r="N228" s="191"/>
      <c r="O228" s="191"/>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4"/>
      <c r="C232" s="253"/>
      <c r="D232" s="254"/>
      <c r="E232" s="253"/>
      <c r="F232" s="315"/>
      <c r="G232" s="238"/>
      <c r="H232" s="194"/>
      <c r="I232" s="194"/>
      <c r="J232" s="194"/>
      <c r="K232" s="194"/>
      <c r="L232" s="194"/>
      <c r="M232" s="194"/>
      <c r="N232" s="194"/>
      <c r="O232" s="194"/>
      <c r="P232" s="239"/>
      <c r="Q232" s="986"/>
      <c r="R232" s="987"/>
      <c r="S232" s="987"/>
      <c r="T232" s="987"/>
      <c r="U232" s="987"/>
      <c r="V232" s="987"/>
      <c r="W232" s="987"/>
      <c r="X232" s="987"/>
      <c r="Y232" s="987"/>
      <c r="Z232" s="987"/>
      <c r="AA232" s="988"/>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4"/>
      <c r="C233" s="253"/>
      <c r="D233" s="254"/>
      <c r="E233" s="253"/>
      <c r="F233" s="315"/>
      <c r="G233" s="273"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8" t="s">
        <v>336</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4"/>
      <c r="C234" s="253"/>
      <c r="D234" s="254"/>
      <c r="E234" s="253"/>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9"/>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1"/>
      <c r="I235" s="191"/>
      <c r="J235" s="191"/>
      <c r="K235" s="191"/>
      <c r="L235" s="191"/>
      <c r="M235" s="191"/>
      <c r="N235" s="191"/>
      <c r="O235" s="191"/>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4"/>
      <c r="C239" s="253"/>
      <c r="D239" s="254"/>
      <c r="E239" s="253"/>
      <c r="F239" s="315"/>
      <c r="G239" s="238"/>
      <c r="H239" s="194"/>
      <c r="I239" s="194"/>
      <c r="J239" s="194"/>
      <c r="K239" s="194"/>
      <c r="L239" s="194"/>
      <c r="M239" s="194"/>
      <c r="N239" s="194"/>
      <c r="O239" s="194"/>
      <c r="P239" s="239"/>
      <c r="Q239" s="986"/>
      <c r="R239" s="987"/>
      <c r="S239" s="987"/>
      <c r="T239" s="987"/>
      <c r="U239" s="987"/>
      <c r="V239" s="987"/>
      <c r="W239" s="987"/>
      <c r="X239" s="987"/>
      <c r="Y239" s="987"/>
      <c r="Z239" s="987"/>
      <c r="AA239" s="988"/>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4"/>
      <c r="C240" s="253"/>
      <c r="D240" s="254"/>
      <c r="E240" s="253"/>
      <c r="F240" s="315"/>
      <c r="G240" s="273"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8" t="s">
        <v>336</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4"/>
      <c r="C241" s="253"/>
      <c r="D241" s="254"/>
      <c r="E241" s="253"/>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9"/>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1"/>
      <c r="I242" s="191"/>
      <c r="J242" s="191"/>
      <c r="K242" s="191"/>
      <c r="L242" s="191"/>
      <c r="M242" s="191"/>
      <c r="N242" s="191"/>
      <c r="O242" s="191"/>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4"/>
      <c r="C246" s="253"/>
      <c r="D246" s="254"/>
      <c r="E246" s="316"/>
      <c r="F246" s="317"/>
      <c r="G246" s="238"/>
      <c r="H246" s="194"/>
      <c r="I246" s="194"/>
      <c r="J246" s="194"/>
      <c r="K246" s="194"/>
      <c r="L246" s="194"/>
      <c r="M246" s="194"/>
      <c r="N246" s="194"/>
      <c r="O246" s="194"/>
      <c r="P246" s="239"/>
      <c r="Q246" s="986"/>
      <c r="R246" s="987"/>
      <c r="S246" s="987"/>
      <c r="T246" s="987"/>
      <c r="U246" s="987"/>
      <c r="V246" s="987"/>
      <c r="W246" s="987"/>
      <c r="X246" s="987"/>
      <c r="Y246" s="987"/>
      <c r="Z246" s="987"/>
      <c r="AA246" s="988"/>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4"/>
      <c r="C247" s="253"/>
      <c r="D247" s="254"/>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4"/>
      <c r="C248" s="253"/>
      <c r="D248" s="254"/>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4"/>
      <c r="C249" s="253"/>
      <c r="D249" s="254"/>
      <c r="E249" s="4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8"/>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392</v>
      </c>
      <c r="AF252" s="199"/>
      <c r="AG252" s="199"/>
      <c r="AH252" s="200"/>
      <c r="AI252" s="215" t="s">
        <v>414</v>
      </c>
      <c r="AJ252" s="199"/>
      <c r="AK252" s="199"/>
      <c r="AL252" s="200"/>
      <c r="AM252" s="215" t="s">
        <v>703</v>
      </c>
      <c r="AN252" s="199"/>
      <c r="AO252" s="199"/>
      <c r="AP252" s="200"/>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993"/>
      <c r="B254" s="254"/>
      <c r="C254" s="253"/>
      <c r="D254" s="254"/>
      <c r="E254" s="253"/>
      <c r="F254" s="315"/>
      <c r="G254" s="233"/>
      <c r="H254" s="191"/>
      <c r="I254" s="191"/>
      <c r="J254" s="191"/>
      <c r="K254" s="191"/>
      <c r="L254" s="191"/>
      <c r="M254" s="191"/>
      <c r="N254" s="191"/>
      <c r="O254" s="191"/>
      <c r="P254" s="191"/>
      <c r="Q254" s="191"/>
      <c r="R254" s="191"/>
      <c r="S254" s="191"/>
      <c r="T254" s="191"/>
      <c r="U254" s="191"/>
      <c r="V254" s="191"/>
      <c r="W254" s="191"/>
      <c r="X254" s="234"/>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15">
      <c r="A255" s="993"/>
      <c r="B255" s="254"/>
      <c r="C255" s="253"/>
      <c r="D255" s="254"/>
      <c r="E255" s="253"/>
      <c r="F255" s="315"/>
      <c r="G255" s="238"/>
      <c r="H255" s="194"/>
      <c r="I255" s="194"/>
      <c r="J255" s="194"/>
      <c r="K255" s="194"/>
      <c r="L255" s="194"/>
      <c r="M255" s="194"/>
      <c r="N255" s="194"/>
      <c r="O255" s="194"/>
      <c r="P255" s="194"/>
      <c r="Q255" s="194"/>
      <c r="R255" s="194"/>
      <c r="S255" s="194"/>
      <c r="T255" s="194"/>
      <c r="U255" s="194"/>
      <c r="V255" s="194"/>
      <c r="W255" s="194"/>
      <c r="X255" s="239"/>
      <c r="Y255" s="209" t="s">
        <v>54</v>
      </c>
      <c r="Z255" s="158"/>
      <c r="AA255" s="159"/>
      <c r="AB255" s="287"/>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392</v>
      </c>
      <c r="AF256" s="199"/>
      <c r="AG256" s="199"/>
      <c r="AH256" s="200"/>
      <c r="AI256" s="215" t="s">
        <v>414</v>
      </c>
      <c r="AJ256" s="199"/>
      <c r="AK256" s="199"/>
      <c r="AL256" s="200"/>
      <c r="AM256" s="215" t="s">
        <v>703</v>
      </c>
      <c r="AN256" s="199"/>
      <c r="AO256" s="199"/>
      <c r="AP256" s="200"/>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993"/>
      <c r="B258" s="254"/>
      <c r="C258" s="253"/>
      <c r="D258" s="254"/>
      <c r="E258" s="253"/>
      <c r="F258" s="315"/>
      <c r="G258" s="233"/>
      <c r="H258" s="191"/>
      <c r="I258" s="191"/>
      <c r="J258" s="191"/>
      <c r="K258" s="191"/>
      <c r="L258" s="191"/>
      <c r="M258" s="191"/>
      <c r="N258" s="191"/>
      <c r="O258" s="191"/>
      <c r="P258" s="191"/>
      <c r="Q258" s="191"/>
      <c r="R258" s="191"/>
      <c r="S258" s="191"/>
      <c r="T258" s="191"/>
      <c r="U258" s="191"/>
      <c r="V258" s="191"/>
      <c r="W258" s="191"/>
      <c r="X258" s="234"/>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15">
      <c r="A259" s="993"/>
      <c r="B259" s="254"/>
      <c r="C259" s="253"/>
      <c r="D259" s="254"/>
      <c r="E259" s="253"/>
      <c r="F259" s="315"/>
      <c r="G259" s="238"/>
      <c r="H259" s="194"/>
      <c r="I259" s="194"/>
      <c r="J259" s="194"/>
      <c r="K259" s="194"/>
      <c r="L259" s="194"/>
      <c r="M259" s="194"/>
      <c r="N259" s="194"/>
      <c r="O259" s="194"/>
      <c r="P259" s="194"/>
      <c r="Q259" s="194"/>
      <c r="R259" s="194"/>
      <c r="S259" s="194"/>
      <c r="T259" s="194"/>
      <c r="U259" s="194"/>
      <c r="V259" s="194"/>
      <c r="W259" s="194"/>
      <c r="X259" s="239"/>
      <c r="Y259" s="209" t="s">
        <v>54</v>
      </c>
      <c r="Z259" s="158"/>
      <c r="AA259" s="159"/>
      <c r="AB259" s="287"/>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392</v>
      </c>
      <c r="AF260" s="199"/>
      <c r="AG260" s="199"/>
      <c r="AH260" s="200"/>
      <c r="AI260" s="215" t="s">
        <v>414</v>
      </c>
      <c r="AJ260" s="199"/>
      <c r="AK260" s="199"/>
      <c r="AL260" s="200"/>
      <c r="AM260" s="215" t="s">
        <v>703</v>
      </c>
      <c r="AN260" s="199"/>
      <c r="AO260" s="199"/>
      <c r="AP260" s="200"/>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993"/>
      <c r="B262" s="254"/>
      <c r="C262" s="253"/>
      <c r="D262" s="254"/>
      <c r="E262" s="253"/>
      <c r="F262" s="315"/>
      <c r="G262" s="233"/>
      <c r="H262" s="191"/>
      <c r="I262" s="191"/>
      <c r="J262" s="191"/>
      <c r="K262" s="191"/>
      <c r="L262" s="191"/>
      <c r="M262" s="191"/>
      <c r="N262" s="191"/>
      <c r="O262" s="191"/>
      <c r="P262" s="191"/>
      <c r="Q262" s="191"/>
      <c r="R262" s="191"/>
      <c r="S262" s="191"/>
      <c r="T262" s="191"/>
      <c r="U262" s="191"/>
      <c r="V262" s="191"/>
      <c r="W262" s="191"/>
      <c r="X262" s="234"/>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15">
      <c r="A263" s="993"/>
      <c r="B263" s="254"/>
      <c r="C263" s="253"/>
      <c r="D263" s="254"/>
      <c r="E263" s="253"/>
      <c r="F263" s="315"/>
      <c r="G263" s="238"/>
      <c r="H263" s="194"/>
      <c r="I263" s="194"/>
      <c r="J263" s="194"/>
      <c r="K263" s="194"/>
      <c r="L263" s="194"/>
      <c r="M263" s="194"/>
      <c r="N263" s="194"/>
      <c r="O263" s="194"/>
      <c r="P263" s="194"/>
      <c r="Q263" s="194"/>
      <c r="R263" s="194"/>
      <c r="S263" s="194"/>
      <c r="T263" s="194"/>
      <c r="U263" s="194"/>
      <c r="V263" s="194"/>
      <c r="W263" s="194"/>
      <c r="X263" s="239"/>
      <c r="Y263" s="209" t="s">
        <v>54</v>
      </c>
      <c r="Z263" s="158"/>
      <c r="AA263" s="159"/>
      <c r="AB263" s="287"/>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15">
      <c r="A264" s="993"/>
      <c r="B264" s="254"/>
      <c r="C264" s="253"/>
      <c r="D264" s="254"/>
      <c r="E264" s="253"/>
      <c r="F264" s="315"/>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4"/>
      <c r="C265" s="253"/>
      <c r="D265" s="254"/>
      <c r="E265" s="253"/>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993"/>
      <c r="B266" s="254"/>
      <c r="C266" s="253"/>
      <c r="D266" s="254"/>
      <c r="E266" s="253"/>
      <c r="F266" s="315"/>
      <c r="G266" s="233"/>
      <c r="H266" s="191"/>
      <c r="I266" s="191"/>
      <c r="J266" s="191"/>
      <c r="K266" s="191"/>
      <c r="L266" s="191"/>
      <c r="M266" s="191"/>
      <c r="N266" s="191"/>
      <c r="O266" s="191"/>
      <c r="P266" s="191"/>
      <c r="Q266" s="191"/>
      <c r="R266" s="191"/>
      <c r="S266" s="191"/>
      <c r="T266" s="191"/>
      <c r="U266" s="191"/>
      <c r="V266" s="191"/>
      <c r="W266" s="191"/>
      <c r="X266" s="234"/>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15">
      <c r="A267" s="993"/>
      <c r="B267" s="254"/>
      <c r="C267" s="253"/>
      <c r="D267" s="254"/>
      <c r="E267" s="253"/>
      <c r="F267" s="315"/>
      <c r="G267" s="238"/>
      <c r="H267" s="194"/>
      <c r="I267" s="194"/>
      <c r="J267" s="194"/>
      <c r="K267" s="194"/>
      <c r="L267" s="194"/>
      <c r="M267" s="194"/>
      <c r="N267" s="194"/>
      <c r="O267" s="194"/>
      <c r="P267" s="194"/>
      <c r="Q267" s="194"/>
      <c r="R267" s="194"/>
      <c r="S267" s="194"/>
      <c r="T267" s="194"/>
      <c r="U267" s="194"/>
      <c r="V267" s="194"/>
      <c r="W267" s="194"/>
      <c r="X267" s="239"/>
      <c r="Y267" s="209" t="s">
        <v>54</v>
      </c>
      <c r="Z267" s="158"/>
      <c r="AA267" s="159"/>
      <c r="AB267" s="287"/>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392</v>
      </c>
      <c r="AF268" s="199"/>
      <c r="AG268" s="199"/>
      <c r="AH268" s="200"/>
      <c r="AI268" s="215" t="s">
        <v>414</v>
      </c>
      <c r="AJ268" s="199"/>
      <c r="AK268" s="199"/>
      <c r="AL268" s="200"/>
      <c r="AM268" s="215" t="s">
        <v>703</v>
      </c>
      <c r="AN268" s="199"/>
      <c r="AO268" s="199"/>
      <c r="AP268" s="200"/>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993"/>
      <c r="B270" s="254"/>
      <c r="C270" s="253"/>
      <c r="D270" s="254"/>
      <c r="E270" s="253"/>
      <c r="F270" s="315"/>
      <c r="G270" s="233"/>
      <c r="H270" s="191"/>
      <c r="I270" s="191"/>
      <c r="J270" s="191"/>
      <c r="K270" s="191"/>
      <c r="L270" s="191"/>
      <c r="M270" s="191"/>
      <c r="N270" s="191"/>
      <c r="O270" s="191"/>
      <c r="P270" s="191"/>
      <c r="Q270" s="191"/>
      <c r="R270" s="191"/>
      <c r="S270" s="191"/>
      <c r="T270" s="191"/>
      <c r="U270" s="191"/>
      <c r="V270" s="191"/>
      <c r="W270" s="191"/>
      <c r="X270" s="234"/>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15">
      <c r="A271" s="993"/>
      <c r="B271" s="254"/>
      <c r="C271" s="253"/>
      <c r="D271" s="254"/>
      <c r="E271" s="253"/>
      <c r="F271" s="315"/>
      <c r="G271" s="238"/>
      <c r="H271" s="194"/>
      <c r="I271" s="194"/>
      <c r="J271" s="194"/>
      <c r="K271" s="194"/>
      <c r="L271" s="194"/>
      <c r="M271" s="194"/>
      <c r="N271" s="194"/>
      <c r="O271" s="194"/>
      <c r="P271" s="194"/>
      <c r="Q271" s="194"/>
      <c r="R271" s="194"/>
      <c r="S271" s="194"/>
      <c r="T271" s="194"/>
      <c r="U271" s="194"/>
      <c r="V271" s="194"/>
      <c r="W271" s="194"/>
      <c r="X271" s="239"/>
      <c r="Y271" s="209" t="s">
        <v>54</v>
      </c>
      <c r="Z271" s="158"/>
      <c r="AA271" s="159"/>
      <c r="AB271" s="287"/>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15">
      <c r="A272" s="993"/>
      <c r="B272" s="254"/>
      <c r="C272" s="253"/>
      <c r="D272" s="254"/>
      <c r="E272" s="253"/>
      <c r="F272" s="315"/>
      <c r="G272" s="273"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8"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3"/>
      <c r="B273" s="254"/>
      <c r="C273" s="253"/>
      <c r="D273" s="254"/>
      <c r="E273" s="253"/>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9"/>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4"/>
      <c r="C274" s="253"/>
      <c r="D274" s="254"/>
      <c r="E274" s="253"/>
      <c r="F274" s="315"/>
      <c r="G274" s="233"/>
      <c r="H274" s="191"/>
      <c r="I274" s="191"/>
      <c r="J274" s="191"/>
      <c r="K274" s="191"/>
      <c r="L274" s="191"/>
      <c r="M274" s="191"/>
      <c r="N274" s="191"/>
      <c r="O274" s="191"/>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4"/>
      <c r="C278" s="253"/>
      <c r="D278" s="254"/>
      <c r="E278" s="253"/>
      <c r="F278" s="315"/>
      <c r="G278" s="238"/>
      <c r="H278" s="194"/>
      <c r="I278" s="194"/>
      <c r="J278" s="194"/>
      <c r="K278" s="194"/>
      <c r="L278" s="194"/>
      <c r="M278" s="194"/>
      <c r="N278" s="194"/>
      <c r="O278" s="194"/>
      <c r="P278" s="239"/>
      <c r="Q278" s="986"/>
      <c r="R278" s="987"/>
      <c r="S278" s="987"/>
      <c r="T278" s="987"/>
      <c r="U278" s="987"/>
      <c r="V278" s="987"/>
      <c r="W278" s="987"/>
      <c r="X278" s="987"/>
      <c r="Y278" s="987"/>
      <c r="Z278" s="987"/>
      <c r="AA278" s="988"/>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4"/>
      <c r="C279" s="253"/>
      <c r="D279" s="254"/>
      <c r="E279" s="253"/>
      <c r="F279" s="315"/>
      <c r="G279" s="273"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8" t="s">
        <v>336</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4"/>
      <c r="C280" s="253"/>
      <c r="D280" s="254"/>
      <c r="E280" s="253"/>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9"/>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1"/>
      <c r="I281" s="191"/>
      <c r="J281" s="191"/>
      <c r="K281" s="191"/>
      <c r="L281" s="191"/>
      <c r="M281" s="191"/>
      <c r="N281" s="191"/>
      <c r="O281" s="191"/>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4"/>
      <c r="C285" s="253"/>
      <c r="D285" s="254"/>
      <c r="E285" s="253"/>
      <c r="F285" s="315"/>
      <c r="G285" s="238"/>
      <c r="H285" s="194"/>
      <c r="I285" s="194"/>
      <c r="J285" s="194"/>
      <c r="K285" s="194"/>
      <c r="L285" s="194"/>
      <c r="M285" s="194"/>
      <c r="N285" s="194"/>
      <c r="O285" s="194"/>
      <c r="P285" s="239"/>
      <c r="Q285" s="986"/>
      <c r="R285" s="987"/>
      <c r="S285" s="987"/>
      <c r="T285" s="987"/>
      <c r="U285" s="987"/>
      <c r="V285" s="987"/>
      <c r="W285" s="987"/>
      <c r="X285" s="987"/>
      <c r="Y285" s="987"/>
      <c r="Z285" s="987"/>
      <c r="AA285" s="988"/>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4"/>
      <c r="C286" s="253"/>
      <c r="D286" s="254"/>
      <c r="E286" s="253"/>
      <c r="F286" s="315"/>
      <c r="G286" s="273"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8" t="s">
        <v>336</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4"/>
      <c r="C287" s="253"/>
      <c r="D287" s="254"/>
      <c r="E287" s="253"/>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9"/>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1"/>
      <c r="I288" s="191"/>
      <c r="J288" s="191"/>
      <c r="K288" s="191"/>
      <c r="L288" s="191"/>
      <c r="M288" s="191"/>
      <c r="N288" s="191"/>
      <c r="O288" s="191"/>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4"/>
      <c r="C292" s="253"/>
      <c r="D292" s="254"/>
      <c r="E292" s="253"/>
      <c r="F292" s="315"/>
      <c r="G292" s="238"/>
      <c r="H292" s="194"/>
      <c r="I292" s="194"/>
      <c r="J292" s="194"/>
      <c r="K292" s="194"/>
      <c r="L292" s="194"/>
      <c r="M292" s="194"/>
      <c r="N292" s="194"/>
      <c r="O292" s="194"/>
      <c r="P292" s="239"/>
      <c r="Q292" s="986"/>
      <c r="R292" s="987"/>
      <c r="S292" s="987"/>
      <c r="T292" s="987"/>
      <c r="U292" s="987"/>
      <c r="V292" s="987"/>
      <c r="W292" s="987"/>
      <c r="X292" s="987"/>
      <c r="Y292" s="987"/>
      <c r="Z292" s="987"/>
      <c r="AA292" s="988"/>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4"/>
      <c r="C293" s="253"/>
      <c r="D293" s="254"/>
      <c r="E293" s="253"/>
      <c r="F293" s="315"/>
      <c r="G293" s="273"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8" t="s">
        <v>336</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4"/>
      <c r="C294" s="253"/>
      <c r="D294" s="254"/>
      <c r="E294" s="253"/>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9"/>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1"/>
      <c r="I295" s="191"/>
      <c r="J295" s="191"/>
      <c r="K295" s="191"/>
      <c r="L295" s="191"/>
      <c r="M295" s="191"/>
      <c r="N295" s="191"/>
      <c r="O295" s="191"/>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4"/>
      <c r="C299" s="253"/>
      <c r="D299" s="254"/>
      <c r="E299" s="253"/>
      <c r="F299" s="315"/>
      <c r="G299" s="238"/>
      <c r="H299" s="194"/>
      <c r="I299" s="194"/>
      <c r="J299" s="194"/>
      <c r="K299" s="194"/>
      <c r="L299" s="194"/>
      <c r="M299" s="194"/>
      <c r="N299" s="194"/>
      <c r="O299" s="194"/>
      <c r="P299" s="239"/>
      <c r="Q299" s="986"/>
      <c r="R299" s="987"/>
      <c r="S299" s="987"/>
      <c r="T299" s="987"/>
      <c r="U299" s="987"/>
      <c r="V299" s="987"/>
      <c r="W299" s="987"/>
      <c r="X299" s="987"/>
      <c r="Y299" s="987"/>
      <c r="Z299" s="987"/>
      <c r="AA299" s="988"/>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4"/>
      <c r="C300" s="253"/>
      <c r="D300" s="254"/>
      <c r="E300" s="253"/>
      <c r="F300" s="315"/>
      <c r="G300" s="273"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8" t="s">
        <v>336</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4"/>
      <c r="C301" s="253"/>
      <c r="D301" s="254"/>
      <c r="E301" s="253"/>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9"/>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1"/>
      <c r="I302" s="191"/>
      <c r="J302" s="191"/>
      <c r="K302" s="191"/>
      <c r="L302" s="191"/>
      <c r="M302" s="191"/>
      <c r="N302" s="191"/>
      <c r="O302" s="191"/>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4"/>
      <c r="C306" s="253"/>
      <c r="D306" s="254"/>
      <c r="E306" s="316"/>
      <c r="F306" s="317"/>
      <c r="G306" s="238"/>
      <c r="H306" s="194"/>
      <c r="I306" s="194"/>
      <c r="J306" s="194"/>
      <c r="K306" s="194"/>
      <c r="L306" s="194"/>
      <c r="M306" s="194"/>
      <c r="N306" s="194"/>
      <c r="O306" s="194"/>
      <c r="P306" s="239"/>
      <c r="Q306" s="986"/>
      <c r="R306" s="987"/>
      <c r="S306" s="987"/>
      <c r="T306" s="987"/>
      <c r="U306" s="987"/>
      <c r="V306" s="987"/>
      <c r="W306" s="987"/>
      <c r="X306" s="987"/>
      <c r="Y306" s="987"/>
      <c r="Z306" s="987"/>
      <c r="AA306" s="988"/>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4"/>
      <c r="C307" s="253"/>
      <c r="D307" s="254"/>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4"/>
      <c r="C308" s="253"/>
      <c r="D308" s="254"/>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392</v>
      </c>
      <c r="AF312" s="199"/>
      <c r="AG312" s="199"/>
      <c r="AH312" s="200"/>
      <c r="AI312" s="215" t="s">
        <v>414</v>
      </c>
      <c r="AJ312" s="199"/>
      <c r="AK312" s="199"/>
      <c r="AL312" s="200"/>
      <c r="AM312" s="215" t="s">
        <v>703</v>
      </c>
      <c r="AN312" s="199"/>
      <c r="AO312" s="199"/>
      <c r="AP312" s="200"/>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993"/>
      <c r="B314" s="254"/>
      <c r="C314" s="253"/>
      <c r="D314" s="254"/>
      <c r="E314" s="253"/>
      <c r="F314" s="315"/>
      <c r="G314" s="233"/>
      <c r="H314" s="191"/>
      <c r="I314" s="191"/>
      <c r="J314" s="191"/>
      <c r="K314" s="191"/>
      <c r="L314" s="191"/>
      <c r="M314" s="191"/>
      <c r="N314" s="191"/>
      <c r="O314" s="191"/>
      <c r="P314" s="191"/>
      <c r="Q314" s="191"/>
      <c r="R314" s="191"/>
      <c r="S314" s="191"/>
      <c r="T314" s="191"/>
      <c r="U314" s="191"/>
      <c r="V314" s="191"/>
      <c r="W314" s="191"/>
      <c r="X314" s="234"/>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15">
      <c r="A315" s="993"/>
      <c r="B315" s="254"/>
      <c r="C315" s="253"/>
      <c r="D315" s="254"/>
      <c r="E315" s="253"/>
      <c r="F315" s="315"/>
      <c r="G315" s="238"/>
      <c r="H315" s="194"/>
      <c r="I315" s="194"/>
      <c r="J315" s="194"/>
      <c r="K315" s="194"/>
      <c r="L315" s="194"/>
      <c r="M315" s="194"/>
      <c r="N315" s="194"/>
      <c r="O315" s="194"/>
      <c r="P315" s="194"/>
      <c r="Q315" s="194"/>
      <c r="R315" s="194"/>
      <c r="S315" s="194"/>
      <c r="T315" s="194"/>
      <c r="U315" s="194"/>
      <c r="V315" s="194"/>
      <c r="W315" s="194"/>
      <c r="X315" s="239"/>
      <c r="Y315" s="209" t="s">
        <v>54</v>
      </c>
      <c r="Z315" s="158"/>
      <c r="AA315" s="159"/>
      <c r="AB315" s="287"/>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392</v>
      </c>
      <c r="AF316" s="199"/>
      <c r="AG316" s="199"/>
      <c r="AH316" s="200"/>
      <c r="AI316" s="215" t="s">
        <v>414</v>
      </c>
      <c r="AJ316" s="199"/>
      <c r="AK316" s="199"/>
      <c r="AL316" s="200"/>
      <c r="AM316" s="215" t="s">
        <v>703</v>
      </c>
      <c r="AN316" s="199"/>
      <c r="AO316" s="199"/>
      <c r="AP316" s="200"/>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993"/>
      <c r="B318" s="254"/>
      <c r="C318" s="253"/>
      <c r="D318" s="254"/>
      <c r="E318" s="253"/>
      <c r="F318" s="315"/>
      <c r="G318" s="233"/>
      <c r="H318" s="191"/>
      <c r="I318" s="191"/>
      <c r="J318" s="191"/>
      <c r="K318" s="191"/>
      <c r="L318" s="191"/>
      <c r="M318" s="191"/>
      <c r="N318" s="191"/>
      <c r="O318" s="191"/>
      <c r="P318" s="191"/>
      <c r="Q318" s="191"/>
      <c r="R318" s="191"/>
      <c r="S318" s="191"/>
      <c r="T318" s="191"/>
      <c r="U318" s="191"/>
      <c r="V318" s="191"/>
      <c r="W318" s="191"/>
      <c r="X318" s="234"/>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15">
      <c r="A319" s="993"/>
      <c r="B319" s="254"/>
      <c r="C319" s="253"/>
      <c r="D319" s="254"/>
      <c r="E319" s="253"/>
      <c r="F319" s="315"/>
      <c r="G319" s="238"/>
      <c r="H319" s="194"/>
      <c r="I319" s="194"/>
      <c r="J319" s="194"/>
      <c r="K319" s="194"/>
      <c r="L319" s="194"/>
      <c r="M319" s="194"/>
      <c r="N319" s="194"/>
      <c r="O319" s="194"/>
      <c r="P319" s="194"/>
      <c r="Q319" s="194"/>
      <c r="R319" s="194"/>
      <c r="S319" s="194"/>
      <c r="T319" s="194"/>
      <c r="U319" s="194"/>
      <c r="V319" s="194"/>
      <c r="W319" s="194"/>
      <c r="X319" s="239"/>
      <c r="Y319" s="209" t="s">
        <v>54</v>
      </c>
      <c r="Z319" s="158"/>
      <c r="AA319" s="159"/>
      <c r="AB319" s="287"/>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392</v>
      </c>
      <c r="AF320" s="199"/>
      <c r="AG320" s="199"/>
      <c r="AH320" s="200"/>
      <c r="AI320" s="215" t="s">
        <v>414</v>
      </c>
      <c r="AJ320" s="199"/>
      <c r="AK320" s="199"/>
      <c r="AL320" s="200"/>
      <c r="AM320" s="215" t="s">
        <v>703</v>
      </c>
      <c r="AN320" s="199"/>
      <c r="AO320" s="199"/>
      <c r="AP320" s="200"/>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993"/>
      <c r="B322" s="254"/>
      <c r="C322" s="253"/>
      <c r="D322" s="254"/>
      <c r="E322" s="253"/>
      <c r="F322" s="315"/>
      <c r="G322" s="233"/>
      <c r="H322" s="191"/>
      <c r="I322" s="191"/>
      <c r="J322" s="191"/>
      <c r="K322" s="191"/>
      <c r="L322" s="191"/>
      <c r="M322" s="191"/>
      <c r="N322" s="191"/>
      <c r="O322" s="191"/>
      <c r="P322" s="191"/>
      <c r="Q322" s="191"/>
      <c r="R322" s="191"/>
      <c r="S322" s="191"/>
      <c r="T322" s="191"/>
      <c r="U322" s="191"/>
      <c r="V322" s="191"/>
      <c r="W322" s="191"/>
      <c r="X322" s="234"/>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15">
      <c r="A323" s="993"/>
      <c r="B323" s="254"/>
      <c r="C323" s="253"/>
      <c r="D323" s="254"/>
      <c r="E323" s="253"/>
      <c r="F323" s="315"/>
      <c r="G323" s="238"/>
      <c r="H323" s="194"/>
      <c r="I323" s="194"/>
      <c r="J323" s="194"/>
      <c r="K323" s="194"/>
      <c r="L323" s="194"/>
      <c r="M323" s="194"/>
      <c r="N323" s="194"/>
      <c r="O323" s="194"/>
      <c r="P323" s="194"/>
      <c r="Q323" s="194"/>
      <c r="R323" s="194"/>
      <c r="S323" s="194"/>
      <c r="T323" s="194"/>
      <c r="U323" s="194"/>
      <c r="V323" s="194"/>
      <c r="W323" s="194"/>
      <c r="X323" s="239"/>
      <c r="Y323" s="209" t="s">
        <v>54</v>
      </c>
      <c r="Z323" s="158"/>
      <c r="AA323" s="159"/>
      <c r="AB323" s="287"/>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392</v>
      </c>
      <c r="AF324" s="199"/>
      <c r="AG324" s="199"/>
      <c r="AH324" s="200"/>
      <c r="AI324" s="215" t="s">
        <v>414</v>
      </c>
      <c r="AJ324" s="199"/>
      <c r="AK324" s="199"/>
      <c r="AL324" s="200"/>
      <c r="AM324" s="215" t="s">
        <v>703</v>
      </c>
      <c r="AN324" s="199"/>
      <c r="AO324" s="199"/>
      <c r="AP324" s="200"/>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993"/>
      <c r="B326" s="254"/>
      <c r="C326" s="253"/>
      <c r="D326" s="254"/>
      <c r="E326" s="253"/>
      <c r="F326" s="315"/>
      <c r="G326" s="233"/>
      <c r="H326" s="191"/>
      <c r="I326" s="191"/>
      <c r="J326" s="191"/>
      <c r="K326" s="191"/>
      <c r="L326" s="191"/>
      <c r="M326" s="191"/>
      <c r="N326" s="191"/>
      <c r="O326" s="191"/>
      <c r="P326" s="191"/>
      <c r="Q326" s="191"/>
      <c r="R326" s="191"/>
      <c r="S326" s="191"/>
      <c r="T326" s="191"/>
      <c r="U326" s="191"/>
      <c r="V326" s="191"/>
      <c r="W326" s="191"/>
      <c r="X326" s="234"/>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15">
      <c r="A327" s="993"/>
      <c r="B327" s="254"/>
      <c r="C327" s="253"/>
      <c r="D327" s="254"/>
      <c r="E327" s="253"/>
      <c r="F327" s="315"/>
      <c r="G327" s="238"/>
      <c r="H327" s="194"/>
      <c r="I327" s="194"/>
      <c r="J327" s="194"/>
      <c r="K327" s="194"/>
      <c r="L327" s="194"/>
      <c r="M327" s="194"/>
      <c r="N327" s="194"/>
      <c r="O327" s="194"/>
      <c r="P327" s="194"/>
      <c r="Q327" s="194"/>
      <c r="R327" s="194"/>
      <c r="S327" s="194"/>
      <c r="T327" s="194"/>
      <c r="U327" s="194"/>
      <c r="V327" s="194"/>
      <c r="W327" s="194"/>
      <c r="X327" s="239"/>
      <c r="Y327" s="209" t="s">
        <v>54</v>
      </c>
      <c r="Z327" s="158"/>
      <c r="AA327" s="159"/>
      <c r="AB327" s="287"/>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392</v>
      </c>
      <c r="AF328" s="199"/>
      <c r="AG328" s="199"/>
      <c r="AH328" s="200"/>
      <c r="AI328" s="215" t="s">
        <v>414</v>
      </c>
      <c r="AJ328" s="199"/>
      <c r="AK328" s="199"/>
      <c r="AL328" s="200"/>
      <c r="AM328" s="215" t="s">
        <v>703</v>
      </c>
      <c r="AN328" s="199"/>
      <c r="AO328" s="199"/>
      <c r="AP328" s="200"/>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993"/>
      <c r="B330" s="254"/>
      <c r="C330" s="253"/>
      <c r="D330" s="254"/>
      <c r="E330" s="253"/>
      <c r="F330" s="315"/>
      <c r="G330" s="233"/>
      <c r="H330" s="191"/>
      <c r="I330" s="191"/>
      <c r="J330" s="191"/>
      <c r="K330" s="191"/>
      <c r="L330" s="191"/>
      <c r="M330" s="191"/>
      <c r="N330" s="191"/>
      <c r="O330" s="191"/>
      <c r="P330" s="191"/>
      <c r="Q330" s="191"/>
      <c r="R330" s="191"/>
      <c r="S330" s="191"/>
      <c r="T330" s="191"/>
      <c r="U330" s="191"/>
      <c r="V330" s="191"/>
      <c r="W330" s="191"/>
      <c r="X330" s="234"/>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15">
      <c r="A331" s="993"/>
      <c r="B331" s="254"/>
      <c r="C331" s="253"/>
      <c r="D331" s="254"/>
      <c r="E331" s="253"/>
      <c r="F331" s="315"/>
      <c r="G331" s="238"/>
      <c r="H331" s="194"/>
      <c r="I331" s="194"/>
      <c r="J331" s="194"/>
      <c r="K331" s="194"/>
      <c r="L331" s="194"/>
      <c r="M331" s="194"/>
      <c r="N331" s="194"/>
      <c r="O331" s="194"/>
      <c r="P331" s="194"/>
      <c r="Q331" s="194"/>
      <c r="R331" s="194"/>
      <c r="S331" s="194"/>
      <c r="T331" s="194"/>
      <c r="U331" s="194"/>
      <c r="V331" s="194"/>
      <c r="W331" s="194"/>
      <c r="X331" s="239"/>
      <c r="Y331" s="209" t="s">
        <v>54</v>
      </c>
      <c r="Z331" s="158"/>
      <c r="AA331" s="159"/>
      <c r="AB331" s="287"/>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15">
      <c r="A332" s="993"/>
      <c r="B332" s="254"/>
      <c r="C332" s="253"/>
      <c r="D332" s="254"/>
      <c r="E332" s="253"/>
      <c r="F332" s="315"/>
      <c r="G332" s="273"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8"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3"/>
      <c r="B333" s="254"/>
      <c r="C333" s="253"/>
      <c r="D333" s="254"/>
      <c r="E333" s="253"/>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9"/>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4"/>
      <c r="C334" s="253"/>
      <c r="D334" s="254"/>
      <c r="E334" s="253"/>
      <c r="F334" s="315"/>
      <c r="G334" s="233"/>
      <c r="H334" s="191"/>
      <c r="I334" s="191"/>
      <c r="J334" s="191"/>
      <c r="K334" s="191"/>
      <c r="L334" s="191"/>
      <c r="M334" s="191"/>
      <c r="N334" s="191"/>
      <c r="O334" s="191"/>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4"/>
      <c r="C338" s="253"/>
      <c r="D338" s="254"/>
      <c r="E338" s="253"/>
      <c r="F338" s="315"/>
      <c r="G338" s="238"/>
      <c r="H338" s="194"/>
      <c r="I338" s="194"/>
      <c r="J338" s="194"/>
      <c r="K338" s="194"/>
      <c r="L338" s="194"/>
      <c r="M338" s="194"/>
      <c r="N338" s="194"/>
      <c r="O338" s="194"/>
      <c r="P338" s="239"/>
      <c r="Q338" s="986"/>
      <c r="R338" s="987"/>
      <c r="S338" s="987"/>
      <c r="T338" s="987"/>
      <c r="U338" s="987"/>
      <c r="V338" s="987"/>
      <c r="W338" s="987"/>
      <c r="X338" s="987"/>
      <c r="Y338" s="987"/>
      <c r="Z338" s="987"/>
      <c r="AA338" s="988"/>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4"/>
      <c r="C339" s="253"/>
      <c r="D339" s="254"/>
      <c r="E339" s="253"/>
      <c r="F339" s="315"/>
      <c r="G339" s="273"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8" t="s">
        <v>336</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4"/>
      <c r="C340" s="253"/>
      <c r="D340" s="254"/>
      <c r="E340" s="253"/>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9"/>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1"/>
      <c r="I341" s="191"/>
      <c r="J341" s="191"/>
      <c r="K341" s="191"/>
      <c r="L341" s="191"/>
      <c r="M341" s="191"/>
      <c r="N341" s="191"/>
      <c r="O341" s="191"/>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4"/>
      <c r="C345" s="253"/>
      <c r="D345" s="254"/>
      <c r="E345" s="253"/>
      <c r="F345" s="315"/>
      <c r="G345" s="238"/>
      <c r="H345" s="194"/>
      <c r="I345" s="194"/>
      <c r="J345" s="194"/>
      <c r="K345" s="194"/>
      <c r="L345" s="194"/>
      <c r="M345" s="194"/>
      <c r="N345" s="194"/>
      <c r="O345" s="194"/>
      <c r="P345" s="239"/>
      <c r="Q345" s="986"/>
      <c r="R345" s="987"/>
      <c r="S345" s="987"/>
      <c r="T345" s="987"/>
      <c r="U345" s="987"/>
      <c r="V345" s="987"/>
      <c r="W345" s="987"/>
      <c r="X345" s="987"/>
      <c r="Y345" s="987"/>
      <c r="Z345" s="987"/>
      <c r="AA345" s="988"/>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4"/>
      <c r="C346" s="253"/>
      <c r="D346" s="254"/>
      <c r="E346" s="253"/>
      <c r="F346" s="315"/>
      <c r="G346" s="273"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8" t="s">
        <v>336</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4"/>
      <c r="C347" s="253"/>
      <c r="D347" s="254"/>
      <c r="E347" s="253"/>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9"/>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1"/>
      <c r="I348" s="191"/>
      <c r="J348" s="191"/>
      <c r="K348" s="191"/>
      <c r="L348" s="191"/>
      <c r="M348" s="191"/>
      <c r="N348" s="191"/>
      <c r="O348" s="191"/>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4"/>
      <c r="C352" s="253"/>
      <c r="D352" s="254"/>
      <c r="E352" s="253"/>
      <c r="F352" s="315"/>
      <c r="G352" s="238"/>
      <c r="H352" s="194"/>
      <c r="I352" s="194"/>
      <c r="J352" s="194"/>
      <c r="K352" s="194"/>
      <c r="L352" s="194"/>
      <c r="M352" s="194"/>
      <c r="N352" s="194"/>
      <c r="O352" s="194"/>
      <c r="P352" s="239"/>
      <c r="Q352" s="986"/>
      <c r="R352" s="987"/>
      <c r="S352" s="987"/>
      <c r="T352" s="987"/>
      <c r="U352" s="987"/>
      <c r="V352" s="987"/>
      <c r="W352" s="987"/>
      <c r="X352" s="987"/>
      <c r="Y352" s="987"/>
      <c r="Z352" s="987"/>
      <c r="AA352" s="988"/>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4"/>
      <c r="C353" s="253"/>
      <c r="D353" s="254"/>
      <c r="E353" s="253"/>
      <c r="F353" s="315"/>
      <c r="G353" s="273"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8" t="s">
        <v>336</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4"/>
      <c r="C354" s="253"/>
      <c r="D354" s="254"/>
      <c r="E354" s="253"/>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9"/>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1"/>
      <c r="I355" s="191"/>
      <c r="J355" s="191"/>
      <c r="K355" s="191"/>
      <c r="L355" s="191"/>
      <c r="M355" s="191"/>
      <c r="N355" s="191"/>
      <c r="O355" s="191"/>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4"/>
      <c r="C359" s="253"/>
      <c r="D359" s="254"/>
      <c r="E359" s="253"/>
      <c r="F359" s="315"/>
      <c r="G359" s="238"/>
      <c r="H359" s="194"/>
      <c r="I359" s="194"/>
      <c r="J359" s="194"/>
      <c r="K359" s="194"/>
      <c r="L359" s="194"/>
      <c r="M359" s="194"/>
      <c r="N359" s="194"/>
      <c r="O359" s="194"/>
      <c r="P359" s="239"/>
      <c r="Q359" s="986"/>
      <c r="R359" s="987"/>
      <c r="S359" s="987"/>
      <c r="T359" s="987"/>
      <c r="U359" s="987"/>
      <c r="V359" s="987"/>
      <c r="W359" s="987"/>
      <c r="X359" s="987"/>
      <c r="Y359" s="987"/>
      <c r="Z359" s="987"/>
      <c r="AA359" s="988"/>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4"/>
      <c r="C360" s="253"/>
      <c r="D360" s="254"/>
      <c r="E360" s="253"/>
      <c r="F360" s="315"/>
      <c r="G360" s="273"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8" t="s">
        <v>336</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4"/>
      <c r="C361" s="253"/>
      <c r="D361" s="254"/>
      <c r="E361" s="253"/>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9"/>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1"/>
      <c r="I362" s="191"/>
      <c r="J362" s="191"/>
      <c r="K362" s="191"/>
      <c r="L362" s="191"/>
      <c r="M362" s="191"/>
      <c r="N362" s="191"/>
      <c r="O362" s="191"/>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4"/>
      <c r="C366" s="253"/>
      <c r="D366" s="254"/>
      <c r="E366" s="316"/>
      <c r="F366" s="317"/>
      <c r="G366" s="238"/>
      <c r="H366" s="194"/>
      <c r="I366" s="194"/>
      <c r="J366" s="194"/>
      <c r="K366" s="194"/>
      <c r="L366" s="194"/>
      <c r="M366" s="194"/>
      <c r="N366" s="194"/>
      <c r="O366" s="194"/>
      <c r="P366" s="239"/>
      <c r="Q366" s="986"/>
      <c r="R366" s="987"/>
      <c r="S366" s="987"/>
      <c r="T366" s="987"/>
      <c r="U366" s="987"/>
      <c r="V366" s="987"/>
      <c r="W366" s="987"/>
      <c r="X366" s="987"/>
      <c r="Y366" s="987"/>
      <c r="Z366" s="987"/>
      <c r="AA366" s="988"/>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4"/>
      <c r="C367" s="253"/>
      <c r="D367" s="254"/>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4"/>
      <c r="C368" s="253"/>
      <c r="D368" s="254"/>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4"/>
      <c r="C369" s="253"/>
      <c r="D369" s="254"/>
      <c r="E369" s="4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8"/>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392</v>
      </c>
      <c r="AF372" s="199"/>
      <c r="AG372" s="199"/>
      <c r="AH372" s="200"/>
      <c r="AI372" s="215" t="s">
        <v>414</v>
      </c>
      <c r="AJ372" s="199"/>
      <c r="AK372" s="199"/>
      <c r="AL372" s="200"/>
      <c r="AM372" s="215" t="s">
        <v>703</v>
      </c>
      <c r="AN372" s="199"/>
      <c r="AO372" s="199"/>
      <c r="AP372" s="200"/>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993"/>
      <c r="B374" s="254"/>
      <c r="C374" s="253"/>
      <c r="D374" s="254"/>
      <c r="E374" s="253"/>
      <c r="F374" s="315"/>
      <c r="G374" s="233"/>
      <c r="H374" s="191"/>
      <c r="I374" s="191"/>
      <c r="J374" s="191"/>
      <c r="K374" s="191"/>
      <c r="L374" s="191"/>
      <c r="M374" s="191"/>
      <c r="N374" s="191"/>
      <c r="O374" s="191"/>
      <c r="P374" s="191"/>
      <c r="Q374" s="191"/>
      <c r="R374" s="191"/>
      <c r="S374" s="191"/>
      <c r="T374" s="191"/>
      <c r="U374" s="191"/>
      <c r="V374" s="191"/>
      <c r="W374" s="191"/>
      <c r="X374" s="234"/>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15">
      <c r="A375" s="993"/>
      <c r="B375" s="254"/>
      <c r="C375" s="253"/>
      <c r="D375" s="254"/>
      <c r="E375" s="253"/>
      <c r="F375" s="315"/>
      <c r="G375" s="238"/>
      <c r="H375" s="194"/>
      <c r="I375" s="194"/>
      <c r="J375" s="194"/>
      <c r="K375" s="194"/>
      <c r="L375" s="194"/>
      <c r="M375" s="194"/>
      <c r="N375" s="194"/>
      <c r="O375" s="194"/>
      <c r="P375" s="194"/>
      <c r="Q375" s="194"/>
      <c r="R375" s="194"/>
      <c r="S375" s="194"/>
      <c r="T375" s="194"/>
      <c r="U375" s="194"/>
      <c r="V375" s="194"/>
      <c r="W375" s="194"/>
      <c r="X375" s="239"/>
      <c r="Y375" s="209" t="s">
        <v>54</v>
      </c>
      <c r="Z375" s="158"/>
      <c r="AA375" s="159"/>
      <c r="AB375" s="287"/>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392</v>
      </c>
      <c r="AF376" s="199"/>
      <c r="AG376" s="199"/>
      <c r="AH376" s="200"/>
      <c r="AI376" s="215" t="s">
        <v>414</v>
      </c>
      <c r="AJ376" s="199"/>
      <c r="AK376" s="199"/>
      <c r="AL376" s="200"/>
      <c r="AM376" s="215" t="s">
        <v>703</v>
      </c>
      <c r="AN376" s="199"/>
      <c r="AO376" s="199"/>
      <c r="AP376" s="200"/>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993"/>
      <c r="B378" s="254"/>
      <c r="C378" s="253"/>
      <c r="D378" s="254"/>
      <c r="E378" s="253"/>
      <c r="F378" s="315"/>
      <c r="G378" s="233"/>
      <c r="H378" s="191"/>
      <c r="I378" s="191"/>
      <c r="J378" s="191"/>
      <c r="K378" s="191"/>
      <c r="L378" s="191"/>
      <c r="M378" s="191"/>
      <c r="N378" s="191"/>
      <c r="O378" s="191"/>
      <c r="P378" s="191"/>
      <c r="Q378" s="191"/>
      <c r="R378" s="191"/>
      <c r="S378" s="191"/>
      <c r="T378" s="191"/>
      <c r="U378" s="191"/>
      <c r="V378" s="191"/>
      <c r="W378" s="191"/>
      <c r="X378" s="234"/>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15">
      <c r="A379" s="993"/>
      <c r="B379" s="254"/>
      <c r="C379" s="253"/>
      <c r="D379" s="254"/>
      <c r="E379" s="253"/>
      <c r="F379" s="315"/>
      <c r="G379" s="238"/>
      <c r="H379" s="194"/>
      <c r="I379" s="194"/>
      <c r="J379" s="194"/>
      <c r="K379" s="194"/>
      <c r="L379" s="194"/>
      <c r="M379" s="194"/>
      <c r="N379" s="194"/>
      <c r="O379" s="194"/>
      <c r="P379" s="194"/>
      <c r="Q379" s="194"/>
      <c r="R379" s="194"/>
      <c r="S379" s="194"/>
      <c r="T379" s="194"/>
      <c r="U379" s="194"/>
      <c r="V379" s="194"/>
      <c r="W379" s="194"/>
      <c r="X379" s="239"/>
      <c r="Y379" s="209" t="s">
        <v>54</v>
      </c>
      <c r="Z379" s="158"/>
      <c r="AA379" s="159"/>
      <c r="AB379" s="287"/>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392</v>
      </c>
      <c r="AF380" s="199"/>
      <c r="AG380" s="199"/>
      <c r="AH380" s="200"/>
      <c r="AI380" s="215" t="s">
        <v>414</v>
      </c>
      <c r="AJ380" s="199"/>
      <c r="AK380" s="199"/>
      <c r="AL380" s="200"/>
      <c r="AM380" s="215" t="s">
        <v>703</v>
      </c>
      <c r="AN380" s="199"/>
      <c r="AO380" s="199"/>
      <c r="AP380" s="200"/>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993"/>
      <c r="B382" s="254"/>
      <c r="C382" s="253"/>
      <c r="D382" s="254"/>
      <c r="E382" s="253"/>
      <c r="F382" s="315"/>
      <c r="G382" s="233"/>
      <c r="H382" s="191"/>
      <c r="I382" s="191"/>
      <c r="J382" s="191"/>
      <c r="K382" s="191"/>
      <c r="L382" s="191"/>
      <c r="M382" s="191"/>
      <c r="N382" s="191"/>
      <c r="O382" s="191"/>
      <c r="P382" s="191"/>
      <c r="Q382" s="191"/>
      <c r="R382" s="191"/>
      <c r="S382" s="191"/>
      <c r="T382" s="191"/>
      <c r="U382" s="191"/>
      <c r="V382" s="191"/>
      <c r="W382" s="191"/>
      <c r="X382" s="234"/>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15">
      <c r="A383" s="993"/>
      <c r="B383" s="254"/>
      <c r="C383" s="253"/>
      <c r="D383" s="254"/>
      <c r="E383" s="253"/>
      <c r="F383" s="315"/>
      <c r="G383" s="238"/>
      <c r="H383" s="194"/>
      <c r="I383" s="194"/>
      <c r="J383" s="194"/>
      <c r="K383" s="194"/>
      <c r="L383" s="194"/>
      <c r="M383" s="194"/>
      <c r="N383" s="194"/>
      <c r="O383" s="194"/>
      <c r="P383" s="194"/>
      <c r="Q383" s="194"/>
      <c r="R383" s="194"/>
      <c r="S383" s="194"/>
      <c r="T383" s="194"/>
      <c r="U383" s="194"/>
      <c r="V383" s="194"/>
      <c r="W383" s="194"/>
      <c r="X383" s="239"/>
      <c r="Y383" s="209" t="s">
        <v>54</v>
      </c>
      <c r="Z383" s="158"/>
      <c r="AA383" s="159"/>
      <c r="AB383" s="287"/>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392</v>
      </c>
      <c r="AF384" s="199"/>
      <c r="AG384" s="199"/>
      <c r="AH384" s="200"/>
      <c r="AI384" s="215" t="s">
        <v>414</v>
      </c>
      <c r="AJ384" s="199"/>
      <c r="AK384" s="199"/>
      <c r="AL384" s="200"/>
      <c r="AM384" s="215" t="s">
        <v>703</v>
      </c>
      <c r="AN384" s="199"/>
      <c r="AO384" s="199"/>
      <c r="AP384" s="200"/>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993"/>
      <c r="B386" s="254"/>
      <c r="C386" s="253"/>
      <c r="D386" s="254"/>
      <c r="E386" s="253"/>
      <c r="F386" s="315"/>
      <c r="G386" s="233"/>
      <c r="H386" s="191"/>
      <c r="I386" s="191"/>
      <c r="J386" s="191"/>
      <c r="K386" s="191"/>
      <c r="L386" s="191"/>
      <c r="M386" s="191"/>
      <c r="N386" s="191"/>
      <c r="O386" s="191"/>
      <c r="P386" s="191"/>
      <c r="Q386" s="191"/>
      <c r="R386" s="191"/>
      <c r="S386" s="191"/>
      <c r="T386" s="191"/>
      <c r="U386" s="191"/>
      <c r="V386" s="191"/>
      <c r="W386" s="191"/>
      <c r="X386" s="234"/>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15">
      <c r="A387" s="993"/>
      <c r="B387" s="254"/>
      <c r="C387" s="253"/>
      <c r="D387" s="254"/>
      <c r="E387" s="253"/>
      <c r="F387" s="315"/>
      <c r="G387" s="238"/>
      <c r="H387" s="194"/>
      <c r="I387" s="194"/>
      <c r="J387" s="194"/>
      <c r="K387" s="194"/>
      <c r="L387" s="194"/>
      <c r="M387" s="194"/>
      <c r="N387" s="194"/>
      <c r="O387" s="194"/>
      <c r="P387" s="194"/>
      <c r="Q387" s="194"/>
      <c r="R387" s="194"/>
      <c r="S387" s="194"/>
      <c r="T387" s="194"/>
      <c r="U387" s="194"/>
      <c r="V387" s="194"/>
      <c r="W387" s="194"/>
      <c r="X387" s="239"/>
      <c r="Y387" s="209" t="s">
        <v>54</v>
      </c>
      <c r="Z387" s="158"/>
      <c r="AA387" s="159"/>
      <c r="AB387" s="287"/>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392</v>
      </c>
      <c r="AF388" s="199"/>
      <c r="AG388" s="199"/>
      <c r="AH388" s="200"/>
      <c r="AI388" s="215" t="s">
        <v>414</v>
      </c>
      <c r="AJ388" s="199"/>
      <c r="AK388" s="199"/>
      <c r="AL388" s="200"/>
      <c r="AM388" s="215" t="s">
        <v>703</v>
      </c>
      <c r="AN388" s="199"/>
      <c r="AO388" s="199"/>
      <c r="AP388" s="200"/>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993"/>
      <c r="B390" s="254"/>
      <c r="C390" s="253"/>
      <c r="D390" s="254"/>
      <c r="E390" s="253"/>
      <c r="F390" s="315"/>
      <c r="G390" s="233"/>
      <c r="H390" s="191"/>
      <c r="I390" s="191"/>
      <c r="J390" s="191"/>
      <c r="K390" s="191"/>
      <c r="L390" s="191"/>
      <c r="M390" s="191"/>
      <c r="N390" s="191"/>
      <c r="O390" s="191"/>
      <c r="P390" s="191"/>
      <c r="Q390" s="191"/>
      <c r="R390" s="191"/>
      <c r="S390" s="191"/>
      <c r="T390" s="191"/>
      <c r="U390" s="191"/>
      <c r="V390" s="191"/>
      <c r="W390" s="191"/>
      <c r="X390" s="234"/>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15">
      <c r="A391" s="993"/>
      <c r="B391" s="254"/>
      <c r="C391" s="253"/>
      <c r="D391" s="254"/>
      <c r="E391" s="253"/>
      <c r="F391" s="315"/>
      <c r="G391" s="238"/>
      <c r="H391" s="194"/>
      <c r="I391" s="194"/>
      <c r="J391" s="194"/>
      <c r="K391" s="194"/>
      <c r="L391" s="194"/>
      <c r="M391" s="194"/>
      <c r="N391" s="194"/>
      <c r="O391" s="194"/>
      <c r="P391" s="194"/>
      <c r="Q391" s="194"/>
      <c r="R391" s="194"/>
      <c r="S391" s="194"/>
      <c r="T391" s="194"/>
      <c r="U391" s="194"/>
      <c r="V391" s="194"/>
      <c r="W391" s="194"/>
      <c r="X391" s="239"/>
      <c r="Y391" s="209" t="s">
        <v>54</v>
      </c>
      <c r="Z391" s="158"/>
      <c r="AA391" s="159"/>
      <c r="AB391" s="287"/>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15">
      <c r="A392" s="993"/>
      <c r="B392" s="254"/>
      <c r="C392" s="253"/>
      <c r="D392" s="254"/>
      <c r="E392" s="253"/>
      <c r="F392" s="315"/>
      <c r="G392" s="273"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8"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3"/>
      <c r="B393" s="254"/>
      <c r="C393" s="253"/>
      <c r="D393" s="254"/>
      <c r="E393" s="253"/>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9"/>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4"/>
      <c r="C394" s="253"/>
      <c r="D394" s="254"/>
      <c r="E394" s="253"/>
      <c r="F394" s="315"/>
      <c r="G394" s="233"/>
      <c r="H394" s="191"/>
      <c r="I394" s="191"/>
      <c r="J394" s="191"/>
      <c r="K394" s="191"/>
      <c r="L394" s="191"/>
      <c r="M394" s="191"/>
      <c r="N394" s="191"/>
      <c r="O394" s="191"/>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4"/>
      <c r="C398" s="253"/>
      <c r="D398" s="254"/>
      <c r="E398" s="253"/>
      <c r="F398" s="315"/>
      <c r="G398" s="238"/>
      <c r="H398" s="194"/>
      <c r="I398" s="194"/>
      <c r="J398" s="194"/>
      <c r="K398" s="194"/>
      <c r="L398" s="194"/>
      <c r="M398" s="194"/>
      <c r="N398" s="194"/>
      <c r="O398" s="194"/>
      <c r="P398" s="239"/>
      <c r="Q398" s="986"/>
      <c r="R398" s="987"/>
      <c r="S398" s="987"/>
      <c r="T398" s="987"/>
      <c r="U398" s="987"/>
      <c r="V398" s="987"/>
      <c r="W398" s="987"/>
      <c r="X398" s="987"/>
      <c r="Y398" s="987"/>
      <c r="Z398" s="987"/>
      <c r="AA398" s="988"/>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4"/>
      <c r="C399" s="253"/>
      <c r="D399" s="254"/>
      <c r="E399" s="253"/>
      <c r="F399" s="315"/>
      <c r="G399" s="273"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8" t="s">
        <v>336</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4"/>
      <c r="C400" s="253"/>
      <c r="D400" s="254"/>
      <c r="E400" s="253"/>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9"/>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1"/>
      <c r="I401" s="191"/>
      <c r="J401" s="191"/>
      <c r="K401" s="191"/>
      <c r="L401" s="191"/>
      <c r="M401" s="191"/>
      <c r="N401" s="191"/>
      <c r="O401" s="191"/>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4"/>
      <c r="C405" s="253"/>
      <c r="D405" s="254"/>
      <c r="E405" s="253"/>
      <c r="F405" s="315"/>
      <c r="G405" s="238"/>
      <c r="H405" s="194"/>
      <c r="I405" s="194"/>
      <c r="J405" s="194"/>
      <c r="K405" s="194"/>
      <c r="L405" s="194"/>
      <c r="M405" s="194"/>
      <c r="N405" s="194"/>
      <c r="O405" s="194"/>
      <c r="P405" s="239"/>
      <c r="Q405" s="986"/>
      <c r="R405" s="987"/>
      <c r="S405" s="987"/>
      <c r="T405" s="987"/>
      <c r="U405" s="987"/>
      <c r="V405" s="987"/>
      <c r="W405" s="987"/>
      <c r="X405" s="987"/>
      <c r="Y405" s="987"/>
      <c r="Z405" s="987"/>
      <c r="AA405" s="988"/>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4"/>
      <c r="C406" s="253"/>
      <c r="D406" s="254"/>
      <c r="E406" s="253"/>
      <c r="F406" s="315"/>
      <c r="G406" s="273"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8" t="s">
        <v>336</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4"/>
      <c r="C407" s="253"/>
      <c r="D407" s="254"/>
      <c r="E407" s="253"/>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9"/>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1"/>
      <c r="I408" s="191"/>
      <c r="J408" s="191"/>
      <c r="K408" s="191"/>
      <c r="L408" s="191"/>
      <c r="M408" s="191"/>
      <c r="N408" s="191"/>
      <c r="O408" s="191"/>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4"/>
      <c r="C412" s="253"/>
      <c r="D412" s="254"/>
      <c r="E412" s="253"/>
      <c r="F412" s="315"/>
      <c r="G412" s="238"/>
      <c r="H412" s="194"/>
      <c r="I412" s="194"/>
      <c r="J412" s="194"/>
      <c r="K412" s="194"/>
      <c r="L412" s="194"/>
      <c r="M412" s="194"/>
      <c r="N412" s="194"/>
      <c r="O412" s="194"/>
      <c r="P412" s="239"/>
      <c r="Q412" s="986"/>
      <c r="R412" s="987"/>
      <c r="S412" s="987"/>
      <c r="T412" s="987"/>
      <c r="U412" s="987"/>
      <c r="V412" s="987"/>
      <c r="W412" s="987"/>
      <c r="X412" s="987"/>
      <c r="Y412" s="987"/>
      <c r="Z412" s="987"/>
      <c r="AA412" s="988"/>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4"/>
      <c r="C413" s="253"/>
      <c r="D413" s="254"/>
      <c r="E413" s="253"/>
      <c r="F413" s="315"/>
      <c r="G413" s="273"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8" t="s">
        <v>336</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4"/>
      <c r="C414" s="253"/>
      <c r="D414" s="254"/>
      <c r="E414" s="253"/>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9"/>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1"/>
      <c r="I415" s="191"/>
      <c r="J415" s="191"/>
      <c r="K415" s="191"/>
      <c r="L415" s="191"/>
      <c r="M415" s="191"/>
      <c r="N415" s="191"/>
      <c r="O415" s="191"/>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4"/>
      <c r="C419" s="253"/>
      <c r="D419" s="254"/>
      <c r="E419" s="253"/>
      <c r="F419" s="315"/>
      <c r="G419" s="238"/>
      <c r="H419" s="194"/>
      <c r="I419" s="194"/>
      <c r="J419" s="194"/>
      <c r="K419" s="194"/>
      <c r="L419" s="194"/>
      <c r="M419" s="194"/>
      <c r="N419" s="194"/>
      <c r="O419" s="194"/>
      <c r="P419" s="239"/>
      <c r="Q419" s="986"/>
      <c r="R419" s="987"/>
      <c r="S419" s="987"/>
      <c r="T419" s="987"/>
      <c r="U419" s="987"/>
      <c r="V419" s="987"/>
      <c r="W419" s="987"/>
      <c r="X419" s="987"/>
      <c r="Y419" s="987"/>
      <c r="Z419" s="987"/>
      <c r="AA419" s="988"/>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4"/>
      <c r="C420" s="253"/>
      <c r="D420" s="254"/>
      <c r="E420" s="253"/>
      <c r="F420" s="315"/>
      <c r="G420" s="273"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8" t="s">
        <v>336</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4"/>
      <c r="C421" s="253"/>
      <c r="D421" s="254"/>
      <c r="E421" s="253"/>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9"/>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1"/>
      <c r="I422" s="191"/>
      <c r="J422" s="191"/>
      <c r="K422" s="191"/>
      <c r="L422" s="191"/>
      <c r="M422" s="191"/>
      <c r="N422" s="191"/>
      <c r="O422" s="191"/>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4"/>
      <c r="C426" s="253"/>
      <c r="D426" s="254"/>
      <c r="E426" s="316"/>
      <c r="F426" s="317"/>
      <c r="G426" s="238"/>
      <c r="H426" s="194"/>
      <c r="I426" s="194"/>
      <c r="J426" s="194"/>
      <c r="K426" s="194"/>
      <c r="L426" s="194"/>
      <c r="M426" s="194"/>
      <c r="N426" s="194"/>
      <c r="O426" s="194"/>
      <c r="P426" s="239"/>
      <c r="Q426" s="986"/>
      <c r="R426" s="987"/>
      <c r="S426" s="987"/>
      <c r="T426" s="987"/>
      <c r="U426" s="987"/>
      <c r="V426" s="987"/>
      <c r="W426" s="987"/>
      <c r="X426" s="987"/>
      <c r="Y426" s="987"/>
      <c r="Z426" s="987"/>
      <c r="AA426" s="988"/>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4"/>
      <c r="C427" s="253"/>
      <c r="D427" s="254"/>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4"/>
      <c r="C428" s="253"/>
      <c r="D428" s="254"/>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4"/>
      <c r="C429" s="316"/>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4"/>
      <c r="C430" s="251" t="s">
        <v>675</v>
      </c>
      <c r="D430" s="252"/>
      <c r="E430" s="240" t="s">
        <v>401</v>
      </c>
      <c r="F430" s="449"/>
      <c r="G430" s="242" t="s">
        <v>252</v>
      </c>
      <c r="H430" s="188"/>
      <c r="I430" s="188"/>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3"/>
      <c r="B431" s="254"/>
      <c r="C431" s="253"/>
      <c r="D431" s="254"/>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4"/>
      <c r="C432" s="253"/>
      <c r="D432" s="254"/>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2" t="s">
        <v>724</v>
      </c>
      <c r="AR432" s="178"/>
      <c r="AS432" s="179" t="s">
        <v>233</v>
      </c>
      <c r="AT432" s="202"/>
      <c r="AU432" s="178" t="s">
        <v>724</v>
      </c>
      <c r="AV432" s="178"/>
      <c r="AW432" s="179" t="s">
        <v>179</v>
      </c>
      <c r="AX432" s="180"/>
      <c r="AY432">
        <f>$AY$431</f>
        <v>1</v>
      </c>
    </row>
    <row r="433" spans="1:51" ht="23.25" customHeight="1" x14ac:dyDescent="0.15">
      <c r="A433" s="993"/>
      <c r="B433" s="254"/>
      <c r="C433" s="253"/>
      <c r="D433" s="254"/>
      <c r="E433" s="196"/>
      <c r="F433" s="197"/>
      <c r="G433" s="233" t="s">
        <v>408</v>
      </c>
      <c r="H433" s="191"/>
      <c r="I433" s="191"/>
      <c r="J433" s="191"/>
      <c r="K433" s="191"/>
      <c r="L433" s="191"/>
      <c r="M433" s="191"/>
      <c r="N433" s="191"/>
      <c r="O433" s="191"/>
      <c r="P433" s="191"/>
      <c r="Q433" s="191"/>
      <c r="R433" s="191"/>
      <c r="S433" s="191"/>
      <c r="T433" s="191"/>
      <c r="U433" s="191"/>
      <c r="V433" s="191"/>
      <c r="W433" s="191"/>
      <c r="X433" s="234"/>
      <c r="Y433" s="172" t="s">
        <v>12</v>
      </c>
      <c r="Z433" s="173"/>
      <c r="AA433" s="174"/>
      <c r="AB433" s="175" t="s">
        <v>408</v>
      </c>
      <c r="AC433" s="175"/>
      <c r="AD433" s="175"/>
      <c r="AE433" s="166" t="s">
        <v>408</v>
      </c>
      <c r="AF433" s="167"/>
      <c r="AG433" s="167"/>
      <c r="AH433" s="168"/>
      <c r="AI433" s="166" t="s">
        <v>408</v>
      </c>
      <c r="AJ433" s="167"/>
      <c r="AK433" s="167"/>
      <c r="AL433" s="168"/>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3"/>
      <c r="B434" s="254"/>
      <c r="C434" s="253"/>
      <c r="D434" s="254"/>
      <c r="E434" s="196"/>
      <c r="F434" s="197"/>
      <c r="G434" s="235"/>
      <c r="H434" s="236"/>
      <c r="I434" s="236"/>
      <c r="J434" s="236"/>
      <c r="K434" s="236"/>
      <c r="L434" s="236"/>
      <c r="M434" s="236"/>
      <c r="N434" s="236"/>
      <c r="O434" s="236"/>
      <c r="P434" s="236"/>
      <c r="Q434" s="236"/>
      <c r="R434" s="236"/>
      <c r="S434" s="236"/>
      <c r="T434" s="236"/>
      <c r="U434" s="236"/>
      <c r="V434" s="236"/>
      <c r="W434" s="236"/>
      <c r="X434" s="237"/>
      <c r="Y434" s="209" t="s">
        <v>54</v>
      </c>
      <c r="Z434" s="158"/>
      <c r="AA434" s="159"/>
      <c r="AB434" s="224" t="s">
        <v>408</v>
      </c>
      <c r="AC434" s="224"/>
      <c r="AD434" s="224"/>
      <c r="AE434" s="166" t="s">
        <v>408</v>
      </c>
      <c r="AF434" s="167"/>
      <c r="AG434" s="167"/>
      <c r="AH434" s="168"/>
      <c r="AI434" s="166" t="s">
        <v>408</v>
      </c>
      <c r="AJ434" s="167"/>
      <c r="AK434" s="167"/>
      <c r="AL434" s="168"/>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3"/>
      <c r="B435" s="254"/>
      <c r="C435" s="253"/>
      <c r="D435" s="254"/>
      <c r="E435" s="196"/>
      <c r="F435" s="197"/>
      <c r="G435" s="238"/>
      <c r="H435" s="194"/>
      <c r="I435" s="194"/>
      <c r="J435" s="194"/>
      <c r="K435" s="194"/>
      <c r="L435" s="194"/>
      <c r="M435" s="194"/>
      <c r="N435" s="194"/>
      <c r="O435" s="194"/>
      <c r="P435" s="194"/>
      <c r="Q435" s="194"/>
      <c r="R435" s="194"/>
      <c r="S435" s="194"/>
      <c r="T435" s="194"/>
      <c r="U435" s="194"/>
      <c r="V435" s="194"/>
      <c r="W435" s="194"/>
      <c r="X435" s="239"/>
      <c r="Y435" s="209" t="s">
        <v>13</v>
      </c>
      <c r="Z435" s="158"/>
      <c r="AA435" s="159"/>
      <c r="AB435" s="210" t="s">
        <v>180</v>
      </c>
      <c r="AC435" s="210"/>
      <c r="AD435" s="210"/>
      <c r="AE435" s="166" t="s">
        <v>408</v>
      </c>
      <c r="AF435" s="167"/>
      <c r="AG435" s="167"/>
      <c r="AH435" s="168"/>
      <c r="AI435" s="166" t="s">
        <v>408</v>
      </c>
      <c r="AJ435" s="167"/>
      <c r="AK435" s="167"/>
      <c r="AL435" s="168"/>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3"/>
      <c r="B436" s="254"/>
      <c r="C436" s="253"/>
      <c r="D436" s="254"/>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4"/>
      <c r="C437" s="253"/>
      <c r="D437" s="254"/>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2"/>
      <c r="AR437" s="178"/>
      <c r="AS437" s="179" t="s">
        <v>233</v>
      </c>
      <c r="AT437" s="202"/>
      <c r="AU437" s="178"/>
      <c r="AV437" s="178"/>
      <c r="AW437" s="179" t="s">
        <v>179</v>
      </c>
      <c r="AX437" s="180"/>
      <c r="AY437">
        <f>$AY$436</f>
        <v>0</v>
      </c>
    </row>
    <row r="438" spans="1:51" ht="23.25" hidden="1" customHeight="1" x14ac:dyDescent="0.15">
      <c r="A438" s="993"/>
      <c r="B438" s="254"/>
      <c r="C438" s="253"/>
      <c r="D438" s="254"/>
      <c r="E438" s="196"/>
      <c r="F438" s="197"/>
      <c r="G438" s="233"/>
      <c r="H438" s="191"/>
      <c r="I438" s="191"/>
      <c r="J438" s="191"/>
      <c r="K438" s="191"/>
      <c r="L438" s="191"/>
      <c r="M438" s="191"/>
      <c r="N438" s="191"/>
      <c r="O438" s="191"/>
      <c r="P438" s="191"/>
      <c r="Q438" s="191"/>
      <c r="R438" s="191"/>
      <c r="S438" s="191"/>
      <c r="T438" s="191"/>
      <c r="U438" s="191"/>
      <c r="V438" s="191"/>
      <c r="W438" s="191"/>
      <c r="X438" s="234"/>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4"/>
      <c r="C439" s="253"/>
      <c r="D439" s="254"/>
      <c r="E439" s="196"/>
      <c r="F439" s="197"/>
      <c r="G439" s="235"/>
      <c r="H439" s="236"/>
      <c r="I439" s="236"/>
      <c r="J439" s="236"/>
      <c r="K439" s="236"/>
      <c r="L439" s="236"/>
      <c r="M439" s="236"/>
      <c r="N439" s="236"/>
      <c r="O439" s="236"/>
      <c r="P439" s="236"/>
      <c r="Q439" s="236"/>
      <c r="R439" s="236"/>
      <c r="S439" s="236"/>
      <c r="T439" s="236"/>
      <c r="U439" s="236"/>
      <c r="V439" s="236"/>
      <c r="W439" s="236"/>
      <c r="X439" s="237"/>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4"/>
      <c r="C440" s="253"/>
      <c r="D440" s="254"/>
      <c r="E440" s="196"/>
      <c r="F440" s="197"/>
      <c r="G440" s="238"/>
      <c r="H440" s="194"/>
      <c r="I440" s="194"/>
      <c r="J440" s="194"/>
      <c r="K440" s="194"/>
      <c r="L440" s="194"/>
      <c r="M440" s="194"/>
      <c r="N440" s="194"/>
      <c r="O440" s="194"/>
      <c r="P440" s="194"/>
      <c r="Q440" s="194"/>
      <c r="R440" s="194"/>
      <c r="S440" s="194"/>
      <c r="T440" s="194"/>
      <c r="U440" s="194"/>
      <c r="V440" s="194"/>
      <c r="W440" s="194"/>
      <c r="X440" s="239"/>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4"/>
      <c r="C441" s="253"/>
      <c r="D441" s="254"/>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4"/>
      <c r="C442" s="253"/>
      <c r="D442" s="254"/>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2"/>
      <c r="AR442" s="178"/>
      <c r="AS442" s="179" t="s">
        <v>233</v>
      </c>
      <c r="AT442" s="202"/>
      <c r="AU442" s="178"/>
      <c r="AV442" s="178"/>
      <c r="AW442" s="179" t="s">
        <v>179</v>
      </c>
      <c r="AX442" s="180"/>
      <c r="AY442">
        <f>$AY$441</f>
        <v>0</v>
      </c>
    </row>
    <row r="443" spans="1:51" ht="23.25" hidden="1" customHeight="1" x14ac:dyDescent="0.15">
      <c r="A443" s="993"/>
      <c r="B443" s="254"/>
      <c r="C443" s="253"/>
      <c r="D443" s="254"/>
      <c r="E443" s="196"/>
      <c r="F443" s="197"/>
      <c r="G443" s="233"/>
      <c r="H443" s="191"/>
      <c r="I443" s="191"/>
      <c r="J443" s="191"/>
      <c r="K443" s="191"/>
      <c r="L443" s="191"/>
      <c r="M443" s="191"/>
      <c r="N443" s="191"/>
      <c r="O443" s="191"/>
      <c r="P443" s="191"/>
      <c r="Q443" s="191"/>
      <c r="R443" s="191"/>
      <c r="S443" s="191"/>
      <c r="T443" s="191"/>
      <c r="U443" s="191"/>
      <c r="V443" s="191"/>
      <c r="W443" s="191"/>
      <c r="X443" s="234"/>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4"/>
      <c r="C444" s="253"/>
      <c r="D444" s="254"/>
      <c r="E444" s="196"/>
      <c r="F444" s="197"/>
      <c r="G444" s="235"/>
      <c r="H444" s="236"/>
      <c r="I444" s="236"/>
      <c r="J444" s="236"/>
      <c r="K444" s="236"/>
      <c r="L444" s="236"/>
      <c r="M444" s="236"/>
      <c r="N444" s="236"/>
      <c r="O444" s="236"/>
      <c r="P444" s="236"/>
      <c r="Q444" s="236"/>
      <c r="R444" s="236"/>
      <c r="S444" s="236"/>
      <c r="T444" s="236"/>
      <c r="U444" s="236"/>
      <c r="V444" s="236"/>
      <c r="W444" s="236"/>
      <c r="X444" s="237"/>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4"/>
      <c r="C445" s="253"/>
      <c r="D445" s="254"/>
      <c r="E445" s="196"/>
      <c r="F445" s="197"/>
      <c r="G445" s="238"/>
      <c r="H445" s="194"/>
      <c r="I445" s="194"/>
      <c r="J445" s="194"/>
      <c r="K445" s="194"/>
      <c r="L445" s="194"/>
      <c r="M445" s="194"/>
      <c r="N445" s="194"/>
      <c r="O445" s="194"/>
      <c r="P445" s="194"/>
      <c r="Q445" s="194"/>
      <c r="R445" s="194"/>
      <c r="S445" s="194"/>
      <c r="T445" s="194"/>
      <c r="U445" s="194"/>
      <c r="V445" s="194"/>
      <c r="W445" s="194"/>
      <c r="X445" s="239"/>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4"/>
      <c r="C446" s="253"/>
      <c r="D446" s="254"/>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4"/>
      <c r="C447" s="253"/>
      <c r="D447" s="254"/>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2"/>
      <c r="AR447" s="178"/>
      <c r="AS447" s="179" t="s">
        <v>233</v>
      </c>
      <c r="AT447" s="202"/>
      <c r="AU447" s="178"/>
      <c r="AV447" s="178"/>
      <c r="AW447" s="179" t="s">
        <v>179</v>
      </c>
      <c r="AX447" s="180"/>
      <c r="AY447">
        <f>$AY$446</f>
        <v>0</v>
      </c>
    </row>
    <row r="448" spans="1:51" ht="23.25" hidden="1" customHeight="1" x14ac:dyDescent="0.15">
      <c r="A448" s="993"/>
      <c r="B448" s="254"/>
      <c r="C448" s="253"/>
      <c r="D448" s="254"/>
      <c r="E448" s="196"/>
      <c r="F448" s="197"/>
      <c r="G448" s="233"/>
      <c r="H448" s="191"/>
      <c r="I448" s="191"/>
      <c r="J448" s="191"/>
      <c r="K448" s="191"/>
      <c r="L448" s="191"/>
      <c r="M448" s="191"/>
      <c r="N448" s="191"/>
      <c r="O448" s="191"/>
      <c r="P448" s="191"/>
      <c r="Q448" s="191"/>
      <c r="R448" s="191"/>
      <c r="S448" s="191"/>
      <c r="T448" s="191"/>
      <c r="U448" s="191"/>
      <c r="V448" s="191"/>
      <c r="W448" s="191"/>
      <c r="X448" s="234"/>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4"/>
      <c r="C449" s="253"/>
      <c r="D449" s="254"/>
      <c r="E449" s="196"/>
      <c r="F449" s="197"/>
      <c r="G449" s="235"/>
      <c r="H449" s="236"/>
      <c r="I449" s="236"/>
      <c r="J449" s="236"/>
      <c r="K449" s="236"/>
      <c r="L449" s="236"/>
      <c r="M449" s="236"/>
      <c r="N449" s="236"/>
      <c r="O449" s="236"/>
      <c r="P449" s="236"/>
      <c r="Q449" s="236"/>
      <c r="R449" s="236"/>
      <c r="S449" s="236"/>
      <c r="T449" s="236"/>
      <c r="U449" s="236"/>
      <c r="V449" s="236"/>
      <c r="W449" s="236"/>
      <c r="X449" s="237"/>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4"/>
      <c r="C450" s="253"/>
      <c r="D450" s="254"/>
      <c r="E450" s="196"/>
      <c r="F450" s="197"/>
      <c r="G450" s="238"/>
      <c r="H450" s="194"/>
      <c r="I450" s="194"/>
      <c r="J450" s="194"/>
      <c r="K450" s="194"/>
      <c r="L450" s="194"/>
      <c r="M450" s="194"/>
      <c r="N450" s="194"/>
      <c r="O450" s="194"/>
      <c r="P450" s="194"/>
      <c r="Q450" s="194"/>
      <c r="R450" s="194"/>
      <c r="S450" s="194"/>
      <c r="T450" s="194"/>
      <c r="U450" s="194"/>
      <c r="V450" s="194"/>
      <c r="W450" s="194"/>
      <c r="X450" s="239"/>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4"/>
      <c r="C451" s="253"/>
      <c r="D451" s="254"/>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4"/>
      <c r="C452" s="253"/>
      <c r="D452" s="254"/>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2"/>
      <c r="AR452" s="178"/>
      <c r="AS452" s="179" t="s">
        <v>233</v>
      </c>
      <c r="AT452" s="202"/>
      <c r="AU452" s="178"/>
      <c r="AV452" s="178"/>
      <c r="AW452" s="179" t="s">
        <v>179</v>
      </c>
      <c r="AX452" s="180"/>
      <c r="AY452">
        <f>$AY$451</f>
        <v>0</v>
      </c>
    </row>
    <row r="453" spans="1:51" ht="23.25" hidden="1" customHeight="1" x14ac:dyDescent="0.15">
      <c r="A453" s="993"/>
      <c r="B453" s="254"/>
      <c r="C453" s="253"/>
      <c r="D453" s="254"/>
      <c r="E453" s="196"/>
      <c r="F453" s="197"/>
      <c r="G453" s="233"/>
      <c r="H453" s="191"/>
      <c r="I453" s="191"/>
      <c r="J453" s="191"/>
      <c r="K453" s="191"/>
      <c r="L453" s="191"/>
      <c r="M453" s="191"/>
      <c r="N453" s="191"/>
      <c r="O453" s="191"/>
      <c r="P453" s="191"/>
      <c r="Q453" s="191"/>
      <c r="R453" s="191"/>
      <c r="S453" s="191"/>
      <c r="T453" s="191"/>
      <c r="U453" s="191"/>
      <c r="V453" s="191"/>
      <c r="W453" s="191"/>
      <c r="X453" s="234"/>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4"/>
      <c r="C454" s="253"/>
      <c r="D454" s="254"/>
      <c r="E454" s="196"/>
      <c r="F454" s="197"/>
      <c r="G454" s="235"/>
      <c r="H454" s="236"/>
      <c r="I454" s="236"/>
      <c r="J454" s="236"/>
      <c r="K454" s="236"/>
      <c r="L454" s="236"/>
      <c r="M454" s="236"/>
      <c r="N454" s="236"/>
      <c r="O454" s="236"/>
      <c r="P454" s="236"/>
      <c r="Q454" s="236"/>
      <c r="R454" s="236"/>
      <c r="S454" s="236"/>
      <c r="T454" s="236"/>
      <c r="U454" s="236"/>
      <c r="V454" s="236"/>
      <c r="W454" s="236"/>
      <c r="X454" s="237"/>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4"/>
      <c r="C455" s="253"/>
      <c r="D455" s="254"/>
      <c r="E455" s="196"/>
      <c r="F455" s="197"/>
      <c r="G455" s="238"/>
      <c r="H455" s="194"/>
      <c r="I455" s="194"/>
      <c r="J455" s="194"/>
      <c r="K455" s="194"/>
      <c r="L455" s="194"/>
      <c r="M455" s="194"/>
      <c r="N455" s="194"/>
      <c r="O455" s="194"/>
      <c r="P455" s="194"/>
      <c r="Q455" s="194"/>
      <c r="R455" s="194"/>
      <c r="S455" s="194"/>
      <c r="T455" s="194"/>
      <c r="U455" s="194"/>
      <c r="V455" s="194"/>
      <c r="W455" s="194"/>
      <c r="X455" s="239"/>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4"/>
      <c r="C456" s="253"/>
      <c r="D456" s="254"/>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4"/>
      <c r="C457" s="253"/>
      <c r="D457" s="254"/>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178" t="s">
        <v>724</v>
      </c>
      <c r="AR457" s="178"/>
      <c r="AS457" s="179" t="s">
        <v>233</v>
      </c>
      <c r="AT457" s="202"/>
      <c r="AU457" s="178" t="s">
        <v>724</v>
      </c>
      <c r="AV457" s="178"/>
      <c r="AW457" s="179" t="s">
        <v>179</v>
      </c>
      <c r="AX457" s="180"/>
      <c r="AY457">
        <f>$AY$456</f>
        <v>1</v>
      </c>
    </row>
    <row r="458" spans="1:51" ht="23.25" customHeight="1" x14ac:dyDescent="0.15">
      <c r="A458" s="993"/>
      <c r="B458" s="254"/>
      <c r="C458" s="253"/>
      <c r="D458" s="254"/>
      <c r="E458" s="196"/>
      <c r="F458" s="197"/>
      <c r="G458" s="233" t="s">
        <v>408</v>
      </c>
      <c r="H458" s="191"/>
      <c r="I458" s="191"/>
      <c r="J458" s="191"/>
      <c r="K458" s="191"/>
      <c r="L458" s="191"/>
      <c r="M458" s="191"/>
      <c r="N458" s="191"/>
      <c r="O458" s="191"/>
      <c r="P458" s="191"/>
      <c r="Q458" s="191"/>
      <c r="R458" s="191"/>
      <c r="S458" s="191"/>
      <c r="T458" s="191"/>
      <c r="U458" s="191"/>
      <c r="V458" s="191"/>
      <c r="W458" s="191"/>
      <c r="X458" s="234"/>
      <c r="Y458" s="172" t="s">
        <v>12</v>
      </c>
      <c r="Z458" s="173"/>
      <c r="AA458" s="174"/>
      <c r="AB458" s="175" t="s">
        <v>408</v>
      </c>
      <c r="AC458" s="175"/>
      <c r="AD458" s="175"/>
      <c r="AE458" s="166" t="s">
        <v>408</v>
      </c>
      <c r="AF458" s="167"/>
      <c r="AG458" s="167"/>
      <c r="AH458" s="168"/>
      <c r="AI458" s="166" t="s">
        <v>408</v>
      </c>
      <c r="AJ458" s="167"/>
      <c r="AK458" s="167"/>
      <c r="AL458" s="168"/>
      <c r="AM458" s="166" t="s">
        <v>408</v>
      </c>
      <c r="AN458" s="167"/>
      <c r="AO458" s="167"/>
      <c r="AP458" s="168"/>
      <c r="AQ458" s="166" t="s">
        <v>408</v>
      </c>
      <c r="AR458" s="167"/>
      <c r="AS458" s="167"/>
      <c r="AT458" s="168"/>
      <c r="AU458" s="167" t="s">
        <v>408</v>
      </c>
      <c r="AV458" s="167"/>
      <c r="AW458" s="167"/>
      <c r="AX458" s="208"/>
      <c r="AY458">
        <f t="shared" ref="AY458:AY460" si="68">$AY$456</f>
        <v>1</v>
      </c>
    </row>
    <row r="459" spans="1:51" ht="23.25" customHeight="1" x14ac:dyDescent="0.15">
      <c r="A459" s="993"/>
      <c r="B459" s="254"/>
      <c r="C459" s="253"/>
      <c r="D459" s="254"/>
      <c r="E459" s="196"/>
      <c r="F459" s="197"/>
      <c r="G459" s="235"/>
      <c r="H459" s="236"/>
      <c r="I459" s="236"/>
      <c r="J459" s="236"/>
      <c r="K459" s="236"/>
      <c r="L459" s="236"/>
      <c r="M459" s="236"/>
      <c r="N459" s="236"/>
      <c r="O459" s="236"/>
      <c r="P459" s="236"/>
      <c r="Q459" s="236"/>
      <c r="R459" s="236"/>
      <c r="S459" s="236"/>
      <c r="T459" s="236"/>
      <c r="U459" s="236"/>
      <c r="V459" s="236"/>
      <c r="W459" s="236"/>
      <c r="X459" s="237"/>
      <c r="Y459" s="209" t="s">
        <v>54</v>
      </c>
      <c r="Z459" s="158"/>
      <c r="AA459" s="159"/>
      <c r="AB459" s="224" t="s">
        <v>408</v>
      </c>
      <c r="AC459" s="224"/>
      <c r="AD459" s="224"/>
      <c r="AE459" s="166" t="s">
        <v>408</v>
      </c>
      <c r="AF459" s="167"/>
      <c r="AG459" s="167"/>
      <c r="AH459" s="168"/>
      <c r="AI459" s="166" t="s">
        <v>408</v>
      </c>
      <c r="AJ459" s="167"/>
      <c r="AK459" s="167"/>
      <c r="AL459" s="168"/>
      <c r="AM459" s="166" t="s">
        <v>408</v>
      </c>
      <c r="AN459" s="167"/>
      <c r="AO459" s="167"/>
      <c r="AP459" s="168"/>
      <c r="AQ459" s="166" t="s">
        <v>408</v>
      </c>
      <c r="AR459" s="167"/>
      <c r="AS459" s="167"/>
      <c r="AT459" s="168"/>
      <c r="AU459" s="167" t="s">
        <v>408</v>
      </c>
      <c r="AV459" s="167"/>
      <c r="AW459" s="167"/>
      <c r="AX459" s="208"/>
      <c r="AY459">
        <f t="shared" si="68"/>
        <v>1</v>
      </c>
    </row>
    <row r="460" spans="1:51" ht="23.25" customHeight="1" x14ac:dyDescent="0.15">
      <c r="A460" s="993"/>
      <c r="B460" s="254"/>
      <c r="C460" s="253"/>
      <c r="D460" s="254"/>
      <c r="E460" s="196"/>
      <c r="F460" s="197"/>
      <c r="G460" s="238"/>
      <c r="H460" s="194"/>
      <c r="I460" s="194"/>
      <c r="J460" s="194"/>
      <c r="K460" s="194"/>
      <c r="L460" s="194"/>
      <c r="M460" s="194"/>
      <c r="N460" s="194"/>
      <c r="O460" s="194"/>
      <c r="P460" s="194"/>
      <c r="Q460" s="194"/>
      <c r="R460" s="194"/>
      <c r="S460" s="194"/>
      <c r="T460" s="194"/>
      <c r="U460" s="194"/>
      <c r="V460" s="194"/>
      <c r="W460" s="194"/>
      <c r="X460" s="239"/>
      <c r="Y460" s="209" t="s">
        <v>13</v>
      </c>
      <c r="Z460" s="158"/>
      <c r="AA460" s="159"/>
      <c r="AB460" s="210" t="s">
        <v>14</v>
      </c>
      <c r="AC460" s="210"/>
      <c r="AD460" s="210"/>
      <c r="AE460" s="166" t="s">
        <v>408</v>
      </c>
      <c r="AF460" s="167"/>
      <c r="AG460" s="167"/>
      <c r="AH460" s="168"/>
      <c r="AI460" s="166" t="s">
        <v>408</v>
      </c>
      <c r="AJ460" s="167"/>
      <c r="AK460" s="167"/>
      <c r="AL460" s="168"/>
      <c r="AM460" s="166" t="s">
        <v>408</v>
      </c>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993"/>
      <c r="B461" s="254"/>
      <c r="C461" s="253"/>
      <c r="D461" s="254"/>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4"/>
      <c r="C462" s="253"/>
      <c r="D462" s="254"/>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2"/>
      <c r="AR462" s="178"/>
      <c r="AS462" s="179" t="s">
        <v>233</v>
      </c>
      <c r="AT462" s="202"/>
      <c r="AU462" s="178"/>
      <c r="AV462" s="178"/>
      <c r="AW462" s="179" t="s">
        <v>179</v>
      </c>
      <c r="AX462" s="180"/>
      <c r="AY462">
        <f>$AY$461</f>
        <v>0</v>
      </c>
    </row>
    <row r="463" spans="1:51" ht="23.25" hidden="1" customHeight="1" x14ac:dyDescent="0.15">
      <c r="A463" s="993"/>
      <c r="B463" s="254"/>
      <c r="C463" s="253"/>
      <c r="D463" s="254"/>
      <c r="E463" s="196"/>
      <c r="F463" s="197"/>
      <c r="G463" s="233"/>
      <c r="H463" s="191"/>
      <c r="I463" s="191"/>
      <c r="J463" s="191"/>
      <c r="K463" s="191"/>
      <c r="L463" s="191"/>
      <c r="M463" s="191"/>
      <c r="N463" s="191"/>
      <c r="O463" s="191"/>
      <c r="P463" s="191"/>
      <c r="Q463" s="191"/>
      <c r="R463" s="191"/>
      <c r="S463" s="191"/>
      <c r="T463" s="191"/>
      <c r="U463" s="191"/>
      <c r="V463" s="191"/>
      <c r="W463" s="191"/>
      <c r="X463" s="234"/>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4"/>
      <c r="C464" s="253"/>
      <c r="D464" s="254"/>
      <c r="E464" s="196"/>
      <c r="F464" s="197"/>
      <c r="G464" s="235"/>
      <c r="H464" s="236"/>
      <c r="I464" s="236"/>
      <c r="J464" s="236"/>
      <c r="K464" s="236"/>
      <c r="L464" s="236"/>
      <c r="M464" s="236"/>
      <c r="N464" s="236"/>
      <c r="O464" s="236"/>
      <c r="P464" s="236"/>
      <c r="Q464" s="236"/>
      <c r="R464" s="236"/>
      <c r="S464" s="236"/>
      <c r="T464" s="236"/>
      <c r="U464" s="236"/>
      <c r="V464" s="236"/>
      <c r="W464" s="236"/>
      <c r="X464" s="237"/>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4"/>
      <c r="C465" s="253"/>
      <c r="D465" s="254"/>
      <c r="E465" s="196"/>
      <c r="F465" s="197"/>
      <c r="G465" s="238"/>
      <c r="H465" s="194"/>
      <c r="I465" s="194"/>
      <c r="J465" s="194"/>
      <c r="K465" s="194"/>
      <c r="L465" s="194"/>
      <c r="M465" s="194"/>
      <c r="N465" s="194"/>
      <c r="O465" s="194"/>
      <c r="P465" s="194"/>
      <c r="Q465" s="194"/>
      <c r="R465" s="194"/>
      <c r="S465" s="194"/>
      <c r="T465" s="194"/>
      <c r="U465" s="194"/>
      <c r="V465" s="194"/>
      <c r="W465" s="194"/>
      <c r="X465" s="239"/>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4"/>
      <c r="C466" s="253"/>
      <c r="D466" s="254"/>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4"/>
      <c r="C467" s="253"/>
      <c r="D467" s="254"/>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2"/>
      <c r="AR467" s="178"/>
      <c r="AS467" s="179" t="s">
        <v>233</v>
      </c>
      <c r="AT467" s="202"/>
      <c r="AU467" s="178"/>
      <c r="AV467" s="178"/>
      <c r="AW467" s="179" t="s">
        <v>179</v>
      </c>
      <c r="AX467" s="180"/>
      <c r="AY467">
        <f>$AY$466</f>
        <v>0</v>
      </c>
    </row>
    <row r="468" spans="1:51" ht="23.25" hidden="1" customHeight="1" x14ac:dyDescent="0.15">
      <c r="A468" s="993"/>
      <c r="B468" s="254"/>
      <c r="C468" s="253"/>
      <c r="D468" s="254"/>
      <c r="E468" s="196"/>
      <c r="F468" s="197"/>
      <c r="G468" s="233"/>
      <c r="H468" s="191"/>
      <c r="I468" s="191"/>
      <c r="J468" s="191"/>
      <c r="K468" s="191"/>
      <c r="L468" s="191"/>
      <c r="M468" s="191"/>
      <c r="N468" s="191"/>
      <c r="O468" s="191"/>
      <c r="P468" s="191"/>
      <c r="Q468" s="191"/>
      <c r="R468" s="191"/>
      <c r="S468" s="191"/>
      <c r="T468" s="191"/>
      <c r="U468" s="191"/>
      <c r="V468" s="191"/>
      <c r="W468" s="191"/>
      <c r="X468" s="234"/>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4"/>
      <c r="C469" s="253"/>
      <c r="D469" s="254"/>
      <c r="E469" s="196"/>
      <c r="F469" s="197"/>
      <c r="G469" s="235"/>
      <c r="H469" s="236"/>
      <c r="I469" s="236"/>
      <c r="J469" s="236"/>
      <c r="K469" s="236"/>
      <c r="L469" s="236"/>
      <c r="M469" s="236"/>
      <c r="N469" s="236"/>
      <c r="O469" s="236"/>
      <c r="P469" s="236"/>
      <c r="Q469" s="236"/>
      <c r="R469" s="236"/>
      <c r="S469" s="236"/>
      <c r="T469" s="236"/>
      <c r="U469" s="236"/>
      <c r="V469" s="236"/>
      <c r="W469" s="236"/>
      <c r="X469" s="237"/>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4"/>
      <c r="C470" s="253"/>
      <c r="D470" s="254"/>
      <c r="E470" s="196"/>
      <c r="F470" s="197"/>
      <c r="G470" s="238"/>
      <c r="H470" s="194"/>
      <c r="I470" s="194"/>
      <c r="J470" s="194"/>
      <c r="K470" s="194"/>
      <c r="L470" s="194"/>
      <c r="M470" s="194"/>
      <c r="N470" s="194"/>
      <c r="O470" s="194"/>
      <c r="P470" s="194"/>
      <c r="Q470" s="194"/>
      <c r="R470" s="194"/>
      <c r="S470" s="194"/>
      <c r="T470" s="194"/>
      <c r="U470" s="194"/>
      <c r="V470" s="194"/>
      <c r="W470" s="194"/>
      <c r="X470" s="239"/>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4"/>
      <c r="C471" s="253"/>
      <c r="D471" s="254"/>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4"/>
      <c r="C472" s="253"/>
      <c r="D472" s="254"/>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2"/>
      <c r="AR472" s="178"/>
      <c r="AS472" s="179" t="s">
        <v>233</v>
      </c>
      <c r="AT472" s="202"/>
      <c r="AU472" s="178"/>
      <c r="AV472" s="178"/>
      <c r="AW472" s="179" t="s">
        <v>179</v>
      </c>
      <c r="AX472" s="180"/>
      <c r="AY472">
        <f>$AY$471</f>
        <v>0</v>
      </c>
    </row>
    <row r="473" spans="1:51" ht="23.25" hidden="1" customHeight="1" x14ac:dyDescent="0.15">
      <c r="A473" s="993"/>
      <c r="B473" s="254"/>
      <c r="C473" s="253"/>
      <c r="D473" s="254"/>
      <c r="E473" s="196"/>
      <c r="F473" s="197"/>
      <c r="G473" s="233"/>
      <c r="H473" s="191"/>
      <c r="I473" s="191"/>
      <c r="J473" s="191"/>
      <c r="K473" s="191"/>
      <c r="L473" s="191"/>
      <c r="M473" s="191"/>
      <c r="N473" s="191"/>
      <c r="O473" s="191"/>
      <c r="P473" s="191"/>
      <c r="Q473" s="191"/>
      <c r="R473" s="191"/>
      <c r="S473" s="191"/>
      <c r="T473" s="191"/>
      <c r="U473" s="191"/>
      <c r="V473" s="191"/>
      <c r="W473" s="191"/>
      <c r="X473" s="234"/>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4"/>
      <c r="C474" s="253"/>
      <c r="D474" s="254"/>
      <c r="E474" s="196"/>
      <c r="F474" s="197"/>
      <c r="G474" s="235"/>
      <c r="H474" s="236"/>
      <c r="I474" s="236"/>
      <c r="J474" s="236"/>
      <c r="K474" s="236"/>
      <c r="L474" s="236"/>
      <c r="M474" s="236"/>
      <c r="N474" s="236"/>
      <c r="O474" s="236"/>
      <c r="P474" s="236"/>
      <c r="Q474" s="236"/>
      <c r="R474" s="236"/>
      <c r="S474" s="236"/>
      <c r="T474" s="236"/>
      <c r="U474" s="236"/>
      <c r="V474" s="236"/>
      <c r="W474" s="236"/>
      <c r="X474" s="237"/>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4"/>
      <c r="C475" s="253"/>
      <c r="D475" s="254"/>
      <c r="E475" s="196"/>
      <c r="F475" s="197"/>
      <c r="G475" s="238"/>
      <c r="H475" s="194"/>
      <c r="I475" s="194"/>
      <c r="J475" s="194"/>
      <c r="K475" s="194"/>
      <c r="L475" s="194"/>
      <c r="M475" s="194"/>
      <c r="N475" s="194"/>
      <c r="O475" s="194"/>
      <c r="P475" s="194"/>
      <c r="Q475" s="194"/>
      <c r="R475" s="194"/>
      <c r="S475" s="194"/>
      <c r="T475" s="194"/>
      <c r="U475" s="194"/>
      <c r="V475" s="194"/>
      <c r="W475" s="194"/>
      <c r="X475" s="239"/>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4"/>
      <c r="C476" s="253"/>
      <c r="D476" s="254"/>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4"/>
      <c r="C477" s="253"/>
      <c r="D477" s="254"/>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2"/>
      <c r="AR477" s="178"/>
      <c r="AS477" s="179" t="s">
        <v>233</v>
      </c>
      <c r="AT477" s="202"/>
      <c r="AU477" s="178"/>
      <c r="AV477" s="178"/>
      <c r="AW477" s="179" t="s">
        <v>179</v>
      </c>
      <c r="AX477" s="180"/>
      <c r="AY477">
        <f>$AY$476</f>
        <v>0</v>
      </c>
    </row>
    <row r="478" spans="1:51" ht="23.25" hidden="1" customHeight="1" x14ac:dyDescent="0.15">
      <c r="A478" s="993"/>
      <c r="B478" s="254"/>
      <c r="C478" s="253"/>
      <c r="D478" s="254"/>
      <c r="E478" s="196"/>
      <c r="F478" s="197"/>
      <c r="G478" s="233"/>
      <c r="H478" s="191"/>
      <c r="I478" s="191"/>
      <c r="J478" s="191"/>
      <c r="K478" s="191"/>
      <c r="L478" s="191"/>
      <c r="M478" s="191"/>
      <c r="N478" s="191"/>
      <c r="O478" s="191"/>
      <c r="P478" s="191"/>
      <c r="Q478" s="191"/>
      <c r="R478" s="191"/>
      <c r="S478" s="191"/>
      <c r="T478" s="191"/>
      <c r="U478" s="191"/>
      <c r="V478" s="191"/>
      <c r="W478" s="191"/>
      <c r="X478" s="234"/>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4"/>
      <c r="C479" s="253"/>
      <c r="D479" s="254"/>
      <c r="E479" s="196"/>
      <c r="F479" s="197"/>
      <c r="G479" s="235"/>
      <c r="H479" s="236"/>
      <c r="I479" s="236"/>
      <c r="J479" s="236"/>
      <c r="K479" s="236"/>
      <c r="L479" s="236"/>
      <c r="M479" s="236"/>
      <c r="N479" s="236"/>
      <c r="O479" s="236"/>
      <c r="P479" s="236"/>
      <c r="Q479" s="236"/>
      <c r="R479" s="236"/>
      <c r="S479" s="236"/>
      <c r="T479" s="236"/>
      <c r="U479" s="236"/>
      <c r="V479" s="236"/>
      <c r="W479" s="236"/>
      <c r="X479" s="237"/>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4"/>
      <c r="C480" s="253"/>
      <c r="D480" s="254"/>
      <c r="E480" s="196"/>
      <c r="F480" s="197"/>
      <c r="G480" s="238"/>
      <c r="H480" s="194"/>
      <c r="I480" s="194"/>
      <c r="J480" s="194"/>
      <c r="K480" s="194"/>
      <c r="L480" s="194"/>
      <c r="M480" s="194"/>
      <c r="N480" s="194"/>
      <c r="O480" s="194"/>
      <c r="P480" s="194"/>
      <c r="Q480" s="194"/>
      <c r="R480" s="194"/>
      <c r="S480" s="194"/>
      <c r="T480" s="194"/>
      <c r="U480" s="194"/>
      <c r="V480" s="194"/>
      <c r="W480" s="194"/>
      <c r="X480" s="239"/>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4"/>
      <c r="C481" s="253"/>
      <c r="D481" s="254"/>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4"/>
      <c r="C482" s="253"/>
      <c r="D482" s="254"/>
      <c r="E482" s="190" t="s">
        <v>408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4"/>
      <c r="C483" s="253"/>
      <c r="D483" s="254"/>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4"/>
      <c r="C484" s="253"/>
      <c r="D484" s="254"/>
      <c r="E484" s="240" t="s">
        <v>404</v>
      </c>
      <c r="F484" s="241"/>
      <c r="G484" s="242" t="s">
        <v>252</v>
      </c>
      <c r="H484" s="188"/>
      <c r="I484" s="188"/>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4"/>
      <c r="C486" s="253"/>
      <c r="D486" s="254"/>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2"/>
      <c r="AR486" s="178"/>
      <c r="AS486" s="179" t="s">
        <v>233</v>
      </c>
      <c r="AT486" s="202"/>
      <c r="AU486" s="178"/>
      <c r="AV486" s="178"/>
      <c r="AW486" s="179" t="s">
        <v>179</v>
      </c>
      <c r="AX486" s="180"/>
      <c r="AY486">
        <f>$AY$485</f>
        <v>0</v>
      </c>
    </row>
    <row r="487" spans="1:51" ht="23.25" hidden="1" customHeight="1" x14ac:dyDescent="0.15">
      <c r="A487" s="993"/>
      <c r="B487" s="254"/>
      <c r="C487" s="253"/>
      <c r="D487" s="254"/>
      <c r="E487" s="196"/>
      <c r="F487" s="197"/>
      <c r="G487" s="233"/>
      <c r="H487" s="191"/>
      <c r="I487" s="191"/>
      <c r="J487" s="191"/>
      <c r="K487" s="191"/>
      <c r="L487" s="191"/>
      <c r="M487" s="191"/>
      <c r="N487" s="191"/>
      <c r="O487" s="191"/>
      <c r="P487" s="191"/>
      <c r="Q487" s="191"/>
      <c r="R487" s="191"/>
      <c r="S487" s="191"/>
      <c r="T487" s="191"/>
      <c r="U487" s="191"/>
      <c r="V487" s="191"/>
      <c r="W487" s="191"/>
      <c r="X487" s="234"/>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4"/>
      <c r="C488" s="253"/>
      <c r="D488" s="254"/>
      <c r="E488" s="196"/>
      <c r="F488" s="197"/>
      <c r="G488" s="235"/>
      <c r="H488" s="236"/>
      <c r="I488" s="236"/>
      <c r="J488" s="236"/>
      <c r="K488" s="236"/>
      <c r="L488" s="236"/>
      <c r="M488" s="236"/>
      <c r="N488" s="236"/>
      <c r="O488" s="236"/>
      <c r="P488" s="236"/>
      <c r="Q488" s="236"/>
      <c r="R488" s="236"/>
      <c r="S488" s="236"/>
      <c r="T488" s="236"/>
      <c r="U488" s="236"/>
      <c r="V488" s="236"/>
      <c r="W488" s="236"/>
      <c r="X488" s="237"/>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4"/>
      <c r="C489" s="253"/>
      <c r="D489" s="254"/>
      <c r="E489" s="196"/>
      <c r="F489" s="197"/>
      <c r="G489" s="238"/>
      <c r="H489" s="194"/>
      <c r="I489" s="194"/>
      <c r="J489" s="194"/>
      <c r="K489" s="194"/>
      <c r="L489" s="194"/>
      <c r="M489" s="194"/>
      <c r="N489" s="194"/>
      <c r="O489" s="194"/>
      <c r="P489" s="194"/>
      <c r="Q489" s="194"/>
      <c r="R489" s="194"/>
      <c r="S489" s="194"/>
      <c r="T489" s="194"/>
      <c r="U489" s="194"/>
      <c r="V489" s="194"/>
      <c r="W489" s="194"/>
      <c r="X489" s="239"/>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4"/>
      <c r="C490" s="253"/>
      <c r="D490" s="254"/>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4"/>
      <c r="C491" s="253"/>
      <c r="D491" s="254"/>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2"/>
      <c r="AR491" s="178"/>
      <c r="AS491" s="179" t="s">
        <v>233</v>
      </c>
      <c r="AT491" s="202"/>
      <c r="AU491" s="178"/>
      <c r="AV491" s="178"/>
      <c r="AW491" s="179" t="s">
        <v>179</v>
      </c>
      <c r="AX491" s="180"/>
      <c r="AY491">
        <f>$AY$490</f>
        <v>0</v>
      </c>
    </row>
    <row r="492" spans="1:51" ht="23.25" hidden="1" customHeight="1" x14ac:dyDescent="0.15">
      <c r="A492" s="993"/>
      <c r="B492" s="254"/>
      <c r="C492" s="253"/>
      <c r="D492" s="254"/>
      <c r="E492" s="196"/>
      <c r="F492" s="197"/>
      <c r="G492" s="233"/>
      <c r="H492" s="191"/>
      <c r="I492" s="191"/>
      <c r="J492" s="191"/>
      <c r="K492" s="191"/>
      <c r="L492" s="191"/>
      <c r="M492" s="191"/>
      <c r="N492" s="191"/>
      <c r="O492" s="191"/>
      <c r="P492" s="191"/>
      <c r="Q492" s="191"/>
      <c r="R492" s="191"/>
      <c r="S492" s="191"/>
      <c r="T492" s="191"/>
      <c r="U492" s="191"/>
      <c r="V492" s="191"/>
      <c r="W492" s="191"/>
      <c r="X492" s="234"/>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4"/>
      <c r="C493" s="253"/>
      <c r="D493" s="254"/>
      <c r="E493" s="196"/>
      <c r="F493" s="197"/>
      <c r="G493" s="235"/>
      <c r="H493" s="236"/>
      <c r="I493" s="236"/>
      <c r="J493" s="236"/>
      <c r="K493" s="236"/>
      <c r="L493" s="236"/>
      <c r="M493" s="236"/>
      <c r="N493" s="236"/>
      <c r="O493" s="236"/>
      <c r="P493" s="236"/>
      <c r="Q493" s="236"/>
      <c r="R493" s="236"/>
      <c r="S493" s="236"/>
      <c r="T493" s="236"/>
      <c r="U493" s="236"/>
      <c r="V493" s="236"/>
      <c r="W493" s="236"/>
      <c r="X493" s="237"/>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4"/>
      <c r="C494" s="253"/>
      <c r="D494" s="254"/>
      <c r="E494" s="196"/>
      <c r="F494" s="197"/>
      <c r="G494" s="238"/>
      <c r="H494" s="194"/>
      <c r="I494" s="194"/>
      <c r="J494" s="194"/>
      <c r="K494" s="194"/>
      <c r="L494" s="194"/>
      <c r="M494" s="194"/>
      <c r="N494" s="194"/>
      <c r="O494" s="194"/>
      <c r="P494" s="194"/>
      <c r="Q494" s="194"/>
      <c r="R494" s="194"/>
      <c r="S494" s="194"/>
      <c r="T494" s="194"/>
      <c r="U494" s="194"/>
      <c r="V494" s="194"/>
      <c r="W494" s="194"/>
      <c r="X494" s="239"/>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4"/>
      <c r="C495" s="253"/>
      <c r="D495" s="254"/>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4"/>
      <c r="C496" s="253"/>
      <c r="D496" s="254"/>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2"/>
      <c r="AR496" s="178"/>
      <c r="AS496" s="179" t="s">
        <v>233</v>
      </c>
      <c r="AT496" s="202"/>
      <c r="AU496" s="178"/>
      <c r="AV496" s="178"/>
      <c r="AW496" s="179" t="s">
        <v>179</v>
      </c>
      <c r="AX496" s="180"/>
      <c r="AY496">
        <f>$AY$495</f>
        <v>0</v>
      </c>
    </row>
    <row r="497" spans="1:51" ht="23.25" hidden="1" customHeight="1" x14ac:dyDescent="0.15">
      <c r="A497" s="993"/>
      <c r="B497" s="254"/>
      <c r="C497" s="253"/>
      <c r="D497" s="254"/>
      <c r="E497" s="196"/>
      <c r="F497" s="197"/>
      <c r="G497" s="233"/>
      <c r="H497" s="191"/>
      <c r="I497" s="191"/>
      <c r="J497" s="191"/>
      <c r="K497" s="191"/>
      <c r="L497" s="191"/>
      <c r="M497" s="191"/>
      <c r="N497" s="191"/>
      <c r="O497" s="191"/>
      <c r="P497" s="191"/>
      <c r="Q497" s="191"/>
      <c r="R497" s="191"/>
      <c r="S497" s="191"/>
      <c r="T497" s="191"/>
      <c r="U497" s="191"/>
      <c r="V497" s="191"/>
      <c r="W497" s="191"/>
      <c r="X497" s="234"/>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4"/>
      <c r="C498" s="253"/>
      <c r="D498" s="254"/>
      <c r="E498" s="196"/>
      <c r="F498" s="197"/>
      <c r="G498" s="235"/>
      <c r="H498" s="236"/>
      <c r="I498" s="236"/>
      <c r="J498" s="236"/>
      <c r="K498" s="236"/>
      <c r="L498" s="236"/>
      <c r="M498" s="236"/>
      <c r="N498" s="236"/>
      <c r="O498" s="236"/>
      <c r="P498" s="236"/>
      <c r="Q498" s="236"/>
      <c r="R498" s="236"/>
      <c r="S498" s="236"/>
      <c r="T498" s="236"/>
      <c r="U498" s="236"/>
      <c r="V498" s="236"/>
      <c r="W498" s="236"/>
      <c r="X498" s="237"/>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4"/>
      <c r="C499" s="253"/>
      <c r="D499" s="254"/>
      <c r="E499" s="196"/>
      <c r="F499" s="197"/>
      <c r="G499" s="238"/>
      <c r="H499" s="194"/>
      <c r="I499" s="194"/>
      <c r="J499" s="194"/>
      <c r="K499" s="194"/>
      <c r="L499" s="194"/>
      <c r="M499" s="194"/>
      <c r="N499" s="194"/>
      <c r="O499" s="194"/>
      <c r="P499" s="194"/>
      <c r="Q499" s="194"/>
      <c r="R499" s="194"/>
      <c r="S499" s="194"/>
      <c r="T499" s="194"/>
      <c r="U499" s="194"/>
      <c r="V499" s="194"/>
      <c r="W499" s="194"/>
      <c r="X499" s="239"/>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4"/>
      <c r="C500" s="253"/>
      <c r="D500" s="254"/>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4"/>
      <c r="C501" s="253"/>
      <c r="D501" s="254"/>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2"/>
      <c r="AR501" s="178"/>
      <c r="AS501" s="179" t="s">
        <v>233</v>
      </c>
      <c r="AT501" s="202"/>
      <c r="AU501" s="178"/>
      <c r="AV501" s="178"/>
      <c r="AW501" s="179" t="s">
        <v>179</v>
      </c>
      <c r="AX501" s="180"/>
      <c r="AY501">
        <f>$AY$500</f>
        <v>0</v>
      </c>
    </row>
    <row r="502" spans="1:51" ht="23.25" hidden="1" customHeight="1" x14ac:dyDescent="0.15">
      <c r="A502" s="993"/>
      <c r="B502" s="254"/>
      <c r="C502" s="253"/>
      <c r="D502" s="254"/>
      <c r="E502" s="196"/>
      <c r="F502" s="197"/>
      <c r="G502" s="233"/>
      <c r="H502" s="191"/>
      <c r="I502" s="191"/>
      <c r="J502" s="191"/>
      <c r="K502" s="191"/>
      <c r="L502" s="191"/>
      <c r="M502" s="191"/>
      <c r="N502" s="191"/>
      <c r="O502" s="191"/>
      <c r="P502" s="191"/>
      <c r="Q502" s="191"/>
      <c r="R502" s="191"/>
      <c r="S502" s="191"/>
      <c r="T502" s="191"/>
      <c r="U502" s="191"/>
      <c r="V502" s="191"/>
      <c r="W502" s="191"/>
      <c r="X502" s="234"/>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4"/>
      <c r="C503" s="253"/>
      <c r="D503" s="254"/>
      <c r="E503" s="196"/>
      <c r="F503" s="197"/>
      <c r="G503" s="235"/>
      <c r="H503" s="236"/>
      <c r="I503" s="236"/>
      <c r="J503" s="236"/>
      <c r="K503" s="236"/>
      <c r="L503" s="236"/>
      <c r="M503" s="236"/>
      <c r="N503" s="236"/>
      <c r="O503" s="236"/>
      <c r="P503" s="236"/>
      <c r="Q503" s="236"/>
      <c r="R503" s="236"/>
      <c r="S503" s="236"/>
      <c r="T503" s="236"/>
      <c r="U503" s="236"/>
      <c r="V503" s="236"/>
      <c r="W503" s="236"/>
      <c r="X503" s="237"/>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4"/>
      <c r="C504" s="253"/>
      <c r="D504" s="254"/>
      <c r="E504" s="196"/>
      <c r="F504" s="197"/>
      <c r="G504" s="238"/>
      <c r="H504" s="194"/>
      <c r="I504" s="194"/>
      <c r="J504" s="194"/>
      <c r="K504" s="194"/>
      <c r="L504" s="194"/>
      <c r="M504" s="194"/>
      <c r="N504" s="194"/>
      <c r="O504" s="194"/>
      <c r="P504" s="194"/>
      <c r="Q504" s="194"/>
      <c r="R504" s="194"/>
      <c r="S504" s="194"/>
      <c r="T504" s="194"/>
      <c r="U504" s="194"/>
      <c r="V504" s="194"/>
      <c r="W504" s="194"/>
      <c r="X504" s="239"/>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4"/>
      <c r="C505" s="253"/>
      <c r="D505" s="254"/>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4"/>
      <c r="C506" s="253"/>
      <c r="D506" s="254"/>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2"/>
      <c r="AR506" s="178"/>
      <c r="AS506" s="179" t="s">
        <v>233</v>
      </c>
      <c r="AT506" s="202"/>
      <c r="AU506" s="178"/>
      <c r="AV506" s="178"/>
      <c r="AW506" s="179" t="s">
        <v>179</v>
      </c>
      <c r="AX506" s="180"/>
      <c r="AY506">
        <f>$AY$505</f>
        <v>0</v>
      </c>
    </row>
    <row r="507" spans="1:51" ht="23.25" hidden="1" customHeight="1" x14ac:dyDescent="0.15">
      <c r="A507" s="993"/>
      <c r="B507" s="254"/>
      <c r="C507" s="253"/>
      <c r="D507" s="254"/>
      <c r="E507" s="196"/>
      <c r="F507" s="197"/>
      <c r="G507" s="233"/>
      <c r="H507" s="191"/>
      <c r="I507" s="191"/>
      <c r="J507" s="191"/>
      <c r="K507" s="191"/>
      <c r="L507" s="191"/>
      <c r="M507" s="191"/>
      <c r="N507" s="191"/>
      <c r="O507" s="191"/>
      <c r="P507" s="191"/>
      <c r="Q507" s="191"/>
      <c r="R507" s="191"/>
      <c r="S507" s="191"/>
      <c r="T507" s="191"/>
      <c r="U507" s="191"/>
      <c r="V507" s="191"/>
      <c r="W507" s="191"/>
      <c r="X507" s="234"/>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4"/>
      <c r="C508" s="253"/>
      <c r="D508" s="254"/>
      <c r="E508" s="196"/>
      <c r="F508" s="197"/>
      <c r="G508" s="235"/>
      <c r="H508" s="236"/>
      <c r="I508" s="236"/>
      <c r="J508" s="236"/>
      <c r="K508" s="236"/>
      <c r="L508" s="236"/>
      <c r="M508" s="236"/>
      <c r="N508" s="236"/>
      <c r="O508" s="236"/>
      <c r="P508" s="236"/>
      <c r="Q508" s="236"/>
      <c r="R508" s="236"/>
      <c r="S508" s="236"/>
      <c r="T508" s="236"/>
      <c r="U508" s="236"/>
      <c r="V508" s="236"/>
      <c r="W508" s="236"/>
      <c r="X508" s="237"/>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4"/>
      <c r="C509" s="253"/>
      <c r="D509" s="254"/>
      <c r="E509" s="196"/>
      <c r="F509" s="197"/>
      <c r="G509" s="238"/>
      <c r="H509" s="194"/>
      <c r="I509" s="194"/>
      <c r="J509" s="194"/>
      <c r="K509" s="194"/>
      <c r="L509" s="194"/>
      <c r="M509" s="194"/>
      <c r="N509" s="194"/>
      <c r="O509" s="194"/>
      <c r="P509" s="194"/>
      <c r="Q509" s="194"/>
      <c r="R509" s="194"/>
      <c r="S509" s="194"/>
      <c r="T509" s="194"/>
      <c r="U509" s="194"/>
      <c r="V509" s="194"/>
      <c r="W509" s="194"/>
      <c r="X509" s="239"/>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4"/>
      <c r="C510" s="253"/>
      <c r="D510" s="254"/>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4"/>
      <c r="C511" s="253"/>
      <c r="D511" s="254"/>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2"/>
      <c r="AR511" s="178"/>
      <c r="AS511" s="179" t="s">
        <v>233</v>
      </c>
      <c r="AT511" s="202"/>
      <c r="AU511" s="178"/>
      <c r="AV511" s="178"/>
      <c r="AW511" s="179" t="s">
        <v>179</v>
      </c>
      <c r="AX511" s="180"/>
      <c r="AY511">
        <f>$AY$510</f>
        <v>0</v>
      </c>
    </row>
    <row r="512" spans="1:51" ht="23.25" hidden="1" customHeight="1" x14ac:dyDescent="0.15">
      <c r="A512" s="993"/>
      <c r="B512" s="254"/>
      <c r="C512" s="253"/>
      <c r="D512" s="254"/>
      <c r="E512" s="196"/>
      <c r="F512" s="197"/>
      <c r="G512" s="233"/>
      <c r="H512" s="191"/>
      <c r="I512" s="191"/>
      <c r="J512" s="191"/>
      <c r="K512" s="191"/>
      <c r="L512" s="191"/>
      <c r="M512" s="191"/>
      <c r="N512" s="191"/>
      <c r="O512" s="191"/>
      <c r="P512" s="191"/>
      <c r="Q512" s="191"/>
      <c r="R512" s="191"/>
      <c r="S512" s="191"/>
      <c r="T512" s="191"/>
      <c r="U512" s="191"/>
      <c r="V512" s="191"/>
      <c r="W512" s="191"/>
      <c r="X512" s="234"/>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4"/>
      <c r="C513" s="253"/>
      <c r="D513" s="254"/>
      <c r="E513" s="196"/>
      <c r="F513" s="197"/>
      <c r="G513" s="235"/>
      <c r="H513" s="236"/>
      <c r="I513" s="236"/>
      <c r="J513" s="236"/>
      <c r="K513" s="236"/>
      <c r="L513" s="236"/>
      <c r="M513" s="236"/>
      <c r="N513" s="236"/>
      <c r="O513" s="236"/>
      <c r="P513" s="236"/>
      <c r="Q513" s="236"/>
      <c r="R513" s="236"/>
      <c r="S513" s="236"/>
      <c r="T513" s="236"/>
      <c r="U513" s="236"/>
      <c r="V513" s="236"/>
      <c r="W513" s="236"/>
      <c r="X513" s="237"/>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4"/>
      <c r="C514" s="253"/>
      <c r="D514" s="254"/>
      <c r="E514" s="196"/>
      <c r="F514" s="197"/>
      <c r="G514" s="238"/>
      <c r="H514" s="194"/>
      <c r="I514" s="194"/>
      <c r="J514" s="194"/>
      <c r="K514" s="194"/>
      <c r="L514" s="194"/>
      <c r="M514" s="194"/>
      <c r="N514" s="194"/>
      <c r="O514" s="194"/>
      <c r="P514" s="194"/>
      <c r="Q514" s="194"/>
      <c r="R514" s="194"/>
      <c r="S514" s="194"/>
      <c r="T514" s="194"/>
      <c r="U514" s="194"/>
      <c r="V514" s="194"/>
      <c r="W514" s="194"/>
      <c r="X514" s="239"/>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4"/>
      <c r="C515" s="253"/>
      <c r="D515" s="254"/>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4"/>
      <c r="C516" s="253"/>
      <c r="D516" s="254"/>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2"/>
      <c r="AR516" s="178"/>
      <c r="AS516" s="179" t="s">
        <v>233</v>
      </c>
      <c r="AT516" s="202"/>
      <c r="AU516" s="178"/>
      <c r="AV516" s="178"/>
      <c r="AW516" s="179" t="s">
        <v>179</v>
      </c>
      <c r="AX516" s="180"/>
      <c r="AY516">
        <f>$AY$515</f>
        <v>0</v>
      </c>
    </row>
    <row r="517" spans="1:51" ht="23.25" hidden="1" customHeight="1" x14ac:dyDescent="0.15">
      <c r="A517" s="993"/>
      <c r="B517" s="254"/>
      <c r="C517" s="253"/>
      <c r="D517" s="254"/>
      <c r="E517" s="196"/>
      <c r="F517" s="197"/>
      <c r="G517" s="233"/>
      <c r="H517" s="191"/>
      <c r="I517" s="191"/>
      <c r="J517" s="191"/>
      <c r="K517" s="191"/>
      <c r="L517" s="191"/>
      <c r="M517" s="191"/>
      <c r="N517" s="191"/>
      <c r="O517" s="191"/>
      <c r="P517" s="191"/>
      <c r="Q517" s="191"/>
      <c r="R517" s="191"/>
      <c r="S517" s="191"/>
      <c r="T517" s="191"/>
      <c r="U517" s="191"/>
      <c r="V517" s="191"/>
      <c r="W517" s="191"/>
      <c r="X517" s="234"/>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4"/>
      <c r="C518" s="253"/>
      <c r="D518" s="254"/>
      <c r="E518" s="196"/>
      <c r="F518" s="197"/>
      <c r="G518" s="235"/>
      <c r="H518" s="236"/>
      <c r="I518" s="236"/>
      <c r="J518" s="236"/>
      <c r="K518" s="236"/>
      <c r="L518" s="236"/>
      <c r="M518" s="236"/>
      <c r="N518" s="236"/>
      <c r="O518" s="236"/>
      <c r="P518" s="236"/>
      <c r="Q518" s="236"/>
      <c r="R518" s="236"/>
      <c r="S518" s="236"/>
      <c r="T518" s="236"/>
      <c r="U518" s="236"/>
      <c r="V518" s="236"/>
      <c r="W518" s="236"/>
      <c r="X518" s="237"/>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4"/>
      <c r="C519" s="253"/>
      <c r="D519" s="254"/>
      <c r="E519" s="196"/>
      <c r="F519" s="197"/>
      <c r="G519" s="238"/>
      <c r="H519" s="194"/>
      <c r="I519" s="194"/>
      <c r="J519" s="194"/>
      <c r="K519" s="194"/>
      <c r="L519" s="194"/>
      <c r="M519" s="194"/>
      <c r="N519" s="194"/>
      <c r="O519" s="194"/>
      <c r="P519" s="194"/>
      <c r="Q519" s="194"/>
      <c r="R519" s="194"/>
      <c r="S519" s="194"/>
      <c r="T519" s="194"/>
      <c r="U519" s="194"/>
      <c r="V519" s="194"/>
      <c r="W519" s="194"/>
      <c r="X519" s="239"/>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4"/>
      <c r="C520" s="253"/>
      <c r="D520" s="254"/>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4"/>
      <c r="C521" s="253"/>
      <c r="D521" s="254"/>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2"/>
      <c r="AR521" s="178"/>
      <c r="AS521" s="179" t="s">
        <v>233</v>
      </c>
      <c r="AT521" s="202"/>
      <c r="AU521" s="178"/>
      <c r="AV521" s="178"/>
      <c r="AW521" s="179" t="s">
        <v>179</v>
      </c>
      <c r="AX521" s="180"/>
      <c r="AY521">
        <f>$AY$520</f>
        <v>0</v>
      </c>
    </row>
    <row r="522" spans="1:51" ht="23.25" hidden="1" customHeight="1" x14ac:dyDescent="0.15">
      <c r="A522" s="993"/>
      <c r="B522" s="254"/>
      <c r="C522" s="253"/>
      <c r="D522" s="254"/>
      <c r="E522" s="196"/>
      <c r="F522" s="197"/>
      <c r="G522" s="233"/>
      <c r="H522" s="191"/>
      <c r="I522" s="191"/>
      <c r="J522" s="191"/>
      <c r="K522" s="191"/>
      <c r="L522" s="191"/>
      <c r="M522" s="191"/>
      <c r="N522" s="191"/>
      <c r="O522" s="191"/>
      <c r="P522" s="191"/>
      <c r="Q522" s="191"/>
      <c r="R522" s="191"/>
      <c r="S522" s="191"/>
      <c r="T522" s="191"/>
      <c r="U522" s="191"/>
      <c r="V522" s="191"/>
      <c r="W522" s="191"/>
      <c r="X522" s="234"/>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4"/>
      <c r="C523" s="253"/>
      <c r="D523" s="254"/>
      <c r="E523" s="196"/>
      <c r="F523" s="197"/>
      <c r="G523" s="235"/>
      <c r="H523" s="236"/>
      <c r="I523" s="236"/>
      <c r="J523" s="236"/>
      <c r="K523" s="236"/>
      <c r="L523" s="236"/>
      <c r="M523" s="236"/>
      <c r="N523" s="236"/>
      <c r="O523" s="236"/>
      <c r="P523" s="236"/>
      <c r="Q523" s="236"/>
      <c r="R523" s="236"/>
      <c r="S523" s="236"/>
      <c r="T523" s="236"/>
      <c r="U523" s="236"/>
      <c r="V523" s="236"/>
      <c r="W523" s="236"/>
      <c r="X523" s="237"/>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4"/>
      <c r="C524" s="253"/>
      <c r="D524" s="254"/>
      <c r="E524" s="196"/>
      <c r="F524" s="197"/>
      <c r="G524" s="238"/>
      <c r="H524" s="194"/>
      <c r="I524" s="194"/>
      <c r="J524" s="194"/>
      <c r="K524" s="194"/>
      <c r="L524" s="194"/>
      <c r="M524" s="194"/>
      <c r="N524" s="194"/>
      <c r="O524" s="194"/>
      <c r="P524" s="194"/>
      <c r="Q524" s="194"/>
      <c r="R524" s="194"/>
      <c r="S524" s="194"/>
      <c r="T524" s="194"/>
      <c r="U524" s="194"/>
      <c r="V524" s="194"/>
      <c r="W524" s="194"/>
      <c r="X524" s="239"/>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4"/>
      <c r="C525" s="253"/>
      <c r="D525" s="254"/>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4"/>
      <c r="C526" s="253"/>
      <c r="D526" s="254"/>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2"/>
      <c r="AR526" s="178"/>
      <c r="AS526" s="179" t="s">
        <v>233</v>
      </c>
      <c r="AT526" s="202"/>
      <c r="AU526" s="178"/>
      <c r="AV526" s="178"/>
      <c r="AW526" s="179" t="s">
        <v>179</v>
      </c>
      <c r="AX526" s="180"/>
      <c r="AY526">
        <f>$AY$525</f>
        <v>0</v>
      </c>
    </row>
    <row r="527" spans="1:51" ht="23.25" hidden="1" customHeight="1" x14ac:dyDescent="0.15">
      <c r="A527" s="993"/>
      <c r="B527" s="254"/>
      <c r="C527" s="253"/>
      <c r="D527" s="254"/>
      <c r="E527" s="196"/>
      <c r="F527" s="197"/>
      <c r="G527" s="233"/>
      <c r="H527" s="191"/>
      <c r="I527" s="191"/>
      <c r="J527" s="191"/>
      <c r="K527" s="191"/>
      <c r="L527" s="191"/>
      <c r="M527" s="191"/>
      <c r="N527" s="191"/>
      <c r="O527" s="191"/>
      <c r="P527" s="191"/>
      <c r="Q527" s="191"/>
      <c r="R527" s="191"/>
      <c r="S527" s="191"/>
      <c r="T527" s="191"/>
      <c r="U527" s="191"/>
      <c r="V527" s="191"/>
      <c r="W527" s="191"/>
      <c r="X527" s="234"/>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4"/>
      <c r="C528" s="253"/>
      <c r="D528" s="254"/>
      <c r="E528" s="196"/>
      <c r="F528" s="197"/>
      <c r="G528" s="235"/>
      <c r="H528" s="236"/>
      <c r="I528" s="236"/>
      <c r="J528" s="236"/>
      <c r="K528" s="236"/>
      <c r="L528" s="236"/>
      <c r="M528" s="236"/>
      <c r="N528" s="236"/>
      <c r="O528" s="236"/>
      <c r="P528" s="236"/>
      <c r="Q528" s="236"/>
      <c r="R528" s="236"/>
      <c r="S528" s="236"/>
      <c r="T528" s="236"/>
      <c r="U528" s="236"/>
      <c r="V528" s="236"/>
      <c r="W528" s="236"/>
      <c r="X528" s="237"/>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4"/>
      <c r="C529" s="253"/>
      <c r="D529" s="254"/>
      <c r="E529" s="196"/>
      <c r="F529" s="197"/>
      <c r="G529" s="238"/>
      <c r="H529" s="194"/>
      <c r="I529" s="194"/>
      <c r="J529" s="194"/>
      <c r="K529" s="194"/>
      <c r="L529" s="194"/>
      <c r="M529" s="194"/>
      <c r="N529" s="194"/>
      <c r="O529" s="194"/>
      <c r="P529" s="194"/>
      <c r="Q529" s="194"/>
      <c r="R529" s="194"/>
      <c r="S529" s="194"/>
      <c r="T529" s="194"/>
      <c r="U529" s="194"/>
      <c r="V529" s="194"/>
      <c r="W529" s="194"/>
      <c r="X529" s="239"/>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4"/>
      <c r="C530" s="253"/>
      <c r="D530" s="254"/>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4"/>
      <c r="C531" s="253"/>
      <c r="D531" s="254"/>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2"/>
      <c r="AR531" s="178"/>
      <c r="AS531" s="179" t="s">
        <v>233</v>
      </c>
      <c r="AT531" s="202"/>
      <c r="AU531" s="178"/>
      <c r="AV531" s="178"/>
      <c r="AW531" s="179" t="s">
        <v>179</v>
      </c>
      <c r="AX531" s="180"/>
      <c r="AY531">
        <f>$AY$530</f>
        <v>0</v>
      </c>
    </row>
    <row r="532" spans="1:51" ht="23.25" hidden="1" customHeight="1" x14ac:dyDescent="0.15">
      <c r="A532" s="993"/>
      <c r="B532" s="254"/>
      <c r="C532" s="253"/>
      <c r="D532" s="254"/>
      <c r="E532" s="196"/>
      <c r="F532" s="197"/>
      <c r="G532" s="233"/>
      <c r="H532" s="191"/>
      <c r="I532" s="191"/>
      <c r="J532" s="191"/>
      <c r="K532" s="191"/>
      <c r="L532" s="191"/>
      <c r="M532" s="191"/>
      <c r="N532" s="191"/>
      <c r="O532" s="191"/>
      <c r="P532" s="191"/>
      <c r="Q532" s="191"/>
      <c r="R532" s="191"/>
      <c r="S532" s="191"/>
      <c r="T532" s="191"/>
      <c r="U532" s="191"/>
      <c r="V532" s="191"/>
      <c r="W532" s="191"/>
      <c r="X532" s="234"/>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4"/>
      <c r="C533" s="253"/>
      <c r="D533" s="254"/>
      <c r="E533" s="196"/>
      <c r="F533" s="197"/>
      <c r="G533" s="235"/>
      <c r="H533" s="236"/>
      <c r="I533" s="236"/>
      <c r="J533" s="236"/>
      <c r="K533" s="236"/>
      <c r="L533" s="236"/>
      <c r="M533" s="236"/>
      <c r="N533" s="236"/>
      <c r="O533" s="236"/>
      <c r="P533" s="236"/>
      <c r="Q533" s="236"/>
      <c r="R533" s="236"/>
      <c r="S533" s="236"/>
      <c r="T533" s="236"/>
      <c r="U533" s="236"/>
      <c r="V533" s="236"/>
      <c r="W533" s="236"/>
      <c r="X533" s="237"/>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4"/>
      <c r="C534" s="253"/>
      <c r="D534" s="254"/>
      <c r="E534" s="196"/>
      <c r="F534" s="197"/>
      <c r="G534" s="238"/>
      <c r="H534" s="194"/>
      <c r="I534" s="194"/>
      <c r="J534" s="194"/>
      <c r="K534" s="194"/>
      <c r="L534" s="194"/>
      <c r="M534" s="194"/>
      <c r="N534" s="194"/>
      <c r="O534" s="194"/>
      <c r="P534" s="194"/>
      <c r="Q534" s="194"/>
      <c r="R534" s="194"/>
      <c r="S534" s="194"/>
      <c r="T534" s="194"/>
      <c r="U534" s="194"/>
      <c r="V534" s="194"/>
      <c r="W534" s="194"/>
      <c r="X534" s="239"/>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4"/>
      <c r="C535" s="253"/>
      <c r="D535" s="254"/>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4"/>
      <c r="C536" s="253"/>
      <c r="D536" s="254"/>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4"/>
      <c r="C537" s="253"/>
      <c r="D537" s="254"/>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4"/>
      <c r="C538" s="253"/>
      <c r="D538" s="254"/>
      <c r="E538" s="240" t="s">
        <v>405</v>
      </c>
      <c r="F538" s="241"/>
      <c r="G538" s="242" t="s">
        <v>252</v>
      </c>
      <c r="H538" s="188"/>
      <c r="I538" s="188"/>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4"/>
      <c r="C540" s="253"/>
      <c r="D540" s="254"/>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2"/>
      <c r="AR540" s="178"/>
      <c r="AS540" s="179" t="s">
        <v>233</v>
      </c>
      <c r="AT540" s="202"/>
      <c r="AU540" s="178"/>
      <c r="AV540" s="178"/>
      <c r="AW540" s="179" t="s">
        <v>179</v>
      </c>
      <c r="AX540" s="180"/>
      <c r="AY540">
        <f>$AY$539</f>
        <v>0</v>
      </c>
    </row>
    <row r="541" spans="1:51" ht="23.25" hidden="1" customHeight="1" x14ac:dyDescent="0.15">
      <c r="A541" s="993"/>
      <c r="B541" s="254"/>
      <c r="C541" s="253"/>
      <c r="D541" s="254"/>
      <c r="E541" s="196"/>
      <c r="F541" s="197"/>
      <c r="G541" s="233"/>
      <c r="H541" s="191"/>
      <c r="I541" s="191"/>
      <c r="J541" s="191"/>
      <c r="K541" s="191"/>
      <c r="L541" s="191"/>
      <c r="M541" s="191"/>
      <c r="N541" s="191"/>
      <c r="O541" s="191"/>
      <c r="P541" s="191"/>
      <c r="Q541" s="191"/>
      <c r="R541" s="191"/>
      <c r="S541" s="191"/>
      <c r="T541" s="191"/>
      <c r="U541" s="191"/>
      <c r="V541" s="191"/>
      <c r="W541" s="191"/>
      <c r="X541" s="234"/>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4"/>
      <c r="C542" s="253"/>
      <c r="D542" s="254"/>
      <c r="E542" s="196"/>
      <c r="F542" s="197"/>
      <c r="G542" s="235"/>
      <c r="H542" s="236"/>
      <c r="I542" s="236"/>
      <c r="J542" s="236"/>
      <c r="K542" s="236"/>
      <c r="L542" s="236"/>
      <c r="M542" s="236"/>
      <c r="N542" s="236"/>
      <c r="O542" s="236"/>
      <c r="P542" s="236"/>
      <c r="Q542" s="236"/>
      <c r="R542" s="236"/>
      <c r="S542" s="236"/>
      <c r="T542" s="236"/>
      <c r="U542" s="236"/>
      <c r="V542" s="236"/>
      <c r="W542" s="236"/>
      <c r="X542" s="237"/>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4"/>
      <c r="C543" s="253"/>
      <c r="D543" s="254"/>
      <c r="E543" s="196"/>
      <c r="F543" s="197"/>
      <c r="G543" s="238"/>
      <c r="H543" s="194"/>
      <c r="I543" s="194"/>
      <c r="J543" s="194"/>
      <c r="K543" s="194"/>
      <c r="L543" s="194"/>
      <c r="M543" s="194"/>
      <c r="N543" s="194"/>
      <c r="O543" s="194"/>
      <c r="P543" s="194"/>
      <c r="Q543" s="194"/>
      <c r="R543" s="194"/>
      <c r="S543" s="194"/>
      <c r="T543" s="194"/>
      <c r="U543" s="194"/>
      <c r="V543" s="194"/>
      <c r="W543" s="194"/>
      <c r="X543" s="239"/>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4"/>
      <c r="C544" s="253"/>
      <c r="D544" s="254"/>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4"/>
      <c r="C545" s="253"/>
      <c r="D545" s="254"/>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2"/>
      <c r="AR545" s="178"/>
      <c r="AS545" s="179" t="s">
        <v>233</v>
      </c>
      <c r="AT545" s="202"/>
      <c r="AU545" s="178"/>
      <c r="AV545" s="178"/>
      <c r="AW545" s="179" t="s">
        <v>179</v>
      </c>
      <c r="AX545" s="180"/>
      <c r="AY545">
        <f>$AY$544</f>
        <v>0</v>
      </c>
    </row>
    <row r="546" spans="1:51" ht="23.25" hidden="1" customHeight="1" x14ac:dyDescent="0.15">
      <c r="A546" s="993"/>
      <c r="B546" s="254"/>
      <c r="C546" s="253"/>
      <c r="D546" s="254"/>
      <c r="E546" s="196"/>
      <c r="F546" s="197"/>
      <c r="G546" s="233"/>
      <c r="H546" s="191"/>
      <c r="I546" s="191"/>
      <c r="J546" s="191"/>
      <c r="K546" s="191"/>
      <c r="L546" s="191"/>
      <c r="M546" s="191"/>
      <c r="N546" s="191"/>
      <c r="O546" s="191"/>
      <c r="P546" s="191"/>
      <c r="Q546" s="191"/>
      <c r="R546" s="191"/>
      <c r="S546" s="191"/>
      <c r="T546" s="191"/>
      <c r="U546" s="191"/>
      <c r="V546" s="191"/>
      <c r="W546" s="191"/>
      <c r="X546" s="234"/>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4"/>
      <c r="C547" s="253"/>
      <c r="D547" s="254"/>
      <c r="E547" s="196"/>
      <c r="F547" s="197"/>
      <c r="G547" s="235"/>
      <c r="H547" s="236"/>
      <c r="I547" s="236"/>
      <c r="J547" s="236"/>
      <c r="K547" s="236"/>
      <c r="L547" s="236"/>
      <c r="M547" s="236"/>
      <c r="N547" s="236"/>
      <c r="O547" s="236"/>
      <c r="P547" s="236"/>
      <c r="Q547" s="236"/>
      <c r="R547" s="236"/>
      <c r="S547" s="236"/>
      <c r="T547" s="236"/>
      <c r="U547" s="236"/>
      <c r="V547" s="236"/>
      <c r="W547" s="236"/>
      <c r="X547" s="237"/>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4"/>
      <c r="C548" s="253"/>
      <c r="D548" s="254"/>
      <c r="E548" s="196"/>
      <c r="F548" s="197"/>
      <c r="G548" s="238"/>
      <c r="H548" s="194"/>
      <c r="I548" s="194"/>
      <c r="J548" s="194"/>
      <c r="K548" s="194"/>
      <c r="L548" s="194"/>
      <c r="M548" s="194"/>
      <c r="N548" s="194"/>
      <c r="O548" s="194"/>
      <c r="P548" s="194"/>
      <c r="Q548" s="194"/>
      <c r="R548" s="194"/>
      <c r="S548" s="194"/>
      <c r="T548" s="194"/>
      <c r="U548" s="194"/>
      <c r="V548" s="194"/>
      <c r="W548" s="194"/>
      <c r="X548" s="239"/>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4"/>
      <c r="C549" s="253"/>
      <c r="D549" s="254"/>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4"/>
      <c r="C550" s="253"/>
      <c r="D550" s="254"/>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2"/>
      <c r="AR550" s="178"/>
      <c r="AS550" s="179" t="s">
        <v>233</v>
      </c>
      <c r="AT550" s="202"/>
      <c r="AU550" s="178"/>
      <c r="AV550" s="178"/>
      <c r="AW550" s="179" t="s">
        <v>179</v>
      </c>
      <c r="AX550" s="180"/>
      <c r="AY550">
        <f>$AY$549</f>
        <v>0</v>
      </c>
    </row>
    <row r="551" spans="1:51" ht="23.25" hidden="1" customHeight="1" x14ac:dyDescent="0.15">
      <c r="A551" s="993"/>
      <c r="B551" s="254"/>
      <c r="C551" s="253"/>
      <c r="D551" s="254"/>
      <c r="E551" s="196"/>
      <c r="F551" s="197"/>
      <c r="G551" s="233"/>
      <c r="H551" s="191"/>
      <c r="I551" s="191"/>
      <c r="J551" s="191"/>
      <c r="K551" s="191"/>
      <c r="L551" s="191"/>
      <c r="M551" s="191"/>
      <c r="N551" s="191"/>
      <c r="O551" s="191"/>
      <c r="P551" s="191"/>
      <c r="Q551" s="191"/>
      <c r="R551" s="191"/>
      <c r="S551" s="191"/>
      <c r="T551" s="191"/>
      <c r="U551" s="191"/>
      <c r="V551" s="191"/>
      <c r="W551" s="191"/>
      <c r="X551" s="234"/>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4"/>
      <c r="C552" s="253"/>
      <c r="D552" s="254"/>
      <c r="E552" s="196"/>
      <c r="F552" s="197"/>
      <c r="G552" s="235"/>
      <c r="H552" s="236"/>
      <c r="I552" s="236"/>
      <c r="J552" s="236"/>
      <c r="K552" s="236"/>
      <c r="L552" s="236"/>
      <c r="M552" s="236"/>
      <c r="N552" s="236"/>
      <c r="O552" s="236"/>
      <c r="P552" s="236"/>
      <c r="Q552" s="236"/>
      <c r="R552" s="236"/>
      <c r="S552" s="236"/>
      <c r="T552" s="236"/>
      <c r="U552" s="236"/>
      <c r="V552" s="236"/>
      <c r="W552" s="236"/>
      <c r="X552" s="237"/>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4"/>
      <c r="C553" s="253"/>
      <c r="D553" s="254"/>
      <c r="E553" s="196"/>
      <c r="F553" s="197"/>
      <c r="G553" s="238"/>
      <c r="H553" s="194"/>
      <c r="I553" s="194"/>
      <c r="J553" s="194"/>
      <c r="K553" s="194"/>
      <c r="L553" s="194"/>
      <c r="M553" s="194"/>
      <c r="N553" s="194"/>
      <c r="O553" s="194"/>
      <c r="P553" s="194"/>
      <c r="Q553" s="194"/>
      <c r="R553" s="194"/>
      <c r="S553" s="194"/>
      <c r="T553" s="194"/>
      <c r="U553" s="194"/>
      <c r="V553" s="194"/>
      <c r="W553" s="194"/>
      <c r="X553" s="239"/>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4"/>
      <c r="C554" s="253"/>
      <c r="D554" s="254"/>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4"/>
      <c r="C555" s="253"/>
      <c r="D555" s="254"/>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2"/>
      <c r="AR555" s="178"/>
      <c r="AS555" s="179" t="s">
        <v>233</v>
      </c>
      <c r="AT555" s="202"/>
      <c r="AU555" s="178"/>
      <c r="AV555" s="178"/>
      <c r="AW555" s="179" t="s">
        <v>179</v>
      </c>
      <c r="AX555" s="180"/>
      <c r="AY555">
        <f>$AY$554</f>
        <v>0</v>
      </c>
    </row>
    <row r="556" spans="1:51" ht="23.25" hidden="1" customHeight="1" x14ac:dyDescent="0.15">
      <c r="A556" s="993"/>
      <c r="B556" s="254"/>
      <c r="C556" s="253"/>
      <c r="D556" s="254"/>
      <c r="E556" s="196"/>
      <c r="F556" s="197"/>
      <c r="G556" s="233"/>
      <c r="H556" s="191"/>
      <c r="I556" s="191"/>
      <c r="J556" s="191"/>
      <c r="K556" s="191"/>
      <c r="L556" s="191"/>
      <c r="M556" s="191"/>
      <c r="N556" s="191"/>
      <c r="O556" s="191"/>
      <c r="P556" s="191"/>
      <c r="Q556" s="191"/>
      <c r="R556" s="191"/>
      <c r="S556" s="191"/>
      <c r="T556" s="191"/>
      <c r="U556" s="191"/>
      <c r="V556" s="191"/>
      <c r="W556" s="191"/>
      <c r="X556" s="234"/>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4"/>
      <c r="C557" s="253"/>
      <c r="D557" s="254"/>
      <c r="E557" s="196"/>
      <c r="F557" s="197"/>
      <c r="G557" s="235"/>
      <c r="H557" s="236"/>
      <c r="I557" s="236"/>
      <c r="J557" s="236"/>
      <c r="K557" s="236"/>
      <c r="L557" s="236"/>
      <c r="M557" s="236"/>
      <c r="N557" s="236"/>
      <c r="O557" s="236"/>
      <c r="P557" s="236"/>
      <c r="Q557" s="236"/>
      <c r="R557" s="236"/>
      <c r="S557" s="236"/>
      <c r="T557" s="236"/>
      <c r="U557" s="236"/>
      <c r="V557" s="236"/>
      <c r="W557" s="236"/>
      <c r="X557" s="237"/>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4"/>
      <c r="C558" s="253"/>
      <c r="D558" s="254"/>
      <c r="E558" s="196"/>
      <c r="F558" s="197"/>
      <c r="G558" s="238"/>
      <c r="H558" s="194"/>
      <c r="I558" s="194"/>
      <c r="J558" s="194"/>
      <c r="K558" s="194"/>
      <c r="L558" s="194"/>
      <c r="M558" s="194"/>
      <c r="N558" s="194"/>
      <c r="O558" s="194"/>
      <c r="P558" s="194"/>
      <c r="Q558" s="194"/>
      <c r="R558" s="194"/>
      <c r="S558" s="194"/>
      <c r="T558" s="194"/>
      <c r="U558" s="194"/>
      <c r="V558" s="194"/>
      <c r="W558" s="194"/>
      <c r="X558" s="239"/>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4"/>
      <c r="C559" s="253"/>
      <c r="D559" s="254"/>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4"/>
      <c r="C560" s="253"/>
      <c r="D560" s="254"/>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2"/>
      <c r="AR560" s="178"/>
      <c r="AS560" s="179" t="s">
        <v>233</v>
      </c>
      <c r="AT560" s="202"/>
      <c r="AU560" s="178"/>
      <c r="AV560" s="178"/>
      <c r="AW560" s="179" t="s">
        <v>179</v>
      </c>
      <c r="AX560" s="180"/>
      <c r="AY560">
        <f>$AY$559</f>
        <v>0</v>
      </c>
    </row>
    <row r="561" spans="1:51" ht="23.25" hidden="1" customHeight="1" x14ac:dyDescent="0.15">
      <c r="A561" s="993"/>
      <c r="B561" s="254"/>
      <c r="C561" s="253"/>
      <c r="D561" s="254"/>
      <c r="E561" s="196"/>
      <c r="F561" s="197"/>
      <c r="G561" s="233"/>
      <c r="H561" s="191"/>
      <c r="I561" s="191"/>
      <c r="J561" s="191"/>
      <c r="K561" s="191"/>
      <c r="L561" s="191"/>
      <c r="M561" s="191"/>
      <c r="N561" s="191"/>
      <c r="O561" s="191"/>
      <c r="P561" s="191"/>
      <c r="Q561" s="191"/>
      <c r="R561" s="191"/>
      <c r="S561" s="191"/>
      <c r="T561" s="191"/>
      <c r="U561" s="191"/>
      <c r="V561" s="191"/>
      <c r="W561" s="191"/>
      <c r="X561" s="234"/>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4"/>
      <c r="C562" s="253"/>
      <c r="D562" s="254"/>
      <c r="E562" s="196"/>
      <c r="F562" s="197"/>
      <c r="G562" s="235"/>
      <c r="H562" s="236"/>
      <c r="I562" s="236"/>
      <c r="J562" s="236"/>
      <c r="K562" s="236"/>
      <c r="L562" s="236"/>
      <c r="M562" s="236"/>
      <c r="N562" s="236"/>
      <c r="O562" s="236"/>
      <c r="P562" s="236"/>
      <c r="Q562" s="236"/>
      <c r="R562" s="236"/>
      <c r="S562" s="236"/>
      <c r="T562" s="236"/>
      <c r="U562" s="236"/>
      <c r="V562" s="236"/>
      <c r="W562" s="236"/>
      <c r="X562" s="237"/>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4"/>
      <c r="C563" s="253"/>
      <c r="D563" s="254"/>
      <c r="E563" s="196"/>
      <c r="F563" s="197"/>
      <c r="G563" s="238"/>
      <c r="H563" s="194"/>
      <c r="I563" s="194"/>
      <c r="J563" s="194"/>
      <c r="K563" s="194"/>
      <c r="L563" s="194"/>
      <c r="M563" s="194"/>
      <c r="N563" s="194"/>
      <c r="O563" s="194"/>
      <c r="P563" s="194"/>
      <c r="Q563" s="194"/>
      <c r="R563" s="194"/>
      <c r="S563" s="194"/>
      <c r="T563" s="194"/>
      <c r="U563" s="194"/>
      <c r="V563" s="194"/>
      <c r="W563" s="194"/>
      <c r="X563" s="239"/>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4"/>
      <c r="C564" s="253"/>
      <c r="D564" s="254"/>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4"/>
      <c r="C565" s="253"/>
      <c r="D565" s="254"/>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2"/>
      <c r="AR565" s="178"/>
      <c r="AS565" s="179" t="s">
        <v>233</v>
      </c>
      <c r="AT565" s="202"/>
      <c r="AU565" s="178"/>
      <c r="AV565" s="178"/>
      <c r="AW565" s="179" t="s">
        <v>179</v>
      </c>
      <c r="AX565" s="180"/>
      <c r="AY565">
        <f>$AY$564</f>
        <v>0</v>
      </c>
    </row>
    <row r="566" spans="1:51" ht="23.25" hidden="1" customHeight="1" x14ac:dyDescent="0.15">
      <c r="A566" s="993"/>
      <c r="B566" s="254"/>
      <c r="C566" s="253"/>
      <c r="D566" s="254"/>
      <c r="E566" s="196"/>
      <c r="F566" s="197"/>
      <c r="G566" s="233"/>
      <c r="H566" s="191"/>
      <c r="I566" s="191"/>
      <c r="J566" s="191"/>
      <c r="K566" s="191"/>
      <c r="L566" s="191"/>
      <c r="M566" s="191"/>
      <c r="N566" s="191"/>
      <c r="O566" s="191"/>
      <c r="P566" s="191"/>
      <c r="Q566" s="191"/>
      <c r="R566" s="191"/>
      <c r="S566" s="191"/>
      <c r="T566" s="191"/>
      <c r="U566" s="191"/>
      <c r="V566" s="191"/>
      <c r="W566" s="191"/>
      <c r="X566" s="234"/>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4"/>
      <c r="C567" s="253"/>
      <c r="D567" s="254"/>
      <c r="E567" s="196"/>
      <c r="F567" s="197"/>
      <c r="G567" s="235"/>
      <c r="H567" s="236"/>
      <c r="I567" s="236"/>
      <c r="J567" s="236"/>
      <c r="K567" s="236"/>
      <c r="L567" s="236"/>
      <c r="M567" s="236"/>
      <c r="N567" s="236"/>
      <c r="O567" s="236"/>
      <c r="P567" s="236"/>
      <c r="Q567" s="236"/>
      <c r="R567" s="236"/>
      <c r="S567" s="236"/>
      <c r="T567" s="236"/>
      <c r="U567" s="236"/>
      <c r="V567" s="236"/>
      <c r="W567" s="236"/>
      <c r="X567" s="237"/>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4"/>
      <c r="C568" s="253"/>
      <c r="D568" s="254"/>
      <c r="E568" s="196"/>
      <c r="F568" s="197"/>
      <c r="G568" s="238"/>
      <c r="H568" s="194"/>
      <c r="I568" s="194"/>
      <c r="J568" s="194"/>
      <c r="K568" s="194"/>
      <c r="L568" s="194"/>
      <c r="M568" s="194"/>
      <c r="N568" s="194"/>
      <c r="O568" s="194"/>
      <c r="P568" s="194"/>
      <c r="Q568" s="194"/>
      <c r="R568" s="194"/>
      <c r="S568" s="194"/>
      <c r="T568" s="194"/>
      <c r="U568" s="194"/>
      <c r="V568" s="194"/>
      <c r="W568" s="194"/>
      <c r="X568" s="239"/>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4"/>
      <c r="C569" s="253"/>
      <c r="D569" s="254"/>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4"/>
      <c r="C570" s="253"/>
      <c r="D570" s="254"/>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2"/>
      <c r="AR570" s="178"/>
      <c r="AS570" s="179" t="s">
        <v>233</v>
      </c>
      <c r="AT570" s="202"/>
      <c r="AU570" s="178"/>
      <c r="AV570" s="178"/>
      <c r="AW570" s="179" t="s">
        <v>179</v>
      </c>
      <c r="AX570" s="180"/>
      <c r="AY570">
        <f>$AY$569</f>
        <v>0</v>
      </c>
    </row>
    <row r="571" spans="1:51" ht="23.25" hidden="1" customHeight="1" x14ac:dyDescent="0.15">
      <c r="A571" s="993"/>
      <c r="B571" s="254"/>
      <c r="C571" s="253"/>
      <c r="D571" s="254"/>
      <c r="E571" s="196"/>
      <c r="F571" s="197"/>
      <c r="G571" s="233"/>
      <c r="H571" s="191"/>
      <c r="I571" s="191"/>
      <c r="J571" s="191"/>
      <c r="K571" s="191"/>
      <c r="L571" s="191"/>
      <c r="M571" s="191"/>
      <c r="N571" s="191"/>
      <c r="O571" s="191"/>
      <c r="P571" s="191"/>
      <c r="Q571" s="191"/>
      <c r="R571" s="191"/>
      <c r="S571" s="191"/>
      <c r="T571" s="191"/>
      <c r="U571" s="191"/>
      <c r="V571" s="191"/>
      <c r="W571" s="191"/>
      <c r="X571" s="234"/>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4"/>
      <c r="C572" s="253"/>
      <c r="D572" s="254"/>
      <c r="E572" s="196"/>
      <c r="F572" s="197"/>
      <c r="G572" s="235"/>
      <c r="H572" s="236"/>
      <c r="I572" s="236"/>
      <c r="J572" s="236"/>
      <c r="K572" s="236"/>
      <c r="L572" s="236"/>
      <c r="M572" s="236"/>
      <c r="N572" s="236"/>
      <c r="O572" s="236"/>
      <c r="P572" s="236"/>
      <c r="Q572" s="236"/>
      <c r="R572" s="236"/>
      <c r="S572" s="236"/>
      <c r="T572" s="236"/>
      <c r="U572" s="236"/>
      <c r="V572" s="236"/>
      <c r="W572" s="236"/>
      <c r="X572" s="237"/>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4"/>
      <c r="C573" s="253"/>
      <c r="D573" s="254"/>
      <c r="E573" s="196"/>
      <c r="F573" s="197"/>
      <c r="G573" s="238"/>
      <c r="H573" s="194"/>
      <c r="I573" s="194"/>
      <c r="J573" s="194"/>
      <c r="K573" s="194"/>
      <c r="L573" s="194"/>
      <c r="M573" s="194"/>
      <c r="N573" s="194"/>
      <c r="O573" s="194"/>
      <c r="P573" s="194"/>
      <c r="Q573" s="194"/>
      <c r="R573" s="194"/>
      <c r="S573" s="194"/>
      <c r="T573" s="194"/>
      <c r="U573" s="194"/>
      <c r="V573" s="194"/>
      <c r="W573" s="194"/>
      <c r="X573" s="239"/>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4"/>
      <c r="C574" s="253"/>
      <c r="D574" s="254"/>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4"/>
      <c r="C575" s="253"/>
      <c r="D575" s="254"/>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2"/>
      <c r="AR575" s="178"/>
      <c r="AS575" s="179" t="s">
        <v>233</v>
      </c>
      <c r="AT575" s="202"/>
      <c r="AU575" s="178"/>
      <c r="AV575" s="178"/>
      <c r="AW575" s="179" t="s">
        <v>179</v>
      </c>
      <c r="AX575" s="180"/>
      <c r="AY575">
        <f>$AY$574</f>
        <v>0</v>
      </c>
    </row>
    <row r="576" spans="1:51" ht="23.25" hidden="1" customHeight="1" x14ac:dyDescent="0.15">
      <c r="A576" s="993"/>
      <c r="B576" s="254"/>
      <c r="C576" s="253"/>
      <c r="D576" s="254"/>
      <c r="E576" s="196"/>
      <c r="F576" s="197"/>
      <c r="G576" s="233"/>
      <c r="H576" s="191"/>
      <c r="I576" s="191"/>
      <c r="J576" s="191"/>
      <c r="K576" s="191"/>
      <c r="L576" s="191"/>
      <c r="M576" s="191"/>
      <c r="N576" s="191"/>
      <c r="O576" s="191"/>
      <c r="P576" s="191"/>
      <c r="Q576" s="191"/>
      <c r="R576" s="191"/>
      <c r="S576" s="191"/>
      <c r="T576" s="191"/>
      <c r="U576" s="191"/>
      <c r="V576" s="191"/>
      <c r="W576" s="191"/>
      <c r="X576" s="234"/>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4"/>
      <c r="C577" s="253"/>
      <c r="D577" s="254"/>
      <c r="E577" s="196"/>
      <c r="F577" s="197"/>
      <c r="G577" s="235"/>
      <c r="H577" s="236"/>
      <c r="I577" s="236"/>
      <c r="J577" s="236"/>
      <c r="K577" s="236"/>
      <c r="L577" s="236"/>
      <c r="M577" s="236"/>
      <c r="N577" s="236"/>
      <c r="O577" s="236"/>
      <c r="P577" s="236"/>
      <c r="Q577" s="236"/>
      <c r="R577" s="236"/>
      <c r="S577" s="236"/>
      <c r="T577" s="236"/>
      <c r="U577" s="236"/>
      <c r="V577" s="236"/>
      <c r="W577" s="236"/>
      <c r="X577" s="237"/>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4"/>
      <c r="C578" s="253"/>
      <c r="D578" s="254"/>
      <c r="E578" s="196"/>
      <c r="F578" s="197"/>
      <c r="G578" s="238"/>
      <c r="H578" s="194"/>
      <c r="I578" s="194"/>
      <c r="J578" s="194"/>
      <c r="K578" s="194"/>
      <c r="L578" s="194"/>
      <c r="M578" s="194"/>
      <c r="N578" s="194"/>
      <c r="O578" s="194"/>
      <c r="P578" s="194"/>
      <c r="Q578" s="194"/>
      <c r="R578" s="194"/>
      <c r="S578" s="194"/>
      <c r="T578" s="194"/>
      <c r="U578" s="194"/>
      <c r="V578" s="194"/>
      <c r="W578" s="194"/>
      <c r="X578" s="239"/>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4"/>
      <c r="C579" s="253"/>
      <c r="D579" s="254"/>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4"/>
      <c r="C580" s="253"/>
      <c r="D580" s="254"/>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2"/>
      <c r="AR580" s="178"/>
      <c r="AS580" s="179" t="s">
        <v>233</v>
      </c>
      <c r="AT580" s="202"/>
      <c r="AU580" s="178"/>
      <c r="AV580" s="178"/>
      <c r="AW580" s="179" t="s">
        <v>179</v>
      </c>
      <c r="AX580" s="180"/>
      <c r="AY580">
        <f>$AY$579</f>
        <v>0</v>
      </c>
    </row>
    <row r="581" spans="1:51" ht="23.25" hidden="1" customHeight="1" x14ac:dyDescent="0.15">
      <c r="A581" s="993"/>
      <c r="B581" s="254"/>
      <c r="C581" s="253"/>
      <c r="D581" s="254"/>
      <c r="E581" s="196"/>
      <c r="F581" s="197"/>
      <c r="G581" s="233"/>
      <c r="H581" s="191"/>
      <c r="I581" s="191"/>
      <c r="J581" s="191"/>
      <c r="K581" s="191"/>
      <c r="L581" s="191"/>
      <c r="M581" s="191"/>
      <c r="N581" s="191"/>
      <c r="O581" s="191"/>
      <c r="P581" s="191"/>
      <c r="Q581" s="191"/>
      <c r="R581" s="191"/>
      <c r="S581" s="191"/>
      <c r="T581" s="191"/>
      <c r="U581" s="191"/>
      <c r="V581" s="191"/>
      <c r="W581" s="191"/>
      <c r="X581" s="234"/>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4"/>
      <c r="C582" s="253"/>
      <c r="D582" s="254"/>
      <c r="E582" s="196"/>
      <c r="F582" s="197"/>
      <c r="G582" s="235"/>
      <c r="H582" s="236"/>
      <c r="I582" s="236"/>
      <c r="J582" s="236"/>
      <c r="K582" s="236"/>
      <c r="L582" s="236"/>
      <c r="M582" s="236"/>
      <c r="N582" s="236"/>
      <c r="O582" s="236"/>
      <c r="P582" s="236"/>
      <c r="Q582" s="236"/>
      <c r="R582" s="236"/>
      <c r="S582" s="236"/>
      <c r="T582" s="236"/>
      <c r="U582" s="236"/>
      <c r="V582" s="236"/>
      <c r="W582" s="236"/>
      <c r="X582" s="237"/>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4"/>
      <c r="C583" s="253"/>
      <c r="D583" s="254"/>
      <c r="E583" s="196"/>
      <c r="F583" s="197"/>
      <c r="G583" s="238"/>
      <c r="H583" s="194"/>
      <c r="I583" s="194"/>
      <c r="J583" s="194"/>
      <c r="K583" s="194"/>
      <c r="L583" s="194"/>
      <c r="M583" s="194"/>
      <c r="N583" s="194"/>
      <c r="O583" s="194"/>
      <c r="P583" s="194"/>
      <c r="Q583" s="194"/>
      <c r="R583" s="194"/>
      <c r="S583" s="194"/>
      <c r="T583" s="194"/>
      <c r="U583" s="194"/>
      <c r="V583" s="194"/>
      <c r="W583" s="194"/>
      <c r="X583" s="239"/>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4"/>
      <c r="C584" s="253"/>
      <c r="D584" s="254"/>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4"/>
      <c r="C585" s="253"/>
      <c r="D585" s="254"/>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2"/>
      <c r="AR585" s="178"/>
      <c r="AS585" s="179" t="s">
        <v>233</v>
      </c>
      <c r="AT585" s="202"/>
      <c r="AU585" s="178"/>
      <c r="AV585" s="178"/>
      <c r="AW585" s="179" t="s">
        <v>179</v>
      </c>
      <c r="AX585" s="180"/>
      <c r="AY585">
        <f>$AY$584</f>
        <v>0</v>
      </c>
    </row>
    <row r="586" spans="1:51" ht="23.25" hidden="1" customHeight="1" x14ac:dyDescent="0.15">
      <c r="A586" s="993"/>
      <c r="B586" s="254"/>
      <c r="C586" s="253"/>
      <c r="D586" s="254"/>
      <c r="E586" s="196"/>
      <c r="F586" s="197"/>
      <c r="G586" s="233"/>
      <c r="H586" s="191"/>
      <c r="I586" s="191"/>
      <c r="J586" s="191"/>
      <c r="K586" s="191"/>
      <c r="L586" s="191"/>
      <c r="M586" s="191"/>
      <c r="N586" s="191"/>
      <c r="O586" s="191"/>
      <c r="P586" s="191"/>
      <c r="Q586" s="191"/>
      <c r="R586" s="191"/>
      <c r="S586" s="191"/>
      <c r="T586" s="191"/>
      <c r="U586" s="191"/>
      <c r="V586" s="191"/>
      <c r="W586" s="191"/>
      <c r="X586" s="234"/>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4"/>
      <c r="C587" s="253"/>
      <c r="D587" s="254"/>
      <c r="E587" s="196"/>
      <c r="F587" s="197"/>
      <c r="G587" s="235"/>
      <c r="H587" s="236"/>
      <c r="I587" s="236"/>
      <c r="J587" s="236"/>
      <c r="K587" s="236"/>
      <c r="L587" s="236"/>
      <c r="M587" s="236"/>
      <c r="N587" s="236"/>
      <c r="O587" s="236"/>
      <c r="P587" s="236"/>
      <c r="Q587" s="236"/>
      <c r="R587" s="236"/>
      <c r="S587" s="236"/>
      <c r="T587" s="236"/>
      <c r="U587" s="236"/>
      <c r="V587" s="236"/>
      <c r="W587" s="236"/>
      <c r="X587" s="237"/>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4"/>
      <c r="C588" s="253"/>
      <c r="D588" s="254"/>
      <c r="E588" s="196"/>
      <c r="F588" s="197"/>
      <c r="G588" s="238"/>
      <c r="H588" s="194"/>
      <c r="I588" s="194"/>
      <c r="J588" s="194"/>
      <c r="K588" s="194"/>
      <c r="L588" s="194"/>
      <c r="M588" s="194"/>
      <c r="N588" s="194"/>
      <c r="O588" s="194"/>
      <c r="P588" s="194"/>
      <c r="Q588" s="194"/>
      <c r="R588" s="194"/>
      <c r="S588" s="194"/>
      <c r="T588" s="194"/>
      <c r="U588" s="194"/>
      <c r="V588" s="194"/>
      <c r="W588" s="194"/>
      <c r="X588" s="239"/>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4"/>
      <c r="C589" s="253"/>
      <c r="D589" s="254"/>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4"/>
      <c r="C590" s="253"/>
      <c r="D590" s="254"/>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4"/>
      <c r="C591" s="253"/>
      <c r="D591" s="254"/>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4"/>
      <c r="C592" s="253"/>
      <c r="D592" s="254"/>
      <c r="E592" s="240" t="s">
        <v>404</v>
      </c>
      <c r="F592" s="241"/>
      <c r="G592" s="242" t="s">
        <v>252</v>
      </c>
      <c r="H592" s="188"/>
      <c r="I592" s="188"/>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4"/>
      <c r="C594" s="253"/>
      <c r="D594" s="254"/>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2"/>
      <c r="AR594" s="178"/>
      <c r="AS594" s="179" t="s">
        <v>233</v>
      </c>
      <c r="AT594" s="202"/>
      <c r="AU594" s="178"/>
      <c r="AV594" s="178"/>
      <c r="AW594" s="179" t="s">
        <v>179</v>
      </c>
      <c r="AX594" s="180"/>
      <c r="AY594">
        <f>$AY$593</f>
        <v>0</v>
      </c>
    </row>
    <row r="595" spans="1:51" ht="23.25" hidden="1" customHeight="1" x14ac:dyDescent="0.15">
      <c r="A595" s="993"/>
      <c r="B595" s="254"/>
      <c r="C595" s="253"/>
      <c r="D595" s="254"/>
      <c r="E595" s="196"/>
      <c r="F595" s="197"/>
      <c r="G595" s="233"/>
      <c r="H595" s="191"/>
      <c r="I595" s="191"/>
      <c r="J595" s="191"/>
      <c r="K595" s="191"/>
      <c r="L595" s="191"/>
      <c r="M595" s="191"/>
      <c r="N595" s="191"/>
      <c r="O595" s="191"/>
      <c r="P595" s="191"/>
      <c r="Q595" s="191"/>
      <c r="R595" s="191"/>
      <c r="S595" s="191"/>
      <c r="T595" s="191"/>
      <c r="U595" s="191"/>
      <c r="V595" s="191"/>
      <c r="W595" s="191"/>
      <c r="X595" s="234"/>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4"/>
      <c r="C596" s="253"/>
      <c r="D596" s="254"/>
      <c r="E596" s="196"/>
      <c r="F596" s="197"/>
      <c r="G596" s="235"/>
      <c r="H596" s="236"/>
      <c r="I596" s="236"/>
      <c r="J596" s="236"/>
      <c r="K596" s="236"/>
      <c r="L596" s="236"/>
      <c r="M596" s="236"/>
      <c r="N596" s="236"/>
      <c r="O596" s="236"/>
      <c r="P596" s="236"/>
      <c r="Q596" s="236"/>
      <c r="R596" s="236"/>
      <c r="S596" s="236"/>
      <c r="T596" s="236"/>
      <c r="U596" s="236"/>
      <c r="V596" s="236"/>
      <c r="W596" s="236"/>
      <c r="X596" s="237"/>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4"/>
      <c r="C597" s="253"/>
      <c r="D597" s="254"/>
      <c r="E597" s="196"/>
      <c r="F597" s="197"/>
      <c r="G597" s="238"/>
      <c r="H597" s="194"/>
      <c r="I597" s="194"/>
      <c r="J597" s="194"/>
      <c r="K597" s="194"/>
      <c r="L597" s="194"/>
      <c r="M597" s="194"/>
      <c r="N597" s="194"/>
      <c r="O597" s="194"/>
      <c r="P597" s="194"/>
      <c r="Q597" s="194"/>
      <c r="R597" s="194"/>
      <c r="S597" s="194"/>
      <c r="T597" s="194"/>
      <c r="U597" s="194"/>
      <c r="V597" s="194"/>
      <c r="W597" s="194"/>
      <c r="X597" s="239"/>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4"/>
      <c r="C598" s="253"/>
      <c r="D598" s="254"/>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4"/>
      <c r="C599" s="253"/>
      <c r="D599" s="254"/>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2"/>
      <c r="AR599" s="178"/>
      <c r="AS599" s="179" t="s">
        <v>233</v>
      </c>
      <c r="AT599" s="202"/>
      <c r="AU599" s="178"/>
      <c r="AV599" s="178"/>
      <c r="AW599" s="179" t="s">
        <v>179</v>
      </c>
      <c r="AX599" s="180"/>
      <c r="AY599">
        <f>$AY$598</f>
        <v>0</v>
      </c>
    </row>
    <row r="600" spans="1:51" ht="23.25" hidden="1" customHeight="1" x14ac:dyDescent="0.15">
      <c r="A600" s="993"/>
      <c r="B600" s="254"/>
      <c r="C600" s="253"/>
      <c r="D600" s="254"/>
      <c r="E600" s="196"/>
      <c r="F600" s="197"/>
      <c r="G600" s="233"/>
      <c r="H600" s="191"/>
      <c r="I600" s="191"/>
      <c r="J600" s="191"/>
      <c r="K600" s="191"/>
      <c r="L600" s="191"/>
      <c r="M600" s="191"/>
      <c r="N600" s="191"/>
      <c r="O600" s="191"/>
      <c r="P600" s="191"/>
      <c r="Q600" s="191"/>
      <c r="R600" s="191"/>
      <c r="S600" s="191"/>
      <c r="T600" s="191"/>
      <c r="U600" s="191"/>
      <c r="V600" s="191"/>
      <c r="W600" s="191"/>
      <c r="X600" s="234"/>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4"/>
      <c r="C601" s="253"/>
      <c r="D601" s="254"/>
      <c r="E601" s="196"/>
      <c r="F601" s="197"/>
      <c r="G601" s="235"/>
      <c r="H601" s="236"/>
      <c r="I601" s="236"/>
      <c r="J601" s="236"/>
      <c r="K601" s="236"/>
      <c r="L601" s="236"/>
      <c r="M601" s="236"/>
      <c r="N601" s="236"/>
      <c r="O601" s="236"/>
      <c r="P601" s="236"/>
      <c r="Q601" s="236"/>
      <c r="R601" s="236"/>
      <c r="S601" s="236"/>
      <c r="T601" s="236"/>
      <c r="U601" s="236"/>
      <c r="V601" s="236"/>
      <c r="W601" s="236"/>
      <c r="X601" s="237"/>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4"/>
      <c r="C602" s="253"/>
      <c r="D602" s="254"/>
      <c r="E602" s="196"/>
      <c r="F602" s="197"/>
      <c r="G602" s="238"/>
      <c r="H602" s="194"/>
      <c r="I602" s="194"/>
      <c r="J602" s="194"/>
      <c r="K602" s="194"/>
      <c r="L602" s="194"/>
      <c r="M602" s="194"/>
      <c r="N602" s="194"/>
      <c r="O602" s="194"/>
      <c r="P602" s="194"/>
      <c r="Q602" s="194"/>
      <c r="R602" s="194"/>
      <c r="S602" s="194"/>
      <c r="T602" s="194"/>
      <c r="U602" s="194"/>
      <c r="V602" s="194"/>
      <c r="W602" s="194"/>
      <c r="X602" s="239"/>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4"/>
      <c r="C603" s="253"/>
      <c r="D603" s="254"/>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4"/>
      <c r="C604" s="253"/>
      <c r="D604" s="254"/>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2"/>
      <c r="AR604" s="178"/>
      <c r="AS604" s="179" t="s">
        <v>233</v>
      </c>
      <c r="AT604" s="202"/>
      <c r="AU604" s="178"/>
      <c r="AV604" s="178"/>
      <c r="AW604" s="179" t="s">
        <v>179</v>
      </c>
      <c r="AX604" s="180"/>
      <c r="AY604">
        <f>$AY$603</f>
        <v>0</v>
      </c>
    </row>
    <row r="605" spans="1:51" ht="23.25" hidden="1" customHeight="1" x14ac:dyDescent="0.15">
      <c r="A605" s="993"/>
      <c r="B605" s="254"/>
      <c r="C605" s="253"/>
      <c r="D605" s="254"/>
      <c r="E605" s="196"/>
      <c r="F605" s="197"/>
      <c r="G605" s="233"/>
      <c r="H605" s="191"/>
      <c r="I605" s="191"/>
      <c r="J605" s="191"/>
      <c r="K605" s="191"/>
      <c r="L605" s="191"/>
      <c r="M605" s="191"/>
      <c r="N605" s="191"/>
      <c r="O605" s="191"/>
      <c r="P605" s="191"/>
      <c r="Q605" s="191"/>
      <c r="R605" s="191"/>
      <c r="S605" s="191"/>
      <c r="T605" s="191"/>
      <c r="U605" s="191"/>
      <c r="V605" s="191"/>
      <c r="W605" s="191"/>
      <c r="X605" s="234"/>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4"/>
      <c r="C606" s="253"/>
      <c r="D606" s="254"/>
      <c r="E606" s="196"/>
      <c r="F606" s="197"/>
      <c r="G606" s="235"/>
      <c r="H606" s="236"/>
      <c r="I606" s="236"/>
      <c r="J606" s="236"/>
      <c r="K606" s="236"/>
      <c r="L606" s="236"/>
      <c r="M606" s="236"/>
      <c r="N606" s="236"/>
      <c r="O606" s="236"/>
      <c r="P606" s="236"/>
      <c r="Q606" s="236"/>
      <c r="R606" s="236"/>
      <c r="S606" s="236"/>
      <c r="T606" s="236"/>
      <c r="U606" s="236"/>
      <c r="V606" s="236"/>
      <c r="W606" s="236"/>
      <c r="X606" s="237"/>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4"/>
      <c r="C607" s="253"/>
      <c r="D607" s="254"/>
      <c r="E607" s="196"/>
      <c r="F607" s="197"/>
      <c r="G607" s="238"/>
      <c r="H607" s="194"/>
      <c r="I607" s="194"/>
      <c r="J607" s="194"/>
      <c r="K607" s="194"/>
      <c r="L607" s="194"/>
      <c r="M607" s="194"/>
      <c r="N607" s="194"/>
      <c r="O607" s="194"/>
      <c r="P607" s="194"/>
      <c r="Q607" s="194"/>
      <c r="R607" s="194"/>
      <c r="S607" s="194"/>
      <c r="T607" s="194"/>
      <c r="U607" s="194"/>
      <c r="V607" s="194"/>
      <c r="W607" s="194"/>
      <c r="X607" s="239"/>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4"/>
      <c r="C608" s="253"/>
      <c r="D608" s="254"/>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4"/>
      <c r="C609" s="253"/>
      <c r="D609" s="254"/>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2"/>
      <c r="AR609" s="178"/>
      <c r="AS609" s="179" t="s">
        <v>233</v>
      </c>
      <c r="AT609" s="202"/>
      <c r="AU609" s="178"/>
      <c r="AV609" s="178"/>
      <c r="AW609" s="179" t="s">
        <v>179</v>
      </c>
      <c r="AX609" s="180"/>
      <c r="AY609">
        <f>$AY$608</f>
        <v>0</v>
      </c>
    </row>
    <row r="610" spans="1:51" ht="23.25" hidden="1" customHeight="1" x14ac:dyDescent="0.15">
      <c r="A610" s="993"/>
      <c r="B610" s="254"/>
      <c r="C610" s="253"/>
      <c r="D610" s="254"/>
      <c r="E610" s="196"/>
      <c r="F610" s="197"/>
      <c r="G610" s="233"/>
      <c r="H610" s="191"/>
      <c r="I610" s="191"/>
      <c r="J610" s="191"/>
      <c r="K610" s="191"/>
      <c r="L610" s="191"/>
      <c r="M610" s="191"/>
      <c r="N610" s="191"/>
      <c r="O610" s="191"/>
      <c r="P610" s="191"/>
      <c r="Q610" s="191"/>
      <c r="R610" s="191"/>
      <c r="S610" s="191"/>
      <c r="T610" s="191"/>
      <c r="U610" s="191"/>
      <c r="V610" s="191"/>
      <c r="W610" s="191"/>
      <c r="X610" s="234"/>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4"/>
      <c r="C611" s="253"/>
      <c r="D611" s="254"/>
      <c r="E611" s="196"/>
      <c r="F611" s="197"/>
      <c r="G611" s="235"/>
      <c r="H611" s="236"/>
      <c r="I611" s="236"/>
      <c r="J611" s="236"/>
      <c r="K611" s="236"/>
      <c r="L611" s="236"/>
      <c r="M611" s="236"/>
      <c r="N611" s="236"/>
      <c r="O611" s="236"/>
      <c r="P611" s="236"/>
      <c r="Q611" s="236"/>
      <c r="R611" s="236"/>
      <c r="S611" s="236"/>
      <c r="T611" s="236"/>
      <c r="U611" s="236"/>
      <c r="V611" s="236"/>
      <c r="W611" s="236"/>
      <c r="X611" s="237"/>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4"/>
      <c r="C612" s="253"/>
      <c r="D612" s="254"/>
      <c r="E612" s="196"/>
      <c r="F612" s="197"/>
      <c r="G612" s="238"/>
      <c r="H612" s="194"/>
      <c r="I612" s="194"/>
      <c r="J612" s="194"/>
      <c r="K612" s="194"/>
      <c r="L612" s="194"/>
      <c r="M612" s="194"/>
      <c r="N612" s="194"/>
      <c r="O612" s="194"/>
      <c r="P612" s="194"/>
      <c r="Q612" s="194"/>
      <c r="R612" s="194"/>
      <c r="S612" s="194"/>
      <c r="T612" s="194"/>
      <c r="U612" s="194"/>
      <c r="V612" s="194"/>
      <c r="W612" s="194"/>
      <c r="X612" s="239"/>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4"/>
      <c r="C613" s="253"/>
      <c r="D613" s="254"/>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4"/>
      <c r="C614" s="253"/>
      <c r="D614" s="254"/>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2"/>
      <c r="AR614" s="178"/>
      <c r="AS614" s="179" t="s">
        <v>233</v>
      </c>
      <c r="AT614" s="202"/>
      <c r="AU614" s="178"/>
      <c r="AV614" s="178"/>
      <c r="AW614" s="179" t="s">
        <v>179</v>
      </c>
      <c r="AX614" s="180"/>
      <c r="AY614">
        <f>$AY$613</f>
        <v>0</v>
      </c>
    </row>
    <row r="615" spans="1:51" ht="23.25" hidden="1" customHeight="1" x14ac:dyDescent="0.15">
      <c r="A615" s="993"/>
      <c r="B615" s="254"/>
      <c r="C615" s="253"/>
      <c r="D615" s="254"/>
      <c r="E615" s="196"/>
      <c r="F615" s="197"/>
      <c r="G615" s="233"/>
      <c r="H615" s="191"/>
      <c r="I615" s="191"/>
      <c r="J615" s="191"/>
      <c r="K615" s="191"/>
      <c r="L615" s="191"/>
      <c r="M615" s="191"/>
      <c r="N615" s="191"/>
      <c r="O615" s="191"/>
      <c r="P615" s="191"/>
      <c r="Q615" s="191"/>
      <c r="R615" s="191"/>
      <c r="S615" s="191"/>
      <c r="T615" s="191"/>
      <c r="U615" s="191"/>
      <c r="V615" s="191"/>
      <c r="W615" s="191"/>
      <c r="X615" s="234"/>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4"/>
      <c r="C616" s="253"/>
      <c r="D616" s="254"/>
      <c r="E616" s="196"/>
      <c r="F616" s="197"/>
      <c r="G616" s="235"/>
      <c r="H616" s="236"/>
      <c r="I616" s="236"/>
      <c r="J616" s="236"/>
      <c r="K616" s="236"/>
      <c r="L616" s="236"/>
      <c r="M616" s="236"/>
      <c r="N616" s="236"/>
      <c r="O616" s="236"/>
      <c r="P616" s="236"/>
      <c r="Q616" s="236"/>
      <c r="R616" s="236"/>
      <c r="S616" s="236"/>
      <c r="T616" s="236"/>
      <c r="U616" s="236"/>
      <c r="V616" s="236"/>
      <c r="W616" s="236"/>
      <c r="X616" s="237"/>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4"/>
      <c r="C617" s="253"/>
      <c r="D617" s="254"/>
      <c r="E617" s="196"/>
      <c r="F617" s="197"/>
      <c r="G617" s="238"/>
      <c r="H617" s="194"/>
      <c r="I617" s="194"/>
      <c r="J617" s="194"/>
      <c r="K617" s="194"/>
      <c r="L617" s="194"/>
      <c r="M617" s="194"/>
      <c r="N617" s="194"/>
      <c r="O617" s="194"/>
      <c r="P617" s="194"/>
      <c r="Q617" s="194"/>
      <c r="R617" s="194"/>
      <c r="S617" s="194"/>
      <c r="T617" s="194"/>
      <c r="U617" s="194"/>
      <c r="V617" s="194"/>
      <c r="W617" s="194"/>
      <c r="X617" s="239"/>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4"/>
      <c r="C618" s="253"/>
      <c r="D618" s="254"/>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4"/>
      <c r="C619" s="253"/>
      <c r="D619" s="254"/>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2"/>
      <c r="AR619" s="178"/>
      <c r="AS619" s="179" t="s">
        <v>233</v>
      </c>
      <c r="AT619" s="202"/>
      <c r="AU619" s="178"/>
      <c r="AV619" s="178"/>
      <c r="AW619" s="179" t="s">
        <v>179</v>
      </c>
      <c r="AX619" s="180"/>
      <c r="AY619">
        <f>$AY$618</f>
        <v>0</v>
      </c>
    </row>
    <row r="620" spans="1:51" ht="23.25" hidden="1" customHeight="1" x14ac:dyDescent="0.15">
      <c r="A620" s="993"/>
      <c r="B620" s="254"/>
      <c r="C620" s="253"/>
      <c r="D620" s="254"/>
      <c r="E620" s="196"/>
      <c r="F620" s="197"/>
      <c r="G620" s="233"/>
      <c r="H620" s="191"/>
      <c r="I620" s="191"/>
      <c r="J620" s="191"/>
      <c r="K620" s="191"/>
      <c r="L620" s="191"/>
      <c r="M620" s="191"/>
      <c r="N620" s="191"/>
      <c r="O620" s="191"/>
      <c r="P620" s="191"/>
      <c r="Q620" s="191"/>
      <c r="R620" s="191"/>
      <c r="S620" s="191"/>
      <c r="T620" s="191"/>
      <c r="U620" s="191"/>
      <c r="V620" s="191"/>
      <c r="W620" s="191"/>
      <c r="X620" s="234"/>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4"/>
      <c r="C621" s="253"/>
      <c r="D621" s="254"/>
      <c r="E621" s="196"/>
      <c r="F621" s="197"/>
      <c r="G621" s="235"/>
      <c r="H621" s="236"/>
      <c r="I621" s="236"/>
      <c r="J621" s="236"/>
      <c r="K621" s="236"/>
      <c r="L621" s="236"/>
      <c r="M621" s="236"/>
      <c r="N621" s="236"/>
      <c r="O621" s="236"/>
      <c r="P621" s="236"/>
      <c r="Q621" s="236"/>
      <c r="R621" s="236"/>
      <c r="S621" s="236"/>
      <c r="T621" s="236"/>
      <c r="U621" s="236"/>
      <c r="V621" s="236"/>
      <c r="W621" s="236"/>
      <c r="X621" s="237"/>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4"/>
      <c r="C622" s="253"/>
      <c r="D622" s="254"/>
      <c r="E622" s="196"/>
      <c r="F622" s="197"/>
      <c r="G622" s="238"/>
      <c r="H622" s="194"/>
      <c r="I622" s="194"/>
      <c r="J622" s="194"/>
      <c r="K622" s="194"/>
      <c r="L622" s="194"/>
      <c r="M622" s="194"/>
      <c r="N622" s="194"/>
      <c r="O622" s="194"/>
      <c r="P622" s="194"/>
      <c r="Q622" s="194"/>
      <c r="R622" s="194"/>
      <c r="S622" s="194"/>
      <c r="T622" s="194"/>
      <c r="U622" s="194"/>
      <c r="V622" s="194"/>
      <c r="W622" s="194"/>
      <c r="X622" s="239"/>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4"/>
      <c r="C623" s="253"/>
      <c r="D623" s="254"/>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4"/>
      <c r="C624" s="253"/>
      <c r="D624" s="254"/>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2"/>
      <c r="AR624" s="178"/>
      <c r="AS624" s="179" t="s">
        <v>233</v>
      </c>
      <c r="AT624" s="202"/>
      <c r="AU624" s="178"/>
      <c r="AV624" s="178"/>
      <c r="AW624" s="179" t="s">
        <v>179</v>
      </c>
      <c r="AX624" s="180"/>
      <c r="AY624">
        <f>$AY$623</f>
        <v>0</v>
      </c>
    </row>
    <row r="625" spans="1:51" ht="23.25" hidden="1" customHeight="1" x14ac:dyDescent="0.15">
      <c r="A625" s="993"/>
      <c r="B625" s="254"/>
      <c r="C625" s="253"/>
      <c r="D625" s="254"/>
      <c r="E625" s="196"/>
      <c r="F625" s="197"/>
      <c r="G625" s="233"/>
      <c r="H625" s="191"/>
      <c r="I625" s="191"/>
      <c r="J625" s="191"/>
      <c r="K625" s="191"/>
      <c r="L625" s="191"/>
      <c r="M625" s="191"/>
      <c r="N625" s="191"/>
      <c r="O625" s="191"/>
      <c r="P625" s="191"/>
      <c r="Q625" s="191"/>
      <c r="R625" s="191"/>
      <c r="S625" s="191"/>
      <c r="T625" s="191"/>
      <c r="U625" s="191"/>
      <c r="V625" s="191"/>
      <c r="W625" s="191"/>
      <c r="X625" s="234"/>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4"/>
      <c r="C626" s="253"/>
      <c r="D626" s="254"/>
      <c r="E626" s="196"/>
      <c r="F626" s="197"/>
      <c r="G626" s="235"/>
      <c r="H626" s="236"/>
      <c r="I626" s="236"/>
      <c r="J626" s="236"/>
      <c r="K626" s="236"/>
      <c r="L626" s="236"/>
      <c r="M626" s="236"/>
      <c r="N626" s="236"/>
      <c r="O626" s="236"/>
      <c r="P626" s="236"/>
      <c r="Q626" s="236"/>
      <c r="R626" s="236"/>
      <c r="S626" s="236"/>
      <c r="T626" s="236"/>
      <c r="U626" s="236"/>
      <c r="V626" s="236"/>
      <c r="W626" s="236"/>
      <c r="X626" s="237"/>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4"/>
      <c r="C627" s="253"/>
      <c r="D627" s="254"/>
      <c r="E627" s="196"/>
      <c r="F627" s="197"/>
      <c r="G627" s="238"/>
      <c r="H627" s="194"/>
      <c r="I627" s="194"/>
      <c r="J627" s="194"/>
      <c r="K627" s="194"/>
      <c r="L627" s="194"/>
      <c r="M627" s="194"/>
      <c r="N627" s="194"/>
      <c r="O627" s="194"/>
      <c r="P627" s="194"/>
      <c r="Q627" s="194"/>
      <c r="R627" s="194"/>
      <c r="S627" s="194"/>
      <c r="T627" s="194"/>
      <c r="U627" s="194"/>
      <c r="V627" s="194"/>
      <c r="W627" s="194"/>
      <c r="X627" s="239"/>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4"/>
      <c r="C628" s="253"/>
      <c r="D628" s="254"/>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4"/>
      <c r="C629" s="253"/>
      <c r="D629" s="254"/>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2"/>
      <c r="AR629" s="178"/>
      <c r="AS629" s="179" t="s">
        <v>233</v>
      </c>
      <c r="AT629" s="202"/>
      <c r="AU629" s="178"/>
      <c r="AV629" s="178"/>
      <c r="AW629" s="179" t="s">
        <v>179</v>
      </c>
      <c r="AX629" s="180"/>
      <c r="AY629">
        <f>$AY$628</f>
        <v>0</v>
      </c>
    </row>
    <row r="630" spans="1:51" ht="23.25" hidden="1" customHeight="1" x14ac:dyDescent="0.15">
      <c r="A630" s="993"/>
      <c r="B630" s="254"/>
      <c r="C630" s="253"/>
      <c r="D630" s="254"/>
      <c r="E630" s="196"/>
      <c r="F630" s="197"/>
      <c r="G630" s="233"/>
      <c r="H630" s="191"/>
      <c r="I630" s="191"/>
      <c r="J630" s="191"/>
      <c r="K630" s="191"/>
      <c r="L630" s="191"/>
      <c r="M630" s="191"/>
      <c r="N630" s="191"/>
      <c r="O630" s="191"/>
      <c r="P630" s="191"/>
      <c r="Q630" s="191"/>
      <c r="R630" s="191"/>
      <c r="S630" s="191"/>
      <c r="T630" s="191"/>
      <c r="U630" s="191"/>
      <c r="V630" s="191"/>
      <c r="W630" s="191"/>
      <c r="X630" s="234"/>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4"/>
      <c r="C631" s="253"/>
      <c r="D631" s="254"/>
      <c r="E631" s="196"/>
      <c r="F631" s="197"/>
      <c r="G631" s="235"/>
      <c r="H631" s="236"/>
      <c r="I631" s="236"/>
      <c r="J631" s="236"/>
      <c r="K631" s="236"/>
      <c r="L631" s="236"/>
      <c r="M631" s="236"/>
      <c r="N631" s="236"/>
      <c r="O631" s="236"/>
      <c r="P631" s="236"/>
      <c r="Q631" s="236"/>
      <c r="R631" s="236"/>
      <c r="S631" s="236"/>
      <c r="T631" s="236"/>
      <c r="U631" s="236"/>
      <c r="V631" s="236"/>
      <c r="W631" s="236"/>
      <c r="X631" s="237"/>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4"/>
      <c r="C632" s="253"/>
      <c r="D632" s="254"/>
      <c r="E632" s="196"/>
      <c r="F632" s="197"/>
      <c r="G632" s="238"/>
      <c r="H632" s="194"/>
      <c r="I632" s="194"/>
      <c r="J632" s="194"/>
      <c r="K632" s="194"/>
      <c r="L632" s="194"/>
      <c r="M632" s="194"/>
      <c r="N632" s="194"/>
      <c r="O632" s="194"/>
      <c r="P632" s="194"/>
      <c r="Q632" s="194"/>
      <c r="R632" s="194"/>
      <c r="S632" s="194"/>
      <c r="T632" s="194"/>
      <c r="U632" s="194"/>
      <c r="V632" s="194"/>
      <c r="W632" s="194"/>
      <c r="X632" s="239"/>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4"/>
      <c r="C633" s="253"/>
      <c r="D633" s="254"/>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4"/>
      <c r="C634" s="253"/>
      <c r="D634" s="254"/>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2"/>
      <c r="AR634" s="178"/>
      <c r="AS634" s="179" t="s">
        <v>233</v>
      </c>
      <c r="AT634" s="202"/>
      <c r="AU634" s="178"/>
      <c r="AV634" s="178"/>
      <c r="AW634" s="179" t="s">
        <v>179</v>
      </c>
      <c r="AX634" s="180"/>
      <c r="AY634">
        <f>$AY$633</f>
        <v>0</v>
      </c>
    </row>
    <row r="635" spans="1:51" ht="23.25" hidden="1" customHeight="1" x14ac:dyDescent="0.15">
      <c r="A635" s="993"/>
      <c r="B635" s="254"/>
      <c r="C635" s="253"/>
      <c r="D635" s="254"/>
      <c r="E635" s="196"/>
      <c r="F635" s="197"/>
      <c r="G635" s="233"/>
      <c r="H635" s="191"/>
      <c r="I635" s="191"/>
      <c r="J635" s="191"/>
      <c r="K635" s="191"/>
      <c r="L635" s="191"/>
      <c r="M635" s="191"/>
      <c r="N635" s="191"/>
      <c r="O635" s="191"/>
      <c r="P635" s="191"/>
      <c r="Q635" s="191"/>
      <c r="R635" s="191"/>
      <c r="S635" s="191"/>
      <c r="T635" s="191"/>
      <c r="U635" s="191"/>
      <c r="V635" s="191"/>
      <c r="W635" s="191"/>
      <c r="X635" s="234"/>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4"/>
      <c r="C636" s="253"/>
      <c r="D636" s="254"/>
      <c r="E636" s="196"/>
      <c r="F636" s="197"/>
      <c r="G636" s="235"/>
      <c r="H636" s="236"/>
      <c r="I636" s="236"/>
      <c r="J636" s="236"/>
      <c r="K636" s="236"/>
      <c r="L636" s="236"/>
      <c r="M636" s="236"/>
      <c r="N636" s="236"/>
      <c r="O636" s="236"/>
      <c r="P636" s="236"/>
      <c r="Q636" s="236"/>
      <c r="R636" s="236"/>
      <c r="S636" s="236"/>
      <c r="T636" s="236"/>
      <c r="U636" s="236"/>
      <c r="V636" s="236"/>
      <c r="W636" s="236"/>
      <c r="X636" s="237"/>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4"/>
      <c r="C637" s="253"/>
      <c r="D637" s="254"/>
      <c r="E637" s="196"/>
      <c r="F637" s="197"/>
      <c r="G637" s="238"/>
      <c r="H637" s="194"/>
      <c r="I637" s="194"/>
      <c r="J637" s="194"/>
      <c r="K637" s="194"/>
      <c r="L637" s="194"/>
      <c r="M637" s="194"/>
      <c r="N637" s="194"/>
      <c r="O637" s="194"/>
      <c r="P637" s="194"/>
      <c r="Q637" s="194"/>
      <c r="R637" s="194"/>
      <c r="S637" s="194"/>
      <c r="T637" s="194"/>
      <c r="U637" s="194"/>
      <c r="V637" s="194"/>
      <c r="W637" s="194"/>
      <c r="X637" s="239"/>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4"/>
      <c r="C638" s="253"/>
      <c r="D638" s="254"/>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4"/>
      <c r="C639" s="253"/>
      <c r="D639" s="254"/>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2"/>
      <c r="AR639" s="178"/>
      <c r="AS639" s="179" t="s">
        <v>233</v>
      </c>
      <c r="AT639" s="202"/>
      <c r="AU639" s="178"/>
      <c r="AV639" s="178"/>
      <c r="AW639" s="179" t="s">
        <v>179</v>
      </c>
      <c r="AX639" s="180"/>
      <c r="AY639">
        <f>$AY$638</f>
        <v>0</v>
      </c>
    </row>
    <row r="640" spans="1:51" ht="23.25" hidden="1" customHeight="1" x14ac:dyDescent="0.15">
      <c r="A640" s="993"/>
      <c r="B640" s="254"/>
      <c r="C640" s="253"/>
      <c r="D640" s="254"/>
      <c r="E640" s="196"/>
      <c r="F640" s="197"/>
      <c r="G640" s="233"/>
      <c r="H640" s="191"/>
      <c r="I640" s="191"/>
      <c r="J640" s="191"/>
      <c r="K640" s="191"/>
      <c r="L640" s="191"/>
      <c r="M640" s="191"/>
      <c r="N640" s="191"/>
      <c r="O640" s="191"/>
      <c r="P640" s="191"/>
      <c r="Q640" s="191"/>
      <c r="R640" s="191"/>
      <c r="S640" s="191"/>
      <c r="T640" s="191"/>
      <c r="U640" s="191"/>
      <c r="V640" s="191"/>
      <c r="W640" s="191"/>
      <c r="X640" s="234"/>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4"/>
      <c r="C641" s="253"/>
      <c r="D641" s="254"/>
      <c r="E641" s="196"/>
      <c r="F641" s="197"/>
      <c r="G641" s="235"/>
      <c r="H641" s="236"/>
      <c r="I641" s="236"/>
      <c r="J641" s="236"/>
      <c r="K641" s="236"/>
      <c r="L641" s="236"/>
      <c r="M641" s="236"/>
      <c r="N641" s="236"/>
      <c r="O641" s="236"/>
      <c r="P641" s="236"/>
      <c r="Q641" s="236"/>
      <c r="R641" s="236"/>
      <c r="S641" s="236"/>
      <c r="T641" s="236"/>
      <c r="U641" s="236"/>
      <c r="V641" s="236"/>
      <c r="W641" s="236"/>
      <c r="X641" s="237"/>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4"/>
      <c r="C642" s="253"/>
      <c r="D642" s="254"/>
      <c r="E642" s="196"/>
      <c r="F642" s="197"/>
      <c r="G642" s="238"/>
      <c r="H642" s="194"/>
      <c r="I642" s="194"/>
      <c r="J642" s="194"/>
      <c r="K642" s="194"/>
      <c r="L642" s="194"/>
      <c r="M642" s="194"/>
      <c r="N642" s="194"/>
      <c r="O642" s="194"/>
      <c r="P642" s="194"/>
      <c r="Q642" s="194"/>
      <c r="R642" s="194"/>
      <c r="S642" s="194"/>
      <c r="T642" s="194"/>
      <c r="U642" s="194"/>
      <c r="V642" s="194"/>
      <c r="W642" s="194"/>
      <c r="X642" s="239"/>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4"/>
      <c r="C643" s="253"/>
      <c r="D643" s="254"/>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4"/>
      <c r="C644" s="253"/>
      <c r="D644" s="254"/>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4"/>
      <c r="C645" s="253"/>
      <c r="D645" s="254"/>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4"/>
      <c r="C646" s="253"/>
      <c r="D646" s="254"/>
      <c r="E646" s="240" t="s">
        <v>405</v>
      </c>
      <c r="F646" s="241"/>
      <c r="G646" s="242" t="s">
        <v>252</v>
      </c>
      <c r="H646" s="188"/>
      <c r="I646" s="188"/>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4"/>
      <c r="C648" s="253"/>
      <c r="D648" s="254"/>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2"/>
      <c r="AR648" s="178"/>
      <c r="AS648" s="179" t="s">
        <v>233</v>
      </c>
      <c r="AT648" s="202"/>
      <c r="AU648" s="178"/>
      <c r="AV648" s="178"/>
      <c r="AW648" s="179" t="s">
        <v>179</v>
      </c>
      <c r="AX648" s="180"/>
      <c r="AY648">
        <f>$AY$647</f>
        <v>0</v>
      </c>
    </row>
    <row r="649" spans="1:51" ht="23.25" hidden="1" customHeight="1" x14ac:dyDescent="0.15">
      <c r="A649" s="993"/>
      <c r="B649" s="254"/>
      <c r="C649" s="253"/>
      <c r="D649" s="254"/>
      <c r="E649" s="196"/>
      <c r="F649" s="197"/>
      <c r="G649" s="233"/>
      <c r="H649" s="191"/>
      <c r="I649" s="191"/>
      <c r="J649" s="191"/>
      <c r="K649" s="191"/>
      <c r="L649" s="191"/>
      <c r="M649" s="191"/>
      <c r="N649" s="191"/>
      <c r="O649" s="191"/>
      <c r="P649" s="191"/>
      <c r="Q649" s="191"/>
      <c r="R649" s="191"/>
      <c r="S649" s="191"/>
      <c r="T649" s="191"/>
      <c r="U649" s="191"/>
      <c r="V649" s="191"/>
      <c r="W649" s="191"/>
      <c r="X649" s="234"/>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4"/>
      <c r="C650" s="253"/>
      <c r="D650" s="254"/>
      <c r="E650" s="196"/>
      <c r="F650" s="197"/>
      <c r="G650" s="235"/>
      <c r="H650" s="236"/>
      <c r="I650" s="236"/>
      <c r="J650" s="236"/>
      <c r="K650" s="236"/>
      <c r="L650" s="236"/>
      <c r="M650" s="236"/>
      <c r="N650" s="236"/>
      <c r="O650" s="236"/>
      <c r="P650" s="236"/>
      <c r="Q650" s="236"/>
      <c r="R650" s="236"/>
      <c r="S650" s="236"/>
      <c r="T650" s="236"/>
      <c r="U650" s="236"/>
      <c r="V650" s="236"/>
      <c r="W650" s="236"/>
      <c r="X650" s="237"/>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4"/>
      <c r="C651" s="253"/>
      <c r="D651" s="254"/>
      <c r="E651" s="196"/>
      <c r="F651" s="197"/>
      <c r="G651" s="238"/>
      <c r="H651" s="194"/>
      <c r="I651" s="194"/>
      <c r="J651" s="194"/>
      <c r="K651" s="194"/>
      <c r="L651" s="194"/>
      <c r="M651" s="194"/>
      <c r="N651" s="194"/>
      <c r="O651" s="194"/>
      <c r="P651" s="194"/>
      <c r="Q651" s="194"/>
      <c r="R651" s="194"/>
      <c r="S651" s="194"/>
      <c r="T651" s="194"/>
      <c r="U651" s="194"/>
      <c r="V651" s="194"/>
      <c r="W651" s="194"/>
      <c r="X651" s="239"/>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4"/>
      <c r="C652" s="253"/>
      <c r="D652" s="254"/>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4"/>
      <c r="C653" s="253"/>
      <c r="D653" s="254"/>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2"/>
      <c r="AR653" s="178"/>
      <c r="AS653" s="179" t="s">
        <v>233</v>
      </c>
      <c r="AT653" s="202"/>
      <c r="AU653" s="178"/>
      <c r="AV653" s="178"/>
      <c r="AW653" s="179" t="s">
        <v>179</v>
      </c>
      <c r="AX653" s="180"/>
      <c r="AY653">
        <f>$AY$652</f>
        <v>0</v>
      </c>
    </row>
    <row r="654" spans="1:51" ht="23.25" hidden="1" customHeight="1" x14ac:dyDescent="0.15">
      <c r="A654" s="993"/>
      <c r="B654" s="254"/>
      <c r="C654" s="253"/>
      <c r="D654" s="254"/>
      <c r="E654" s="196"/>
      <c r="F654" s="197"/>
      <c r="G654" s="233"/>
      <c r="H654" s="191"/>
      <c r="I654" s="191"/>
      <c r="J654" s="191"/>
      <c r="K654" s="191"/>
      <c r="L654" s="191"/>
      <c r="M654" s="191"/>
      <c r="N654" s="191"/>
      <c r="O654" s="191"/>
      <c r="P654" s="191"/>
      <c r="Q654" s="191"/>
      <c r="R654" s="191"/>
      <c r="S654" s="191"/>
      <c r="T654" s="191"/>
      <c r="U654" s="191"/>
      <c r="V654" s="191"/>
      <c r="W654" s="191"/>
      <c r="X654" s="234"/>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4"/>
      <c r="C655" s="253"/>
      <c r="D655" s="254"/>
      <c r="E655" s="196"/>
      <c r="F655" s="197"/>
      <c r="G655" s="235"/>
      <c r="H655" s="236"/>
      <c r="I655" s="236"/>
      <c r="J655" s="236"/>
      <c r="K655" s="236"/>
      <c r="L655" s="236"/>
      <c r="M655" s="236"/>
      <c r="N655" s="236"/>
      <c r="O655" s="236"/>
      <c r="P655" s="236"/>
      <c r="Q655" s="236"/>
      <c r="R655" s="236"/>
      <c r="S655" s="236"/>
      <c r="T655" s="236"/>
      <c r="U655" s="236"/>
      <c r="V655" s="236"/>
      <c r="W655" s="236"/>
      <c r="X655" s="237"/>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4"/>
      <c r="C656" s="253"/>
      <c r="D656" s="254"/>
      <c r="E656" s="196"/>
      <c r="F656" s="197"/>
      <c r="G656" s="238"/>
      <c r="H656" s="194"/>
      <c r="I656" s="194"/>
      <c r="J656" s="194"/>
      <c r="K656" s="194"/>
      <c r="L656" s="194"/>
      <c r="M656" s="194"/>
      <c r="N656" s="194"/>
      <c r="O656" s="194"/>
      <c r="P656" s="194"/>
      <c r="Q656" s="194"/>
      <c r="R656" s="194"/>
      <c r="S656" s="194"/>
      <c r="T656" s="194"/>
      <c r="U656" s="194"/>
      <c r="V656" s="194"/>
      <c r="W656" s="194"/>
      <c r="X656" s="239"/>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4"/>
      <c r="C657" s="253"/>
      <c r="D657" s="254"/>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4"/>
      <c r="C658" s="253"/>
      <c r="D658" s="254"/>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2"/>
      <c r="AR658" s="178"/>
      <c r="AS658" s="179" t="s">
        <v>233</v>
      </c>
      <c r="AT658" s="202"/>
      <c r="AU658" s="178"/>
      <c r="AV658" s="178"/>
      <c r="AW658" s="179" t="s">
        <v>179</v>
      </c>
      <c r="AX658" s="180"/>
      <c r="AY658">
        <f>$AY$657</f>
        <v>0</v>
      </c>
    </row>
    <row r="659" spans="1:51" ht="23.25" hidden="1" customHeight="1" x14ac:dyDescent="0.15">
      <c r="A659" s="993"/>
      <c r="B659" s="254"/>
      <c r="C659" s="253"/>
      <c r="D659" s="254"/>
      <c r="E659" s="196"/>
      <c r="F659" s="197"/>
      <c r="G659" s="233"/>
      <c r="H659" s="191"/>
      <c r="I659" s="191"/>
      <c r="J659" s="191"/>
      <c r="K659" s="191"/>
      <c r="L659" s="191"/>
      <c r="M659" s="191"/>
      <c r="N659" s="191"/>
      <c r="O659" s="191"/>
      <c r="P659" s="191"/>
      <c r="Q659" s="191"/>
      <c r="R659" s="191"/>
      <c r="S659" s="191"/>
      <c r="T659" s="191"/>
      <c r="U659" s="191"/>
      <c r="V659" s="191"/>
      <c r="W659" s="191"/>
      <c r="X659" s="234"/>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4"/>
      <c r="C660" s="253"/>
      <c r="D660" s="254"/>
      <c r="E660" s="196"/>
      <c r="F660" s="197"/>
      <c r="G660" s="235"/>
      <c r="H660" s="236"/>
      <c r="I660" s="236"/>
      <c r="J660" s="236"/>
      <c r="K660" s="236"/>
      <c r="L660" s="236"/>
      <c r="M660" s="236"/>
      <c r="N660" s="236"/>
      <c r="O660" s="236"/>
      <c r="P660" s="236"/>
      <c r="Q660" s="236"/>
      <c r="R660" s="236"/>
      <c r="S660" s="236"/>
      <c r="T660" s="236"/>
      <c r="U660" s="236"/>
      <c r="V660" s="236"/>
      <c r="W660" s="236"/>
      <c r="X660" s="237"/>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4"/>
      <c r="C661" s="253"/>
      <c r="D661" s="254"/>
      <c r="E661" s="196"/>
      <c r="F661" s="197"/>
      <c r="G661" s="238"/>
      <c r="H661" s="194"/>
      <c r="I661" s="194"/>
      <c r="J661" s="194"/>
      <c r="K661" s="194"/>
      <c r="L661" s="194"/>
      <c r="M661" s="194"/>
      <c r="N661" s="194"/>
      <c r="O661" s="194"/>
      <c r="P661" s="194"/>
      <c r="Q661" s="194"/>
      <c r="R661" s="194"/>
      <c r="S661" s="194"/>
      <c r="T661" s="194"/>
      <c r="U661" s="194"/>
      <c r="V661" s="194"/>
      <c r="W661" s="194"/>
      <c r="X661" s="239"/>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4"/>
      <c r="C662" s="253"/>
      <c r="D662" s="254"/>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4"/>
      <c r="C663" s="253"/>
      <c r="D663" s="254"/>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2"/>
      <c r="AR663" s="178"/>
      <c r="AS663" s="179" t="s">
        <v>233</v>
      </c>
      <c r="AT663" s="202"/>
      <c r="AU663" s="178"/>
      <c r="AV663" s="178"/>
      <c r="AW663" s="179" t="s">
        <v>179</v>
      </c>
      <c r="AX663" s="180"/>
      <c r="AY663">
        <f>$AY$662</f>
        <v>0</v>
      </c>
    </row>
    <row r="664" spans="1:51" ht="23.25" hidden="1" customHeight="1" x14ac:dyDescent="0.15">
      <c r="A664" s="993"/>
      <c r="B664" s="254"/>
      <c r="C664" s="253"/>
      <c r="D664" s="254"/>
      <c r="E664" s="196"/>
      <c r="F664" s="197"/>
      <c r="G664" s="233"/>
      <c r="H664" s="191"/>
      <c r="I664" s="191"/>
      <c r="J664" s="191"/>
      <c r="K664" s="191"/>
      <c r="L664" s="191"/>
      <c r="M664" s="191"/>
      <c r="N664" s="191"/>
      <c r="O664" s="191"/>
      <c r="P664" s="191"/>
      <c r="Q664" s="191"/>
      <c r="R664" s="191"/>
      <c r="S664" s="191"/>
      <c r="T664" s="191"/>
      <c r="U664" s="191"/>
      <c r="V664" s="191"/>
      <c r="W664" s="191"/>
      <c r="X664" s="234"/>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4"/>
      <c r="C665" s="253"/>
      <c r="D665" s="254"/>
      <c r="E665" s="196"/>
      <c r="F665" s="197"/>
      <c r="G665" s="235"/>
      <c r="H665" s="236"/>
      <c r="I665" s="236"/>
      <c r="J665" s="236"/>
      <c r="K665" s="236"/>
      <c r="L665" s="236"/>
      <c r="M665" s="236"/>
      <c r="N665" s="236"/>
      <c r="O665" s="236"/>
      <c r="P665" s="236"/>
      <c r="Q665" s="236"/>
      <c r="R665" s="236"/>
      <c r="S665" s="236"/>
      <c r="T665" s="236"/>
      <c r="U665" s="236"/>
      <c r="V665" s="236"/>
      <c r="W665" s="236"/>
      <c r="X665" s="237"/>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4"/>
      <c r="C666" s="253"/>
      <c r="D666" s="254"/>
      <c r="E666" s="196"/>
      <c r="F666" s="197"/>
      <c r="G666" s="238"/>
      <c r="H666" s="194"/>
      <c r="I666" s="194"/>
      <c r="J666" s="194"/>
      <c r="K666" s="194"/>
      <c r="L666" s="194"/>
      <c r="M666" s="194"/>
      <c r="N666" s="194"/>
      <c r="O666" s="194"/>
      <c r="P666" s="194"/>
      <c r="Q666" s="194"/>
      <c r="R666" s="194"/>
      <c r="S666" s="194"/>
      <c r="T666" s="194"/>
      <c r="U666" s="194"/>
      <c r="V666" s="194"/>
      <c r="W666" s="194"/>
      <c r="X666" s="239"/>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4"/>
      <c r="C667" s="253"/>
      <c r="D667" s="254"/>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4"/>
      <c r="C668" s="253"/>
      <c r="D668" s="254"/>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2"/>
      <c r="AR668" s="178"/>
      <c r="AS668" s="179" t="s">
        <v>233</v>
      </c>
      <c r="AT668" s="202"/>
      <c r="AU668" s="178"/>
      <c r="AV668" s="178"/>
      <c r="AW668" s="179" t="s">
        <v>179</v>
      </c>
      <c r="AX668" s="180"/>
      <c r="AY668">
        <f>$AY$667</f>
        <v>0</v>
      </c>
    </row>
    <row r="669" spans="1:51" ht="23.25" hidden="1" customHeight="1" x14ac:dyDescent="0.15">
      <c r="A669" s="993"/>
      <c r="B669" s="254"/>
      <c r="C669" s="253"/>
      <c r="D669" s="254"/>
      <c r="E669" s="196"/>
      <c r="F669" s="197"/>
      <c r="G669" s="233"/>
      <c r="H669" s="191"/>
      <c r="I669" s="191"/>
      <c r="J669" s="191"/>
      <c r="K669" s="191"/>
      <c r="L669" s="191"/>
      <c r="M669" s="191"/>
      <c r="N669" s="191"/>
      <c r="O669" s="191"/>
      <c r="P669" s="191"/>
      <c r="Q669" s="191"/>
      <c r="R669" s="191"/>
      <c r="S669" s="191"/>
      <c r="T669" s="191"/>
      <c r="U669" s="191"/>
      <c r="V669" s="191"/>
      <c r="W669" s="191"/>
      <c r="X669" s="234"/>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4"/>
      <c r="C670" s="253"/>
      <c r="D670" s="254"/>
      <c r="E670" s="196"/>
      <c r="F670" s="197"/>
      <c r="G670" s="235"/>
      <c r="H670" s="236"/>
      <c r="I670" s="236"/>
      <c r="J670" s="236"/>
      <c r="K670" s="236"/>
      <c r="L670" s="236"/>
      <c r="M670" s="236"/>
      <c r="N670" s="236"/>
      <c r="O670" s="236"/>
      <c r="P670" s="236"/>
      <c r="Q670" s="236"/>
      <c r="R670" s="236"/>
      <c r="S670" s="236"/>
      <c r="T670" s="236"/>
      <c r="U670" s="236"/>
      <c r="V670" s="236"/>
      <c r="W670" s="236"/>
      <c r="X670" s="237"/>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4"/>
      <c r="C671" s="253"/>
      <c r="D671" s="254"/>
      <c r="E671" s="196"/>
      <c r="F671" s="197"/>
      <c r="G671" s="238"/>
      <c r="H671" s="194"/>
      <c r="I671" s="194"/>
      <c r="J671" s="194"/>
      <c r="K671" s="194"/>
      <c r="L671" s="194"/>
      <c r="M671" s="194"/>
      <c r="N671" s="194"/>
      <c r="O671" s="194"/>
      <c r="P671" s="194"/>
      <c r="Q671" s="194"/>
      <c r="R671" s="194"/>
      <c r="S671" s="194"/>
      <c r="T671" s="194"/>
      <c r="U671" s="194"/>
      <c r="V671" s="194"/>
      <c r="W671" s="194"/>
      <c r="X671" s="239"/>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4"/>
      <c r="C672" s="253"/>
      <c r="D672" s="254"/>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4"/>
      <c r="C673" s="253"/>
      <c r="D673" s="254"/>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2"/>
      <c r="AR673" s="178"/>
      <c r="AS673" s="179" t="s">
        <v>233</v>
      </c>
      <c r="AT673" s="202"/>
      <c r="AU673" s="178"/>
      <c r="AV673" s="178"/>
      <c r="AW673" s="179" t="s">
        <v>179</v>
      </c>
      <c r="AX673" s="180"/>
      <c r="AY673">
        <f>$AY$672</f>
        <v>0</v>
      </c>
    </row>
    <row r="674" spans="1:51" ht="23.25" hidden="1" customHeight="1" x14ac:dyDescent="0.15">
      <c r="A674" s="993"/>
      <c r="B674" s="254"/>
      <c r="C674" s="253"/>
      <c r="D674" s="254"/>
      <c r="E674" s="196"/>
      <c r="F674" s="197"/>
      <c r="G674" s="233"/>
      <c r="H674" s="191"/>
      <c r="I674" s="191"/>
      <c r="J674" s="191"/>
      <c r="K674" s="191"/>
      <c r="L674" s="191"/>
      <c r="M674" s="191"/>
      <c r="N674" s="191"/>
      <c r="O674" s="191"/>
      <c r="P674" s="191"/>
      <c r="Q674" s="191"/>
      <c r="R674" s="191"/>
      <c r="S674" s="191"/>
      <c r="T674" s="191"/>
      <c r="U674" s="191"/>
      <c r="V674" s="191"/>
      <c r="W674" s="191"/>
      <c r="X674" s="234"/>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4"/>
      <c r="C675" s="253"/>
      <c r="D675" s="254"/>
      <c r="E675" s="196"/>
      <c r="F675" s="197"/>
      <c r="G675" s="235"/>
      <c r="H675" s="236"/>
      <c r="I675" s="236"/>
      <c r="J675" s="236"/>
      <c r="K675" s="236"/>
      <c r="L675" s="236"/>
      <c r="M675" s="236"/>
      <c r="N675" s="236"/>
      <c r="O675" s="236"/>
      <c r="P675" s="236"/>
      <c r="Q675" s="236"/>
      <c r="R675" s="236"/>
      <c r="S675" s="236"/>
      <c r="T675" s="236"/>
      <c r="U675" s="236"/>
      <c r="V675" s="236"/>
      <c r="W675" s="236"/>
      <c r="X675" s="237"/>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4"/>
      <c r="C676" s="253"/>
      <c r="D676" s="254"/>
      <c r="E676" s="196"/>
      <c r="F676" s="197"/>
      <c r="G676" s="238"/>
      <c r="H676" s="194"/>
      <c r="I676" s="194"/>
      <c r="J676" s="194"/>
      <c r="K676" s="194"/>
      <c r="L676" s="194"/>
      <c r="M676" s="194"/>
      <c r="N676" s="194"/>
      <c r="O676" s="194"/>
      <c r="P676" s="194"/>
      <c r="Q676" s="194"/>
      <c r="R676" s="194"/>
      <c r="S676" s="194"/>
      <c r="T676" s="194"/>
      <c r="U676" s="194"/>
      <c r="V676" s="194"/>
      <c r="W676" s="194"/>
      <c r="X676" s="239"/>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4"/>
      <c r="C677" s="253"/>
      <c r="D677" s="254"/>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4"/>
      <c r="C678" s="253"/>
      <c r="D678" s="254"/>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2"/>
      <c r="AR678" s="178"/>
      <c r="AS678" s="179" t="s">
        <v>233</v>
      </c>
      <c r="AT678" s="202"/>
      <c r="AU678" s="178"/>
      <c r="AV678" s="178"/>
      <c r="AW678" s="179" t="s">
        <v>179</v>
      </c>
      <c r="AX678" s="180"/>
      <c r="AY678">
        <f>$AY$677</f>
        <v>0</v>
      </c>
    </row>
    <row r="679" spans="1:51" ht="23.25" hidden="1" customHeight="1" x14ac:dyDescent="0.15">
      <c r="A679" s="993"/>
      <c r="B679" s="254"/>
      <c r="C679" s="253"/>
      <c r="D679" s="254"/>
      <c r="E679" s="196"/>
      <c r="F679" s="197"/>
      <c r="G679" s="233"/>
      <c r="H679" s="191"/>
      <c r="I679" s="191"/>
      <c r="J679" s="191"/>
      <c r="K679" s="191"/>
      <c r="L679" s="191"/>
      <c r="M679" s="191"/>
      <c r="N679" s="191"/>
      <c r="O679" s="191"/>
      <c r="P679" s="191"/>
      <c r="Q679" s="191"/>
      <c r="R679" s="191"/>
      <c r="S679" s="191"/>
      <c r="T679" s="191"/>
      <c r="U679" s="191"/>
      <c r="V679" s="191"/>
      <c r="W679" s="191"/>
      <c r="X679" s="234"/>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4"/>
      <c r="C680" s="253"/>
      <c r="D680" s="254"/>
      <c r="E680" s="196"/>
      <c r="F680" s="197"/>
      <c r="G680" s="235"/>
      <c r="H680" s="236"/>
      <c r="I680" s="236"/>
      <c r="J680" s="236"/>
      <c r="K680" s="236"/>
      <c r="L680" s="236"/>
      <c r="M680" s="236"/>
      <c r="N680" s="236"/>
      <c r="O680" s="236"/>
      <c r="P680" s="236"/>
      <c r="Q680" s="236"/>
      <c r="R680" s="236"/>
      <c r="S680" s="236"/>
      <c r="T680" s="236"/>
      <c r="U680" s="236"/>
      <c r="V680" s="236"/>
      <c r="W680" s="236"/>
      <c r="X680" s="237"/>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4"/>
      <c r="C681" s="253"/>
      <c r="D681" s="254"/>
      <c r="E681" s="196"/>
      <c r="F681" s="197"/>
      <c r="G681" s="238"/>
      <c r="H681" s="194"/>
      <c r="I681" s="194"/>
      <c r="J681" s="194"/>
      <c r="K681" s="194"/>
      <c r="L681" s="194"/>
      <c r="M681" s="194"/>
      <c r="N681" s="194"/>
      <c r="O681" s="194"/>
      <c r="P681" s="194"/>
      <c r="Q681" s="194"/>
      <c r="R681" s="194"/>
      <c r="S681" s="194"/>
      <c r="T681" s="194"/>
      <c r="U681" s="194"/>
      <c r="V681" s="194"/>
      <c r="W681" s="194"/>
      <c r="X681" s="239"/>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4"/>
      <c r="C682" s="253"/>
      <c r="D682" s="254"/>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4"/>
      <c r="C683" s="253"/>
      <c r="D683" s="254"/>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2"/>
      <c r="AR683" s="178"/>
      <c r="AS683" s="179" t="s">
        <v>233</v>
      </c>
      <c r="AT683" s="202"/>
      <c r="AU683" s="178"/>
      <c r="AV683" s="178"/>
      <c r="AW683" s="179" t="s">
        <v>179</v>
      </c>
      <c r="AX683" s="180"/>
      <c r="AY683">
        <f>$AY$682</f>
        <v>0</v>
      </c>
    </row>
    <row r="684" spans="1:51" ht="23.25" hidden="1" customHeight="1" x14ac:dyDescent="0.15">
      <c r="A684" s="993"/>
      <c r="B684" s="254"/>
      <c r="C684" s="253"/>
      <c r="D684" s="254"/>
      <c r="E684" s="196"/>
      <c r="F684" s="197"/>
      <c r="G684" s="233"/>
      <c r="H684" s="191"/>
      <c r="I684" s="191"/>
      <c r="J684" s="191"/>
      <c r="K684" s="191"/>
      <c r="L684" s="191"/>
      <c r="M684" s="191"/>
      <c r="N684" s="191"/>
      <c r="O684" s="191"/>
      <c r="P684" s="191"/>
      <c r="Q684" s="191"/>
      <c r="R684" s="191"/>
      <c r="S684" s="191"/>
      <c r="T684" s="191"/>
      <c r="U684" s="191"/>
      <c r="V684" s="191"/>
      <c r="W684" s="191"/>
      <c r="X684" s="234"/>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4"/>
      <c r="C685" s="253"/>
      <c r="D685" s="254"/>
      <c r="E685" s="196"/>
      <c r="F685" s="197"/>
      <c r="G685" s="235"/>
      <c r="H685" s="236"/>
      <c r="I685" s="236"/>
      <c r="J685" s="236"/>
      <c r="K685" s="236"/>
      <c r="L685" s="236"/>
      <c r="M685" s="236"/>
      <c r="N685" s="236"/>
      <c r="O685" s="236"/>
      <c r="P685" s="236"/>
      <c r="Q685" s="236"/>
      <c r="R685" s="236"/>
      <c r="S685" s="236"/>
      <c r="T685" s="236"/>
      <c r="U685" s="236"/>
      <c r="V685" s="236"/>
      <c r="W685" s="236"/>
      <c r="X685" s="237"/>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4"/>
      <c r="C686" s="253"/>
      <c r="D686" s="254"/>
      <c r="E686" s="196"/>
      <c r="F686" s="197"/>
      <c r="G686" s="238"/>
      <c r="H686" s="194"/>
      <c r="I686" s="194"/>
      <c r="J686" s="194"/>
      <c r="K686" s="194"/>
      <c r="L686" s="194"/>
      <c r="M686" s="194"/>
      <c r="N686" s="194"/>
      <c r="O686" s="194"/>
      <c r="P686" s="194"/>
      <c r="Q686" s="194"/>
      <c r="R686" s="194"/>
      <c r="S686" s="194"/>
      <c r="T686" s="194"/>
      <c r="U686" s="194"/>
      <c r="V686" s="194"/>
      <c r="W686" s="194"/>
      <c r="X686" s="239"/>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4"/>
      <c r="C687" s="253"/>
      <c r="D687" s="254"/>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4"/>
      <c r="C688" s="253"/>
      <c r="D688" s="254"/>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2"/>
      <c r="AR688" s="178"/>
      <c r="AS688" s="179" t="s">
        <v>233</v>
      </c>
      <c r="AT688" s="202"/>
      <c r="AU688" s="178"/>
      <c r="AV688" s="178"/>
      <c r="AW688" s="179" t="s">
        <v>179</v>
      </c>
      <c r="AX688" s="180"/>
      <c r="AY688">
        <f>$AY$687</f>
        <v>0</v>
      </c>
    </row>
    <row r="689" spans="1:51" ht="23.25" hidden="1" customHeight="1" x14ac:dyDescent="0.15">
      <c r="A689" s="993"/>
      <c r="B689" s="254"/>
      <c r="C689" s="253"/>
      <c r="D689" s="254"/>
      <c r="E689" s="196"/>
      <c r="F689" s="197"/>
      <c r="G689" s="233"/>
      <c r="H689" s="191"/>
      <c r="I689" s="191"/>
      <c r="J689" s="191"/>
      <c r="K689" s="191"/>
      <c r="L689" s="191"/>
      <c r="M689" s="191"/>
      <c r="N689" s="191"/>
      <c r="O689" s="191"/>
      <c r="P689" s="191"/>
      <c r="Q689" s="191"/>
      <c r="R689" s="191"/>
      <c r="S689" s="191"/>
      <c r="T689" s="191"/>
      <c r="U689" s="191"/>
      <c r="V689" s="191"/>
      <c r="W689" s="191"/>
      <c r="X689" s="234"/>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4"/>
      <c r="C690" s="253"/>
      <c r="D690" s="254"/>
      <c r="E690" s="196"/>
      <c r="F690" s="197"/>
      <c r="G690" s="235"/>
      <c r="H690" s="236"/>
      <c r="I690" s="236"/>
      <c r="J690" s="236"/>
      <c r="K690" s="236"/>
      <c r="L690" s="236"/>
      <c r="M690" s="236"/>
      <c r="N690" s="236"/>
      <c r="O690" s="236"/>
      <c r="P690" s="236"/>
      <c r="Q690" s="236"/>
      <c r="R690" s="236"/>
      <c r="S690" s="236"/>
      <c r="T690" s="236"/>
      <c r="U690" s="236"/>
      <c r="V690" s="236"/>
      <c r="W690" s="236"/>
      <c r="X690" s="237"/>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4"/>
      <c r="C691" s="253"/>
      <c r="D691" s="254"/>
      <c r="E691" s="196"/>
      <c r="F691" s="197"/>
      <c r="G691" s="238"/>
      <c r="H691" s="194"/>
      <c r="I691" s="194"/>
      <c r="J691" s="194"/>
      <c r="K691" s="194"/>
      <c r="L691" s="194"/>
      <c r="M691" s="194"/>
      <c r="N691" s="194"/>
      <c r="O691" s="194"/>
      <c r="P691" s="194"/>
      <c r="Q691" s="194"/>
      <c r="R691" s="194"/>
      <c r="S691" s="194"/>
      <c r="T691" s="194"/>
      <c r="U691" s="194"/>
      <c r="V691" s="194"/>
      <c r="W691" s="194"/>
      <c r="X691" s="239"/>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4"/>
      <c r="C692" s="253"/>
      <c r="D692" s="254"/>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4"/>
      <c r="C693" s="253"/>
      <c r="D693" s="254"/>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2"/>
      <c r="AR693" s="178"/>
      <c r="AS693" s="179" t="s">
        <v>233</v>
      </c>
      <c r="AT693" s="202"/>
      <c r="AU693" s="178"/>
      <c r="AV693" s="178"/>
      <c r="AW693" s="179" t="s">
        <v>179</v>
      </c>
      <c r="AX693" s="180"/>
      <c r="AY693">
        <f>$AY$692</f>
        <v>0</v>
      </c>
    </row>
    <row r="694" spans="1:51" ht="23.25" hidden="1" customHeight="1" x14ac:dyDescent="0.15">
      <c r="A694" s="993"/>
      <c r="B694" s="254"/>
      <c r="C694" s="253"/>
      <c r="D694" s="254"/>
      <c r="E694" s="196"/>
      <c r="F694" s="197"/>
      <c r="G694" s="233"/>
      <c r="H694" s="191"/>
      <c r="I694" s="191"/>
      <c r="J694" s="191"/>
      <c r="K694" s="191"/>
      <c r="L694" s="191"/>
      <c r="M694" s="191"/>
      <c r="N694" s="191"/>
      <c r="O694" s="191"/>
      <c r="P694" s="191"/>
      <c r="Q694" s="191"/>
      <c r="R694" s="191"/>
      <c r="S694" s="191"/>
      <c r="T694" s="191"/>
      <c r="U694" s="191"/>
      <c r="V694" s="191"/>
      <c r="W694" s="191"/>
      <c r="X694" s="234"/>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4"/>
      <c r="C695" s="253"/>
      <c r="D695" s="254"/>
      <c r="E695" s="196"/>
      <c r="F695" s="197"/>
      <c r="G695" s="235"/>
      <c r="H695" s="236"/>
      <c r="I695" s="236"/>
      <c r="J695" s="236"/>
      <c r="K695" s="236"/>
      <c r="L695" s="236"/>
      <c r="M695" s="236"/>
      <c r="N695" s="236"/>
      <c r="O695" s="236"/>
      <c r="P695" s="236"/>
      <c r="Q695" s="236"/>
      <c r="R695" s="236"/>
      <c r="S695" s="236"/>
      <c r="T695" s="236"/>
      <c r="U695" s="236"/>
      <c r="V695" s="236"/>
      <c r="W695" s="236"/>
      <c r="X695" s="237"/>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4"/>
      <c r="C696" s="253"/>
      <c r="D696" s="254"/>
      <c r="E696" s="196"/>
      <c r="F696" s="197"/>
      <c r="G696" s="238"/>
      <c r="H696" s="194"/>
      <c r="I696" s="194"/>
      <c r="J696" s="194"/>
      <c r="K696" s="194"/>
      <c r="L696" s="194"/>
      <c r="M696" s="194"/>
      <c r="N696" s="194"/>
      <c r="O696" s="194"/>
      <c r="P696" s="194"/>
      <c r="Q696" s="194"/>
      <c r="R696" s="194"/>
      <c r="S696" s="194"/>
      <c r="T696" s="194"/>
      <c r="U696" s="194"/>
      <c r="V696" s="194"/>
      <c r="W696" s="194"/>
      <c r="X696" s="239"/>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4"/>
      <c r="C697" s="253"/>
      <c r="D697" s="254"/>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4"/>
      <c r="C698" s="253"/>
      <c r="D698" s="254"/>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7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721</v>
      </c>
      <c r="AE702" s="896"/>
      <c r="AF702" s="896"/>
      <c r="AG702" s="885" t="s">
        <v>742</v>
      </c>
      <c r="AH702" s="886"/>
      <c r="AI702" s="886"/>
      <c r="AJ702" s="886"/>
      <c r="AK702" s="886"/>
      <c r="AL702" s="886"/>
      <c r="AM702" s="886"/>
      <c r="AN702" s="886"/>
      <c r="AO702" s="886"/>
      <c r="AP702" s="886"/>
      <c r="AQ702" s="886"/>
      <c r="AR702" s="886"/>
      <c r="AS702" s="886"/>
      <c r="AT702" s="886"/>
      <c r="AU702" s="886"/>
      <c r="AV702" s="886"/>
      <c r="AW702" s="886"/>
      <c r="AX702" s="887"/>
    </row>
    <row r="703" spans="1:51" ht="59.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721</v>
      </c>
      <c r="AE703" s="185"/>
      <c r="AF703" s="185"/>
      <c r="AG703" s="669" t="s">
        <v>743</v>
      </c>
      <c r="AH703" s="670"/>
      <c r="AI703" s="670"/>
      <c r="AJ703" s="670"/>
      <c r="AK703" s="670"/>
      <c r="AL703" s="670"/>
      <c r="AM703" s="670"/>
      <c r="AN703" s="670"/>
      <c r="AO703" s="670"/>
      <c r="AP703" s="670"/>
      <c r="AQ703" s="670"/>
      <c r="AR703" s="670"/>
      <c r="AS703" s="670"/>
      <c r="AT703" s="670"/>
      <c r="AU703" s="670"/>
      <c r="AV703" s="670"/>
      <c r="AW703" s="670"/>
      <c r="AX703" s="671"/>
    </row>
    <row r="704" spans="1:51" ht="72"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721</v>
      </c>
      <c r="AE704" s="588"/>
      <c r="AF704" s="588"/>
      <c r="AG704" s="427" t="s">
        <v>744</v>
      </c>
      <c r="AH704" s="236"/>
      <c r="AI704" s="236"/>
      <c r="AJ704" s="236"/>
      <c r="AK704" s="236"/>
      <c r="AL704" s="236"/>
      <c r="AM704" s="236"/>
      <c r="AN704" s="236"/>
      <c r="AO704" s="236"/>
      <c r="AP704" s="236"/>
      <c r="AQ704" s="236"/>
      <c r="AR704" s="236"/>
      <c r="AS704" s="236"/>
      <c r="AT704" s="236"/>
      <c r="AU704" s="236"/>
      <c r="AV704" s="236"/>
      <c r="AW704" s="236"/>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740</v>
      </c>
      <c r="AE705" s="738"/>
      <c r="AF705" s="738"/>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6"/>
      <c r="D706" s="617"/>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741</v>
      </c>
      <c r="AE706" s="185"/>
      <c r="AF706" s="186"/>
      <c r="AG706" s="427"/>
      <c r="AH706" s="236"/>
      <c r="AI706" s="236"/>
      <c r="AJ706" s="236"/>
      <c r="AK706" s="236"/>
      <c r="AL706" s="236"/>
      <c r="AM706" s="236"/>
      <c r="AN706" s="236"/>
      <c r="AO706" s="236"/>
      <c r="AP706" s="236"/>
      <c r="AQ706" s="236"/>
      <c r="AR706" s="236"/>
      <c r="AS706" s="236"/>
      <c r="AT706" s="236"/>
      <c r="AU706" s="236"/>
      <c r="AV706" s="236"/>
      <c r="AW706" s="236"/>
      <c r="AX706" s="428"/>
    </row>
    <row r="707" spans="1:50" ht="26.2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741</v>
      </c>
      <c r="AE707" s="586"/>
      <c r="AF707" s="586"/>
      <c r="AG707" s="427"/>
      <c r="AH707" s="236"/>
      <c r="AI707" s="236"/>
      <c r="AJ707" s="236"/>
      <c r="AK707" s="236"/>
      <c r="AL707" s="236"/>
      <c r="AM707" s="236"/>
      <c r="AN707" s="236"/>
      <c r="AO707" s="236"/>
      <c r="AP707" s="236"/>
      <c r="AQ707" s="236"/>
      <c r="AR707" s="236"/>
      <c r="AS707" s="236"/>
      <c r="AT707" s="236"/>
      <c r="AU707" s="236"/>
      <c r="AV707" s="236"/>
      <c r="AW707" s="236"/>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740</v>
      </c>
      <c r="AE708" s="673"/>
      <c r="AF708" s="673"/>
      <c r="AG708" s="528" t="s">
        <v>408</v>
      </c>
      <c r="AH708" s="529"/>
      <c r="AI708" s="529"/>
      <c r="AJ708" s="529"/>
      <c r="AK708" s="529"/>
      <c r="AL708" s="529"/>
      <c r="AM708" s="529"/>
      <c r="AN708" s="529"/>
      <c r="AO708" s="529"/>
      <c r="AP708" s="529"/>
      <c r="AQ708" s="529"/>
      <c r="AR708" s="529"/>
      <c r="AS708" s="529"/>
      <c r="AT708" s="529"/>
      <c r="AU708" s="529"/>
      <c r="AV708" s="529"/>
      <c r="AW708" s="529"/>
      <c r="AX708" s="530"/>
    </row>
    <row r="709" spans="1:50" ht="63"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721</v>
      </c>
      <c r="AE709" s="185"/>
      <c r="AF709" s="185"/>
      <c r="AG709" s="669" t="s">
        <v>745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740</v>
      </c>
      <c r="AE710" s="185"/>
      <c r="AF710" s="185"/>
      <c r="AG710" s="669" t="s">
        <v>408</v>
      </c>
      <c r="AH710" s="670"/>
      <c r="AI710" s="670"/>
      <c r="AJ710" s="670"/>
      <c r="AK710" s="670"/>
      <c r="AL710" s="670"/>
      <c r="AM710" s="670"/>
      <c r="AN710" s="670"/>
      <c r="AO710" s="670"/>
      <c r="AP710" s="670"/>
      <c r="AQ710" s="670"/>
      <c r="AR710" s="670"/>
      <c r="AS710" s="670"/>
      <c r="AT710" s="670"/>
      <c r="AU710" s="670"/>
      <c r="AV710" s="670"/>
      <c r="AW710" s="670"/>
      <c r="AX710" s="671"/>
    </row>
    <row r="711" spans="1:50" ht="33"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721</v>
      </c>
      <c r="AE711" s="185"/>
      <c r="AF711" s="185"/>
      <c r="AG711" s="669" t="s">
        <v>746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740</v>
      </c>
      <c r="AE712" s="588"/>
      <c r="AF712" s="588"/>
      <c r="AG712" s="596" t="s">
        <v>408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9" t="s">
        <v>408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740</v>
      </c>
      <c r="AE714" s="594"/>
      <c r="AF714" s="595"/>
      <c r="AG714" s="694" t="s">
        <v>408</v>
      </c>
      <c r="AH714" s="695"/>
      <c r="AI714" s="695"/>
      <c r="AJ714" s="695"/>
      <c r="AK714" s="695"/>
      <c r="AL714" s="695"/>
      <c r="AM714" s="695"/>
      <c r="AN714" s="695"/>
      <c r="AO714" s="695"/>
      <c r="AP714" s="695"/>
      <c r="AQ714" s="695"/>
      <c r="AR714" s="695"/>
      <c r="AS714" s="695"/>
      <c r="AT714" s="695"/>
      <c r="AU714" s="695"/>
      <c r="AV714" s="695"/>
      <c r="AW714" s="695"/>
      <c r="AX714" s="696"/>
    </row>
    <row r="715" spans="1:50" ht="41.25"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721</v>
      </c>
      <c r="AE715" s="673"/>
      <c r="AF715" s="779"/>
      <c r="AG715" s="528" t="s">
        <v>753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740</v>
      </c>
      <c r="AE716" s="761"/>
      <c r="AF716" s="761"/>
      <c r="AG716" s="669" t="s">
        <v>724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740</v>
      </c>
      <c r="AE717" s="185"/>
      <c r="AF717" s="185"/>
      <c r="AG717" s="669" t="s">
        <v>724</v>
      </c>
      <c r="AH717" s="670"/>
      <c r="AI717" s="670"/>
      <c r="AJ717" s="670"/>
      <c r="AK717" s="670"/>
      <c r="AL717" s="670"/>
      <c r="AM717" s="670"/>
      <c r="AN717" s="670"/>
      <c r="AO717" s="670"/>
      <c r="AP717" s="670"/>
      <c r="AQ717" s="670"/>
      <c r="AR717" s="670"/>
      <c r="AS717" s="670"/>
      <c r="AT717" s="670"/>
      <c r="AU717" s="670"/>
      <c r="AV717" s="670"/>
      <c r="AW717" s="670"/>
      <c r="AX717" s="671"/>
    </row>
    <row r="718" spans="1:50" ht="59.2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721</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721</v>
      </c>
      <c r="AE719" s="673"/>
      <c r="AF719" s="673"/>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6"/>
      <c r="AI720" s="236"/>
      <c r="AJ720" s="236"/>
      <c r="AK720" s="236"/>
      <c r="AL720" s="236"/>
      <c r="AM720" s="236"/>
      <c r="AN720" s="236"/>
      <c r="AO720" s="236"/>
      <c r="AP720" s="236"/>
      <c r="AQ720" s="236"/>
      <c r="AR720" s="236"/>
      <c r="AS720" s="236"/>
      <c r="AT720" s="236"/>
      <c r="AU720" s="236"/>
      <c r="AV720" s="236"/>
      <c r="AW720" s="236"/>
      <c r="AX720" s="428"/>
    </row>
    <row r="721" spans="1:52" ht="24.75" customHeight="1" x14ac:dyDescent="0.15">
      <c r="A721" s="655"/>
      <c r="B721" s="656"/>
      <c r="C721" s="918" t="s">
        <v>715</v>
      </c>
      <c r="D721" s="919"/>
      <c r="E721" s="919"/>
      <c r="F721" s="920"/>
      <c r="G721" s="936">
        <v>20</v>
      </c>
      <c r="H721" s="937"/>
      <c r="I721" s="77" t="str">
        <f>IF(OR(G721="　", G721=""), "", "-")</f>
        <v>-</v>
      </c>
      <c r="J721" s="917">
        <v>836</v>
      </c>
      <c r="K721" s="917"/>
      <c r="L721" s="77" t="str">
        <f>IF(M721="","","-")</f>
        <v/>
      </c>
      <c r="M721" s="78"/>
      <c r="N721" s="914" t="s">
        <v>749</v>
      </c>
      <c r="O721" s="915"/>
      <c r="P721" s="915"/>
      <c r="Q721" s="915"/>
      <c r="R721" s="915"/>
      <c r="S721" s="915"/>
      <c r="T721" s="915"/>
      <c r="U721" s="915"/>
      <c r="V721" s="915"/>
      <c r="W721" s="915"/>
      <c r="X721" s="915"/>
      <c r="Y721" s="915"/>
      <c r="Z721" s="915"/>
      <c r="AA721" s="915"/>
      <c r="AB721" s="915"/>
      <c r="AC721" s="915"/>
      <c r="AD721" s="915"/>
      <c r="AE721" s="915"/>
      <c r="AF721" s="916"/>
      <c r="AG721" s="427"/>
      <c r="AH721" s="236"/>
      <c r="AI721" s="236"/>
      <c r="AJ721" s="236"/>
      <c r="AK721" s="236"/>
      <c r="AL721" s="236"/>
      <c r="AM721" s="236"/>
      <c r="AN721" s="236"/>
      <c r="AO721" s="236"/>
      <c r="AP721" s="236"/>
      <c r="AQ721" s="236"/>
      <c r="AR721" s="236"/>
      <c r="AS721" s="236"/>
      <c r="AT721" s="236"/>
      <c r="AU721" s="236"/>
      <c r="AV721" s="236"/>
      <c r="AW721" s="236"/>
      <c r="AX721" s="428"/>
    </row>
    <row r="722" spans="1:52" ht="24.75" customHeight="1" x14ac:dyDescent="0.15">
      <c r="A722" s="655"/>
      <c r="B722" s="656"/>
      <c r="C722" s="918" t="s">
        <v>715</v>
      </c>
      <c r="D722" s="919"/>
      <c r="E722" s="919"/>
      <c r="F722" s="920"/>
      <c r="G722" s="936">
        <v>20</v>
      </c>
      <c r="H722" s="937"/>
      <c r="I722" s="77" t="str">
        <f t="shared" ref="I722:I725" si="113">IF(OR(G722="　", G722=""), "", "-")</f>
        <v>-</v>
      </c>
      <c r="J722" s="917">
        <v>837</v>
      </c>
      <c r="K722" s="917"/>
      <c r="L722" s="77" t="str">
        <f t="shared" ref="L722:L725" si="114">IF(M722="","","-")</f>
        <v/>
      </c>
      <c r="M722" s="78"/>
      <c r="N722" s="914" t="s">
        <v>750</v>
      </c>
      <c r="O722" s="915"/>
      <c r="P722" s="915"/>
      <c r="Q722" s="915"/>
      <c r="R722" s="915"/>
      <c r="S722" s="915"/>
      <c r="T722" s="915"/>
      <c r="U722" s="915"/>
      <c r="V722" s="915"/>
      <c r="W722" s="915"/>
      <c r="X722" s="915"/>
      <c r="Y722" s="915"/>
      <c r="Z722" s="915"/>
      <c r="AA722" s="915"/>
      <c r="AB722" s="915"/>
      <c r="AC722" s="915"/>
      <c r="AD722" s="915"/>
      <c r="AE722" s="915"/>
      <c r="AF722" s="916"/>
      <c r="AG722" s="427"/>
      <c r="AH722" s="236"/>
      <c r="AI722" s="236"/>
      <c r="AJ722" s="236"/>
      <c r="AK722" s="236"/>
      <c r="AL722" s="236"/>
      <c r="AM722" s="236"/>
      <c r="AN722" s="236"/>
      <c r="AO722" s="236"/>
      <c r="AP722" s="236"/>
      <c r="AQ722" s="236"/>
      <c r="AR722" s="236"/>
      <c r="AS722" s="236"/>
      <c r="AT722" s="236"/>
      <c r="AU722" s="236"/>
      <c r="AV722" s="236"/>
      <c r="AW722" s="236"/>
      <c r="AX722" s="428"/>
    </row>
    <row r="723" spans="1:52" ht="24.75" customHeight="1" x14ac:dyDescent="0.15">
      <c r="A723" s="655"/>
      <c r="B723" s="656"/>
      <c r="C723" s="918" t="s">
        <v>715</v>
      </c>
      <c r="D723" s="919"/>
      <c r="E723" s="919"/>
      <c r="F723" s="920"/>
      <c r="G723" s="936">
        <v>20</v>
      </c>
      <c r="H723" s="937"/>
      <c r="I723" s="77" t="str">
        <f t="shared" si="113"/>
        <v>-</v>
      </c>
      <c r="J723" s="917">
        <v>839</v>
      </c>
      <c r="K723" s="917"/>
      <c r="L723" s="77" t="str">
        <f t="shared" si="114"/>
        <v/>
      </c>
      <c r="M723" s="78"/>
      <c r="N723" s="914" t="s">
        <v>748</v>
      </c>
      <c r="O723" s="915"/>
      <c r="P723" s="915"/>
      <c r="Q723" s="915"/>
      <c r="R723" s="915"/>
      <c r="S723" s="915"/>
      <c r="T723" s="915"/>
      <c r="U723" s="915"/>
      <c r="V723" s="915"/>
      <c r="W723" s="915"/>
      <c r="X723" s="915"/>
      <c r="Y723" s="915"/>
      <c r="Z723" s="915"/>
      <c r="AA723" s="915"/>
      <c r="AB723" s="915"/>
      <c r="AC723" s="915"/>
      <c r="AD723" s="915"/>
      <c r="AE723" s="915"/>
      <c r="AF723" s="916"/>
      <c r="AG723" s="427"/>
      <c r="AH723" s="236"/>
      <c r="AI723" s="236"/>
      <c r="AJ723" s="236"/>
      <c r="AK723" s="236"/>
      <c r="AL723" s="236"/>
      <c r="AM723" s="236"/>
      <c r="AN723" s="236"/>
      <c r="AO723" s="236"/>
      <c r="AP723" s="236"/>
      <c r="AQ723" s="236"/>
      <c r="AR723" s="236"/>
      <c r="AS723" s="236"/>
      <c r="AT723" s="236"/>
      <c r="AU723" s="236"/>
      <c r="AV723" s="236"/>
      <c r="AW723" s="236"/>
      <c r="AX723" s="428"/>
    </row>
    <row r="724" spans="1:52" ht="24.75"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6"/>
      <c r="AI724" s="236"/>
      <c r="AJ724" s="236"/>
      <c r="AK724" s="236"/>
      <c r="AL724" s="236"/>
      <c r="AM724" s="236"/>
      <c r="AN724" s="236"/>
      <c r="AO724" s="236"/>
      <c r="AP724" s="236"/>
      <c r="AQ724" s="236"/>
      <c r="AR724" s="236"/>
      <c r="AS724" s="236"/>
      <c r="AT724" s="236"/>
      <c r="AU724" s="236"/>
      <c r="AV724" s="236"/>
      <c r="AW724" s="236"/>
      <c r="AX724" s="428"/>
    </row>
    <row r="725" spans="1:52" ht="24.75" customHeight="1" x14ac:dyDescent="0.15">
      <c r="A725" s="657"/>
      <c r="B725" s="658"/>
      <c r="C725" s="918"/>
      <c r="D725" s="919"/>
      <c r="E725" s="919"/>
      <c r="F725" s="920"/>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4" t="s">
        <v>53</v>
      </c>
      <c r="D726" s="583"/>
      <c r="E726" s="583"/>
      <c r="F726" s="584"/>
      <c r="G726" s="799" t="s">
        <v>754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752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755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676</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750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768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40" t="s">
        <v>767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5"/>
      <c r="C788" s="765"/>
      <c r="D788" s="765"/>
      <c r="E788" s="765"/>
      <c r="F788" s="76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8"/>
      <c r="B789" s="765"/>
      <c r="C789" s="765"/>
      <c r="D789" s="765"/>
      <c r="E789" s="765"/>
      <c r="F789" s="766"/>
      <c r="G789" s="450" t="s">
        <v>765</v>
      </c>
      <c r="H789" s="451"/>
      <c r="I789" s="451"/>
      <c r="J789" s="451"/>
      <c r="K789" s="452"/>
      <c r="L789" s="453" t="s">
        <v>766</v>
      </c>
      <c r="M789" s="454"/>
      <c r="N789" s="454"/>
      <c r="O789" s="454"/>
      <c r="P789" s="454"/>
      <c r="Q789" s="454"/>
      <c r="R789" s="454"/>
      <c r="S789" s="454"/>
      <c r="T789" s="454"/>
      <c r="U789" s="454"/>
      <c r="V789" s="454"/>
      <c r="W789" s="454"/>
      <c r="X789" s="455"/>
      <c r="Y789" s="456">
        <v>170</v>
      </c>
      <c r="Z789" s="457"/>
      <c r="AA789" s="457"/>
      <c r="AB789" s="559"/>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8"/>
      <c r="B790" s="765"/>
      <c r="C790" s="765"/>
      <c r="D790" s="765"/>
      <c r="E790" s="765"/>
      <c r="F790" s="766"/>
      <c r="G790" s="354"/>
      <c r="H790" s="355"/>
      <c r="I790" s="355"/>
      <c r="J790" s="355"/>
      <c r="K790" s="356"/>
      <c r="L790" s="403"/>
      <c r="M790" s="404"/>
      <c r="N790" s="404"/>
      <c r="O790" s="404"/>
      <c r="P790" s="404"/>
      <c r="Q790" s="404"/>
      <c r="R790" s="404"/>
      <c r="S790" s="404"/>
      <c r="T790" s="404"/>
      <c r="U790" s="404"/>
      <c r="V790" s="404"/>
      <c r="W790" s="404"/>
      <c r="X790" s="405"/>
      <c r="Y790" s="400"/>
      <c r="Z790" s="401"/>
      <c r="AA790" s="401"/>
      <c r="AB790" s="407"/>
      <c r="AC790" s="354"/>
      <c r="AD790" s="355"/>
      <c r="AE790" s="355"/>
      <c r="AF790" s="355"/>
      <c r="AG790" s="356"/>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58"/>
      <c r="B791" s="765"/>
      <c r="C791" s="765"/>
      <c r="D791" s="765"/>
      <c r="E791" s="765"/>
      <c r="F791" s="766"/>
      <c r="G791" s="354"/>
      <c r="H791" s="355"/>
      <c r="I791" s="355"/>
      <c r="J791" s="355"/>
      <c r="K791" s="356"/>
      <c r="L791" s="403"/>
      <c r="M791" s="404"/>
      <c r="N791" s="404"/>
      <c r="O791" s="404"/>
      <c r="P791" s="404"/>
      <c r="Q791" s="404"/>
      <c r="R791" s="404"/>
      <c r="S791" s="404"/>
      <c r="T791" s="404"/>
      <c r="U791" s="404"/>
      <c r="V791" s="404"/>
      <c r="W791" s="404"/>
      <c r="X791" s="405"/>
      <c r="Y791" s="400"/>
      <c r="Z791" s="401"/>
      <c r="AA791" s="401"/>
      <c r="AB791" s="407"/>
      <c r="AC791" s="354"/>
      <c r="AD791" s="355"/>
      <c r="AE791" s="355"/>
      <c r="AF791" s="355"/>
      <c r="AG791" s="356"/>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58"/>
      <c r="B792" s="765"/>
      <c r="C792" s="765"/>
      <c r="D792" s="765"/>
      <c r="E792" s="765"/>
      <c r="F792" s="766"/>
      <c r="G792" s="354"/>
      <c r="H792" s="355"/>
      <c r="I792" s="355"/>
      <c r="J792" s="355"/>
      <c r="K792" s="356"/>
      <c r="L792" s="403"/>
      <c r="M792" s="404"/>
      <c r="N792" s="404"/>
      <c r="O792" s="404"/>
      <c r="P792" s="404"/>
      <c r="Q792" s="404"/>
      <c r="R792" s="404"/>
      <c r="S792" s="404"/>
      <c r="T792" s="404"/>
      <c r="U792" s="404"/>
      <c r="V792" s="404"/>
      <c r="W792" s="404"/>
      <c r="X792" s="405"/>
      <c r="Y792" s="400"/>
      <c r="Z792" s="401"/>
      <c r="AA792" s="401"/>
      <c r="AB792" s="407"/>
      <c r="AC792" s="354"/>
      <c r="AD792" s="355"/>
      <c r="AE792" s="355"/>
      <c r="AF792" s="355"/>
      <c r="AG792" s="356"/>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8"/>
      <c r="B793" s="765"/>
      <c r="C793" s="765"/>
      <c r="D793" s="765"/>
      <c r="E793" s="765"/>
      <c r="F793" s="766"/>
      <c r="G793" s="354"/>
      <c r="H793" s="355"/>
      <c r="I793" s="355"/>
      <c r="J793" s="355"/>
      <c r="K793" s="356"/>
      <c r="L793" s="403"/>
      <c r="M793" s="404"/>
      <c r="N793" s="404"/>
      <c r="O793" s="404"/>
      <c r="P793" s="404"/>
      <c r="Q793" s="404"/>
      <c r="R793" s="404"/>
      <c r="S793" s="404"/>
      <c r="T793" s="404"/>
      <c r="U793" s="404"/>
      <c r="V793" s="404"/>
      <c r="W793" s="404"/>
      <c r="X793" s="405"/>
      <c r="Y793" s="400"/>
      <c r="Z793" s="401"/>
      <c r="AA793" s="401"/>
      <c r="AB793" s="407"/>
      <c r="AC793" s="354"/>
      <c r="AD793" s="355"/>
      <c r="AE793" s="355"/>
      <c r="AF793" s="355"/>
      <c r="AG793" s="356"/>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8"/>
      <c r="B794" s="765"/>
      <c r="C794" s="765"/>
      <c r="D794" s="765"/>
      <c r="E794" s="765"/>
      <c r="F794" s="766"/>
      <c r="G794" s="354"/>
      <c r="H794" s="355"/>
      <c r="I794" s="355"/>
      <c r="J794" s="355"/>
      <c r="K794" s="356"/>
      <c r="L794" s="403"/>
      <c r="M794" s="404"/>
      <c r="N794" s="404"/>
      <c r="O794" s="404"/>
      <c r="P794" s="404"/>
      <c r="Q794" s="404"/>
      <c r="R794" s="404"/>
      <c r="S794" s="404"/>
      <c r="T794" s="404"/>
      <c r="U794" s="404"/>
      <c r="V794" s="404"/>
      <c r="W794" s="404"/>
      <c r="X794" s="405"/>
      <c r="Y794" s="400"/>
      <c r="Z794" s="401"/>
      <c r="AA794" s="401"/>
      <c r="AB794" s="407"/>
      <c r="AC794" s="354"/>
      <c r="AD794" s="355"/>
      <c r="AE794" s="355"/>
      <c r="AF794" s="355"/>
      <c r="AG794" s="356"/>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8"/>
      <c r="B795" s="765"/>
      <c r="C795" s="765"/>
      <c r="D795" s="765"/>
      <c r="E795" s="765"/>
      <c r="F795" s="766"/>
      <c r="G795" s="354"/>
      <c r="H795" s="355"/>
      <c r="I795" s="355"/>
      <c r="J795" s="355"/>
      <c r="K795" s="356"/>
      <c r="L795" s="403"/>
      <c r="M795" s="404"/>
      <c r="N795" s="404"/>
      <c r="O795" s="404"/>
      <c r="P795" s="404"/>
      <c r="Q795" s="404"/>
      <c r="R795" s="404"/>
      <c r="S795" s="404"/>
      <c r="T795" s="404"/>
      <c r="U795" s="404"/>
      <c r="V795" s="404"/>
      <c r="W795" s="404"/>
      <c r="X795" s="405"/>
      <c r="Y795" s="400"/>
      <c r="Z795" s="401"/>
      <c r="AA795" s="401"/>
      <c r="AB795" s="407"/>
      <c r="AC795" s="354"/>
      <c r="AD795" s="355"/>
      <c r="AE795" s="355"/>
      <c r="AF795" s="355"/>
      <c r="AG795" s="356"/>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8"/>
      <c r="B796" s="765"/>
      <c r="C796" s="765"/>
      <c r="D796" s="765"/>
      <c r="E796" s="765"/>
      <c r="F796" s="766"/>
      <c r="G796" s="354"/>
      <c r="H796" s="355"/>
      <c r="I796" s="355"/>
      <c r="J796" s="355"/>
      <c r="K796" s="356"/>
      <c r="L796" s="403"/>
      <c r="M796" s="404"/>
      <c r="N796" s="404"/>
      <c r="O796" s="404"/>
      <c r="P796" s="404"/>
      <c r="Q796" s="404"/>
      <c r="R796" s="404"/>
      <c r="S796" s="404"/>
      <c r="T796" s="404"/>
      <c r="U796" s="404"/>
      <c r="V796" s="404"/>
      <c r="W796" s="404"/>
      <c r="X796" s="405"/>
      <c r="Y796" s="400"/>
      <c r="Z796" s="401"/>
      <c r="AA796" s="401"/>
      <c r="AB796" s="407"/>
      <c r="AC796" s="354"/>
      <c r="AD796" s="355"/>
      <c r="AE796" s="355"/>
      <c r="AF796" s="355"/>
      <c r="AG796" s="356"/>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8"/>
      <c r="B797" s="765"/>
      <c r="C797" s="765"/>
      <c r="D797" s="765"/>
      <c r="E797" s="765"/>
      <c r="F797" s="766"/>
      <c r="G797" s="354"/>
      <c r="H797" s="355"/>
      <c r="I797" s="355"/>
      <c r="J797" s="355"/>
      <c r="K797" s="356"/>
      <c r="L797" s="403"/>
      <c r="M797" s="404"/>
      <c r="N797" s="404"/>
      <c r="O797" s="404"/>
      <c r="P797" s="404"/>
      <c r="Q797" s="404"/>
      <c r="R797" s="404"/>
      <c r="S797" s="404"/>
      <c r="T797" s="404"/>
      <c r="U797" s="404"/>
      <c r="V797" s="404"/>
      <c r="W797" s="404"/>
      <c r="X797" s="405"/>
      <c r="Y797" s="400"/>
      <c r="Z797" s="401"/>
      <c r="AA797" s="401"/>
      <c r="AB797" s="407"/>
      <c r="AC797" s="354"/>
      <c r="AD797" s="355"/>
      <c r="AE797" s="355"/>
      <c r="AF797" s="355"/>
      <c r="AG797" s="356"/>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8"/>
      <c r="B798" s="765"/>
      <c r="C798" s="765"/>
      <c r="D798" s="765"/>
      <c r="E798" s="765"/>
      <c r="F798" s="766"/>
      <c r="G798" s="354"/>
      <c r="H798" s="355"/>
      <c r="I798" s="355"/>
      <c r="J798" s="355"/>
      <c r="K798" s="356"/>
      <c r="L798" s="403"/>
      <c r="M798" s="404"/>
      <c r="N798" s="404"/>
      <c r="O798" s="404"/>
      <c r="P798" s="404"/>
      <c r="Q798" s="404"/>
      <c r="R798" s="404"/>
      <c r="S798" s="404"/>
      <c r="T798" s="404"/>
      <c r="U798" s="404"/>
      <c r="V798" s="404"/>
      <c r="W798" s="404"/>
      <c r="X798" s="405"/>
      <c r="Y798" s="400"/>
      <c r="Z798" s="401"/>
      <c r="AA798" s="401"/>
      <c r="AB798" s="407"/>
      <c r="AC798" s="354"/>
      <c r="AD798" s="355"/>
      <c r="AE798" s="355"/>
      <c r="AF798" s="355"/>
      <c r="AG798" s="356"/>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8"/>
      <c r="B799" s="765"/>
      <c r="C799" s="765"/>
      <c r="D799" s="765"/>
      <c r="E799" s="765"/>
      <c r="F799" s="766"/>
      <c r="G799" s="411" t="s">
        <v>20</v>
      </c>
      <c r="H799" s="412"/>
      <c r="I799" s="412"/>
      <c r="J799" s="412"/>
      <c r="K799" s="412"/>
      <c r="L799" s="413"/>
      <c r="M799" s="414"/>
      <c r="N799" s="414"/>
      <c r="O799" s="414"/>
      <c r="P799" s="414"/>
      <c r="Q799" s="414"/>
      <c r="R799" s="414"/>
      <c r="S799" s="414"/>
      <c r="T799" s="414"/>
      <c r="U799" s="414"/>
      <c r="V799" s="414"/>
      <c r="W799" s="414"/>
      <c r="X799" s="415"/>
      <c r="Y799" s="416">
        <f>SUM(Y789:AB798)</f>
        <v>170</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8"/>
      <c r="B800" s="765"/>
      <c r="C800" s="765"/>
      <c r="D800" s="765"/>
      <c r="E800" s="765"/>
      <c r="F800" s="766"/>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8"/>
      <c r="B801" s="765"/>
      <c r="C801" s="765"/>
      <c r="D801" s="765"/>
      <c r="E801" s="765"/>
      <c r="F801" s="76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8"/>
      <c r="B802" s="765"/>
      <c r="C802" s="765"/>
      <c r="D802" s="765"/>
      <c r="E802" s="765"/>
      <c r="F802" s="766"/>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8"/>
      <c r="B803" s="765"/>
      <c r="C803" s="765"/>
      <c r="D803" s="765"/>
      <c r="E803" s="765"/>
      <c r="F803" s="766"/>
      <c r="G803" s="354"/>
      <c r="H803" s="355"/>
      <c r="I803" s="355"/>
      <c r="J803" s="355"/>
      <c r="K803" s="356"/>
      <c r="L803" s="403"/>
      <c r="M803" s="404"/>
      <c r="N803" s="404"/>
      <c r="O803" s="404"/>
      <c r="P803" s="404"/>
      <c r="Q803" s="404"/>
      <c r="R803" s="404"/>
      <c r="S803" s="404"/>
      <c r="T803" s="404"/>
      <c r="U803" s="404"/>
      <c r="V803" s="404"/>
      <c r="W803" s="404"/>
      <c r="X803" s="405"/>
      <c r="Y803" s="400"/>
      <c r="Z803" s="401"/>
      <c r="AA803" s="401"/>
      <c r="AB803" s="407"/>
      <c r="AC803" s="354"/>
      <c r="AD803" s="355"/>
      <c r="AE803" s="355"/>
      <c r="AF803" s="355"/>
      <c r="AG803" s="356"/>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8"/>
      <c r="B804" s="765"/>
      <c r="C804" s="765"/>
      <c r="D804" s="765"/>
      <c r="E804" s="765"/>
      <c r="F804" s="766"/>
      <c r="G804" s="354"/>
      <c r="H804" s="355"/>
      <c r="I804" s="355"/>
      <c r="J804" s="355"/>
      <c r="K804" s="356"/>
      <c r="L804" s="403"/>
      <c r="M804" s="404"/>
      <c r="N804" s="404"/>
      <c r="O804" s="404"/>
      <c r="P804" s="404"/>
      <c r="Q804" s="404"/>
      <c r="R804" s="404"/>
      <c r="S804" s="404"/>
      <c r="T804" s="404"/>
      <c r="U804" s="404"/>
      <c r="V804" s="404"/>
      <c r="W804" s="404"/>
      <c r="X804" s="405"/>
      <c r="Y804" s="400"/>
      <c r="Z804" s="401"/>
      <c r="AA804" s="401"/>
      <c r="AB804" s="407"/>
      <c r="AC804" s="354"/>
      <c r="AD804" s="355"/>
      <c r="AE804" s="355"/>
      <c r="AF804" s="355"/>
      <c r="AG804" s="356"/>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8"/>
      <c r="B805" s="765"/>
      <c r="C805" s="765"/>
      <c r="D805" s="765"/>
      <c r="E805" s="765"/>
      <c r="F805" s="766"/>
      <c r="G805" s="354"/>
      <c r="H805" s="355"/>
      <c r="I805" s="355"/>
      <c r="J805" s="355"/>
      <c r="K805" s="356"/>
      <c r="L805" s="403"/>
      <c r="M805" s="404"/>
      <c r="N805" s="404"/>
      <c r="O805" s="404"/>
      <c r="P805" s="404"/>
      <c r="Q805" s="404"/>
      <c r="R805" s="404"/>
      <c r="S805" s="404"/>
      <c r="T805" s="404"/>
      <c r="U805" s="404"/>
      <c r="V805" s="404"/>
      <c r="W805" s="404"/>
      <c r="X805" s="405"/>
      <c r="Y805" s="400"/>
      <c r="Z805" s="401"/>
      <c r="AA805" s="401"/>
      <c r="AB805" s="407"/>
      <c r="AC805" s="354"/>
      <c r="AD805" s="355"/>
      <c r="AE805" s="355"/>
      <c r="AF805" s="355"/>
      <c r="AG805" s="356"/>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8"/>
      <c r="B806" s="765"/>
      <c r="C806" s="765"/>
      <c r="D806" s="765"/>
      <c r="E806" s="765"/>
      <c r="F806" s="766"/>
      <c r="G806" s="354"/>
      <c r="H806" s="355"/>
      <c r="I806" s="355"/>
      <c r="J806" s="355"/>
      <c r="K806" s="356"/>
      <c r="L806" s="403"/>
      <c r="M806" s="404"/>
      <c r="N806" s="404"/>
      <c r="O806" s="404"/>
      <c r="P806" s="404"/>
      <c r="Q806" s="404"/>
      <c r="R806" s="404"/>
      <c r="S806" s="404"/>
      <c r="T806" s="404"/>
      <c r="U806" s="404"/>
      <c r="V806" s="404"/>
      <c r="W806" s="404"/>
      <c r="X806" s="405"/>
      <c r="Y806" s="400"/>
      <c r="Z806" s="401"/>
      <c r="AA806" s="401"/>
      <c r="AB806" s="407"/>
      <c r="AC806" s="354"/>
      <c r="AD806" s="355"/>
      <c r="AE806" s="355"/>
      <c r="AF806" s="355"/>
      <c r="AG806" s="356"/>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8"/>
      <c r="B807" s="765"/>
      <c r="C807" s="765"/>
      <c r="D807" s="765"/>
      <c r="E807" s="765"/>
      <c r="F807" s="766"/>
      <c r="G807" s="354"/>
      <c r="H807" s="355"/>
      <c r="I807" s="355"/>
      <c r="J807" s="355"/>
      <c r="K807" s="356"/>
      <c r="L807" s="403"/>
      <c r="M807" s="404"/>
      <c r="N807" s="404"/>
      <c r="O807" s="404"/>
      <c r="P807" s="404"/>
      <c r="Q807" s="404"/>
      <c r="R807" s="404"/>
      <c r="S807" s="404"/>
      <c r="T807" s="404"/>
      <c r="U807" s="404"/>
      <c r="V807" s="404"/>
      <c r="W807" s="404"/>
      <c r="X807" s="405"/>
      <c r="Y807" s="400"/>
      <c r="Z807" s="401"/>
      <c r="AA807" s="401"/>
      <c r="AB807" s="407"/>
      <c r="AC807" s="354"/>
      <c r="AD807" s="355"/>
      <c r="AE807" s="355"/>
      <c r="AF807" s="355"/>
      <c r="AG807" s="356"/>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8"/>
      <c r="B808" s="765"/>
      <c r="C808" s="765"/>
      <c r="D808" s="765"/>
      <c r="E808" s="765"/>
      <c r="F808" s="766"/>
      <c r="G808" s="354"/>
      <c r="H808" s="355"/>
      <c r="I808" s="355"/>
      <c r="J808" s="355"/>
      <c r="K808" s="356"/>
      <c r="L808" s="403"/>
      <c r="M808" s="404"/>
      <c r="N808" s="404"/>
      <c r="O808" s="404"/>
      <c r="P808" s="404"/>
      <c r="Q808" s="404"/>
      <c r="R808" s="404"/>
      <c r="S808" s="404"/>
      <c r="T808" s="404"/>
      <c r="U808" s="404"/>
      <c r="V808" s="404"/>
      <c r="W808" s="404"/>
      <c r="X808" s="405"/>
      <c r="Y808" s="400"/>
      <c r="Z808" s="401"/>
      <c r="AA808" s="401"/>
      <c r="AB808" s="407"/>
      <c r="AC808" s="354"/>
      <c r="AD808" s="355"/>
      <c r="AE808" s="355"/>
      <c r="AF808" s="355"/>
      <c r="AG808" s="356"/>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8"/>
      <c r="B809" s="765"/>
      <c r="C809" s="765"/>
      <c r="D809" s="765"/>
      <c r="E809" s="765"/>
      <c r="F809" s="766"/>
      <c r="G809" s="354"/>
      <c r="H809" s="355"/>
      <c r="I809" s="355"/>
      <c r="J809" s="355"/>
      <c r="K809" s="356"/>
      <c r="L809" s="403"/>
      <c r="M809" s="404"/>
      <c r="N809" s="404"/>
      <c r="O809" s="404"/>
      <c r="P809" s="404"/>
      <c r="Q809" s="404"/>
      <c r="R809" s="404"/>
      <c r="S809" s="404"/>
      <c r="T809" s="404"/>
      <c r="U809" s="404"/>
      <c r="V809" s="404"/>
      <c r="W809" s="404"/>
      <c r="X809" s="405"/>
      <c r="Y809" s="400"/>
      <c r="Z809" s="401"/>
      <c r="AA809" s="401"/>
      <c r="AB809" s="407"/>
      <c r="AC809" s="354"/>
      <c r="AD809" s="355"/>
      <c r="AE809" s="355"/>
      <c r="AF809" s="355"/>
      <c r="AG809" s="356"/>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8"/>
      <c r="B810" s="765"/>
      <c r="C810" s="765"/>
      <c r="D810" s="765"/>
      <c r="E810" s="765"/>
      <c r="F810" s="766"/>
      <c r="G810" s="354"/>
      <c r="H810" s="355"/>
      <c r="I810" s="355"/>
      <c r="J810" s="355"/>
      <c r="K810" s="356"/>
      <c r="L810" s="403"/>
      <c r="M810" s="404"/>
      <c r="N810" s="404"/>
      <c r="O810" s="404"/>
      <c r="P810" s="404"/>
      <c r="Q810" s="404"/>
      <c r="R810" s="404"/>
      <c r="S810" s="404"/>
      <c r="T810" s="404"/>
      <c r="U810" s="404"/>
      <c r="V810" s="404"/>
      <c r="W810" s="404"/>
      <c r="X810" s="405"/>
      <c r="Y810" s="400"/>
      <c r="Z810" s="401"/>
      <c r="AA810" s="401"/>
      <c r="AB810" s="407"/>
      <c r="AC810" s="354"/>
      <c r="AD810" s="355"/>
      <c r="AE810" s="355"/>
      <c r="AF810" s="355"/>
      <c r="AG810" s="356"/>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8"/>
      <c r="B811" s="765"/>
      <c r="C811" s="765"/>
      <c r="D811" s="765"/>
      <c r="E811" s="765"/>
      <c r="F811" s="766"/>
      <c r="G811" s="354"/>
      <c r="H811" s="355"/>
      <c r="I811" s="355"/>
      <c r="J811" s="355"/>
      <c r="K811" s="356"/>
      <c r="L811" s="403"/>
      <c r="M811" s="404"/>
      <c r="N811" s="404"/>
      <c r="O811" s="404"/>
      <c r="P811" s="404"/>
      <c r="Q811" s="404"/>
      <c r="R811" s="404"/>
      <c r="S811" s="404"/>
      <c r="T811" s="404"/>
      <c r="U811" s="404"/>
      <c r="V811" s="404"/>
      <c r="W811" s="404"/>
      <c r="X811" s="405"/>
      <c r="Y811" s="400"/>
      <c r="Z811" s="401"/>
      <c r="AA811" s="401"/>
      <c r="AB811" s="407"/>
      <c r="AC811" s="354"/>
      <c r="AD811" s="355"/>
      <c r="AE811" s="355"/>
      <c r="AF811" s="355"/>
      <c r="AG811" s="356"/>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8"/>
      <c r="B812" s="765"/>
      <c r="C812" s="765"/>
      <c r="D812" s="765"/>
      <c r="E812" s="765"/>
      <c r="F812" s="766"/>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8"/>
      <c r="B813" s="765"/>
      <c r="C813" s="765"/>
      <c r="D813" s="765"/>
      <c r="E813" s="765"/>
      <c r="F813" s="766"/>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8"/>
      <c r="B814" s="765"/>
      <c r="C814" s="765"/>
      <c r="D814" s="765"/>
      <c r="E814" s="765"/>
      <c r="F814" s="76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8"/>
      <c r="B815" s="765"/>
      <c r="C815" s="765"/>
      <c r="D815" s="765"/>
      <c r="E815" s="765"/>
      <c r="F815" s="76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8"/>
      <c r="B816" s="765"/>
      <c r="C816" s="765"/>
      <c r="D816" s="765"/>
      <c r="E816" s="765"/>
      <c r="F816" s="766"/>
      <c r="G816" s="354"/>
      <c r="H816" s="355"/>
      <c r="I816" s="355"/>
      <c r="J816" s="355"/>
      <c r="K816" s="356"/>
      <c r="L816" s="403"/>
      <c r="M816" s="404"/>
      <c r="N816" s="404"/>
      <c r="O816" s="404"/>
      <c r="P816" s="404"/>
      <c r="Q816" s="404"/>
      <c r="R816" s="404"/>
      <c r="S816" s="404"/>
      <c r="T816" s="404"/>
      <c r="U816" s="404"/>
      <c r="V816" s="404"/>
      <c r="W816" s="404"/>
      <c r="X816" s="405"/>
      <c r="Y816" s="400"/>
      <c r="Z816" s="401"/>
      <c r="AA816" s="401"/>
      <c r="AB816" s="407"/>
      <c r="AC816" s="354"/>
      <c r="AD816" s="355"/>
      <c r="AE816" s="355"/>
      <c r="AF816" s="355"/>
      <c r="AG816" s="356"/>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8"/>
      <c r="B817" s="765"/>
      <c r="C817" s="765"/>
      <c r="D817" s="765"/>
      <c r="E817" s="765"/>
      <c r="F817" s="766"/>
      <c r="G817" s="354"/>
      <c r="H817" s="355"/>
      <c r="I817" s="355"/>
      <c r="J817" s="355"/>
      <c r="K817" s="356"/>
      <c r="L817" s="403"/>
      <c r="M817" s="404"/>
      <c r="N817" s="404"/>
      <c r="O817" s="404"/>
      <c r="P817" s="404"/>
      <c r="Q817" s="404"/>
      <c r="R817" s="404"/>
      <c r="S817" s="404"/>
      <c r="T817" s="404"/>
      <c r="U817" s="404"/>
      <c r="V817" s="404"/>
      <c r="W817" s="404"/>
      <c r="X817" s="405"/>
      <c r="Y817" s="400"/>
      <c r="Z817" s="401"/>
      <c r="AA817" s="401"/>
      <c r="AB817" s="407"/>
      <c r="AC817" s="354"/>
      <c r="AD817" s="355"/>
      <c r="AE817" s="355"/>
      <c r="AF817" s="355"/>
      <c r="AG817" s="356"/>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8"/>
      <c r="B818" s="765"/>
      <c r="C818" s="765"/>
      <c r="D818" s="765"/>
      <c r="E818" s="765"/>
      <c r="F818" s="766"/>
      <c r="G818" s="354"/>
      <c r="H818" s="355"/>
      <c r="I818" s="355"/>
      <c r="J818" s="355"/>
      <c r="K818" s="356"/>
      <c r="L818" s="403"/>
      <c r="M818" s="404"/>
      <c r="N818" s="404"/>
      <c r="O818" s="404"/>
      <c r="P818" s="404"/>
      <c r="Q818" s="404"/>
      <c r="R818" s="404"/>
      <c r="S818" s="404"/>
      <c r="T818" s="404"/>
      <c r="U818" s="404"/>
      <c r="V818" s="404"/>
      <c r="W818" s="404"/>
      <c r="X818" s="405"/>
      <c r="Y818" s="400"/>
      <c r="Z818" s="401"/>
      <c r="AA818" s="401"/>
      <c r="AB818" s="407"/>
      <c r="AC818" s="354"/>
      <c r="AD818" s="355"/>
      <c r="AE818" s="355"/>
      <c r="AF818" s="355"/>
      <c r="AG818" s="356"/>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8"/>
      <c r="B819" s="765"/>
      <c r="C819" s="765"/>
      <c r="D819" s="765"/>
      <c r="E819" s="765"/>
      <c r="F819" s="766"/>
      <c r="G819" s="354"/>
      <c r="H819" s="355"/>
      <c r="I819" s="355"/>
      <c r="J819" s="355"/>
      <c r="K819" s="356"/>
      <c r="L819" s="403"/>
      <c r="M819" s="404"/>
      <c r="N819" s="404"/>
      <c r="O819" s="404"/>
      <c r="P819" s="404"/>
      <c r="Q819" s="404"/>
      <c r="R819" s="404"/>
      <c r="S819" s="404"/>
      <c r="T819" s="404"/>
      <c r="U819" s="404"/>
      <c r="V819" s="404"/>
      <c r="W819" s="404"/>
      <c r="X819" s="405"/>
      <c r="Y819" s="400"/>
      <c r="Z819" s="401"/>
      <c r="AA819" s="401"/>
      <c r="AB819" s="407"/>
      <c r="AC819" s="354"/>
      <c r="AD819" s="355"/>
      <c r="AE819" s="355"/>
      <c r="AF819" s="355"/>
      <c r="AG819" s="356"/>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8"/>
      <c r="B820" s="765"/>
      <c r="C820" s="765"/>
      <c r="D820" s="765"/>
      <c r="E820" s="765"/>
      <c r="F820" s="766"/>
      <c r="G820" s="354"/>
      <c r="H820" s="355"/>
      <c r="I820" s="355"/>
      <c r="J820" s="355"/>
      <c r="K820" s="356"/>
      <c r="L820" s="403"/>
      <c r="M820" s="404"/>
      <c r="N820" s="404"/>
      <c r="O820" s="404"/>
      <c r="P820" s="404"/>
      <c r="Q820" s="404"/>
      <c r="R820" s="404"/>
      <c r="S820" s="404"/>
      <c r="T820" s="404"/>
      <c r="U820" s="404"/>
      <c r="V820" s="404"/>
      <c r="W820" s="404"/>
      <c r="X820" s="405"/>
      <c r="Y820" s="400"/>
      <c r="Z820" s="401"/>
      <c r="AA820" s="401"/>
      <c r="AB820" s="407"/>
      <c r="AC820" s="354"/>
      <c r="AD820" s="355"/>
      <c r="AE820" s="355"/>
      <c r="AF820" s="355"/>
      <c r="AG820" s="356"/>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8"/>
      <c r="B821" s="765"/>
      <c r="C821" s="765"/>
      <c r="D821" s="765"/>
      <c r="E821" s="765"/>
      <c r="F821" s="766"/>
      <c r="G821" s="354"/>
      <c r="H821" s="355"/>
      <c r="I821" s="355"/>
      <c r="J821" s="355"/>
      <c r="K821" s="356"/>
      <c r="L821" s="403"/>
      <c r="M821" s="404"/>
      <c r="N821" s="404"/>
      <c r="O821" s="404"/>
      <c r="P821" s="404"/>
      <c r="Q821" s="404"/>
      <c r="R821" s="404"/>
      <c r="S821" s="404"/>
      <c r="T821" s="404"/>
      <c r="U821" s="404"/>
      <c r="V821" s="404"/>
      <c r="W821" s="404"/>
      <c r="X821" s="405"/>
      <c r="Y821" s="400"/>
      <c r="Z821" s="401"/>
      <c r="AA821" s="401"/>
      <c r="AB821" s="407"/>
      <c r="AC821" s="354"/>
      <c r="AD821" s="355"/>
      <c r="AE821" s="355"/>
      <c r="AF821" s="355"/>
      <c r="AG821" s="356"/>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8"/>
      <c r="B822" s="765"/>
      <c r="C822" s="765"/>
      <c r="D822" s="765"/>
      <c r="E822" s="765"/>
      <c r="F822" s="766"/>
      <c r="G822" s="354"/>
      <c r="H822" s="355"/>
      <c r="I822" s="355"/>
      <c r="J822" s="355"/>
      <c r="K822" s="356"/>
      <c r="L822" s="403"/>
      <c r="M822" s="404"/>
      <c r="N822" s="404"/>
      <c r="O822" s="404"/>
      <c r="P822" s="404"/>
      <c r="Q822" s="404"/>
      <c r="R822" s="404"/>
      <c r="S822" s="404"/>
      <c r="T822" s="404"/>
      <c r="U822" s="404"/>
      <c r="V822" s="404"/>
      <c r="W822" s="404"/>
      <c r="X822" s="405"/>
      <c r="Y822" s="400"/>
      <c r="Z822" s="401"/>
      <c r="AA822" s="401"/>
      <c r="AB822" s="407"/>
      <c r="AC822" s="354"/>
      <c r="AD822" s="355"/>
      <c r="AE822" s="355"/>
      <c r="AF822" s="355"/>
      <c r="AG822" s="356"/>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8"/>
      <c r="B823" s="765"/>
      <c r="C823" s="765"/>
      <c r="D823" s="765"/>
      <c r="E823" s="765"/>
      <c r="F823" s="766"/>
      <c r="G823" s="354"/>
      <c r="H823" s="355"/>
      <c r="I823" s="355"/>
      <c r="J823" s="355"/>
      <c r="K823" s="356"/>
      <c r="L823" s="403"/>
      <c r="M823" s="404"/>
      <c r="N823" s="404"/>
      <c r="O823" s="404"/>
      <c r="P823" s="404"/>
      <c r="Q823" s="404"/>
      <c r="R823" s="404"/>
      <c r="S823" s="404"/>
      <c r="T823" s="404"/>
      <c r="U823" s="404"/>
      <c r="V823" s="404"/>
      <c r="W823" s="404"/>
      <c r="X823" s="405"/>
      <c r="Y823" s="400"/>
      <c r="Z823" s="401"/>
      <c r="AA823" s="401"/>
      <c r="AB823" s="407"/>
      <c r="AC823" s="354"/>
      <c r="AD823" s="355"/>
      <c r="AE823" s="355"/>
      <c r="AF823" s="355"/>
      <c r="AG823" s="356"/>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8"/>
      <c r="B824" s="765"/>
      <c r="C824" s="765"/>
      <c r="D824" s="765"/>
      <c r="E824" s="765"/>
      <c r="F824" s="766"/>
      <c r="G824" s="354"/>
      <c r="H824" s="355"/>
      <c r="I824" s="355"/>
      <c r="J824" s="355"/>
      <c r="K824" s="356"/>
      <c r="L824" s="403"/>
      <c r="M824" s="404"/>
      <c r="N824" s="404"/>
      <c r="O824" s="404"/>
      <c r="P824" s="404"/>
      <c r="Q824" s="404"/>
      <c r="R824" s="404"/>
      <c r="S824" s="404"/>
      <c r="T824" s="404"/>
      <c r="U824" s="404"/>
      <c r="V824" s="404"/>
      <c r="W824" s="404"/>
      <c r="X824" s="405"/>
      <c r="Y824" s="400"/>
      <c r="Z824" s="401"/>
      <c r="AA824" s="401"/>
      <c r="AB824" s="407"/>
      <c r="AC824" s="354"/>
      <c r="AD824" s="355"/>
      <c r="AE824" s="355"/>
      <c r="AF824" s="355"/>
      <c r="AG824" s="356"/>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8"/>
      <c r="B825" s="765"/>
      <c r="C825" s="765"/>
      <c r="D825" s="765"/>
      <c r="E825" s="765"/>
      <c r="F825" s="76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8"/>
      <c r="B826" s="765"/>
      <c r="C826" s="765"/>
      <c r="D826" s="765"/>
      <c r="E826" s="765"/>
      <c r="F826" s="766"/>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8"/>
      <c r="B827" s="765"/>
      <c r="C827" s="765"/>
      <c r="D827" s="765"/>
      <c r="E827" s="765"/>
      <c r="F827" s="76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8"/>
      <c r="B828" s="765"/>
      <c r="C828" s="765"/>
      <c r="D828" s="765"/>
      <c r="E828" s="765"/>
      <c r="F828" s="76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8"/>
      <c r="B829" s="765"/>
      <c r="C829" s="765"/>
      <c r="D829" s="765"/>
      <c r="E829" s="765"/>
      <c r="F829" s="766"/>
      <c r="G829" s="354"/>
      <c r="H829" s="355"/>
      <c r="I829" s="355"/>
      <c r="J829" s="355"/>
      <c r="K829" s="356"/>
      <c r="L829" s="403"/>
      <c r="M829" s="404"/>
      <c r="N829" s="404"/>
      <c r="O829" s="404"/>
      <c r="P829" s="404"/>
      <c r="Q829" s="404"/>
      <c r="R829" s="404"/>
      <c r="S829" s="404"/>
      <c r="T829" s="404"/>
      <c r="U829" s="404"/>
      <c r="V829" s="404"/>
      <c r="W829" s="404"/>
      <c r="X829" s="405"/>
      <c r="Y829" s="400"/>
      <c r="Z829" s="401"/>
      <c r="AA829" s="401"/>
      <c r="AB829" s="407"/>
      <c r="AC829" s="354"/>
      <c r="AD829" s="355"/>
      <c r="AE829" s="355"/>
      <c r="AF829" s="355"/>
      <c r="AG829" s="356"/>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8"/>
      <c r="B830" s="765"/>
      <c r="C830" s="765"/>
      <c r="D830" s="765"/>
      <c r="E830" s="765"/>
      <c r="F830" s="766"/>
      <c r="G830" s="354"/>
      <c r="H830" s="355"/>
      <c r="I830" s="355"/>
      <c r="J830" s="355"/>
      <c r="K830" s="356"/>
      <c r="L830" s="403"/>
      <c r="M830" s="404"/>
      <c r="N830" s="404"/>
      <c r="O830" s="404"/>
      <c r="P830" s="404"/>
      <c r="Q830" s="404"/>
      <c r="R830" s="404"/>
      <c r="S830" s="404"/>
      <c r="T830" s="404"/>
      <c r="U830" s="404"/>
      <c r="V830" s="404"/>
      <c r="W830" s="404"/>
      <c r="X830" s="405"/>
      <c r="Y830" s="400"/>
      <c r="Z830" s="401"/>
      <c r="AA830" s="401"/>
      <c r="AB830" s="407"/>
      <c r="AC830" s="354"/>
      <c r="AD830" s="355"/>
      <c r="AE830" s="355"/>
      <c r="AF830" s="355"/>
      <c r="AG830" s="356"/>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8"/>
      <c r="B831" s="765"/>
      <c r="C831" s="765"/>
      <c r="D831" s="765"/>
      <c r="E831" s="765"/>
      <c r="F831" s="766"/>
      <c r="G831" s="354"/>
      <c r="H831" s="355"/>
      <c r="I831" s="355"/>
      <c r="J831" s="355"/>
      <c r="K831" s="356"/>
      <c r="L831" s="403"/>
      <c r="M831" s="404"/>
      <c r="N831" s="404"/>
      <c r="O831" s="404"/>
      <c r="P831" s="404"/>
      <c r="Q831" s="404"/>
      <c r="R831" s="404"/>
      <c r="S831" s="404"/>
      <c r="T831" s="404"/>
      <c r="U831" s="404"/>
      <c r="V831" s="404"/>
      <c r="W831" s="404"/>
      <c r="X831" s="405"/>
      <c r="Y831" s="400"/>
      <c r="Z831" s="401"/>
      <c r="AA831" s="401"/>
      <c r="AB831" s="407"/>
      <c r="AC831" s="354"/>
      <c r="AD831" s="355"/>
      <c r="AE831" s="355"/>
      <c r="AF831" s="355"/>
      <c r="AG831" s="356"/>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8"/>
      <c r="B832" s="765"/>
      <c r="C832" s="765"/>
      <c r="D832" s="765"/>
      <c r="E832" s="765"/>
      <c r="F832" s="766"/>
      <c r="G832" s="354"/>
      <c r="H832" s="355"/>
      <c r="I832" s="355"/>
      <c r="J832" s="355"/>
      <c r="K832" s="356"/>
      <c r="L832" s="403"/>
      <c r="M832" s="404"/>
      <c r="N832" s="404"/>
      <c r="O832" s="404"/>
      <c r="P832" s="404"/>
      <c r="Q832" s="404"/>
      <c r="R832" s="404"/>
      <c r="S832" s="404"/>
      <c r="T832" s="404"/>
      <c r="U832" s="404"/>
      <c r="V832" s="404"/>
      <c r="W832" s="404"/>
      <c r="X832" s="405"/>
      <c r="Y832" s="400"/>
      <c r="Z832" s="401"/>
      <c r="AA832" s="401"/>
      <c r="AB832" s="407"/>
      <c r="AC832" s="354"/>
      <c r="AD832" s="355"/>
      <c r="AE832" s="355"/>
      <c r="AF832" s="355"/>
      <c r="AG832" s="356"/>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8"/>
      <c r="B833" s="765"/>
      <c r="C833" s="765"/>
      <c r="D833" s="765"/>
      <c r="E833" s="765"/>
      <c r="F833" s="766"/>
      <c r="G833" s="354"/>
      <c r="H833" s="355"/>
      <c r="I833" s="355"/>
      <c r="J833" s="355"/>
      <c r="K833" s="356"/>
      <c r="L833" s="403"/>
      <c r="M833" s="404"/>
      <c r="N833" s="404"/>
      <c r="O833" s="404"/>
      <c r="P833" s="404"/>
      <c r="Q833" s="404"/>
      <c r="R833" s="404"/>
      <c r="S833" s="404"/>
      <c r="T833" s="404"/>
      <c r="U833" s="404"/>
      <c r="V833" s="404"/>
      <c r="W833" s="404"/>
      <c r="X833" s="405"/>
      <c r="Y833" s="400"/>
      <c r="Z833" s="401"/>
      <c r="AA833" s="401"/>
      <c r="AB833" s="407"/>
      <c r="AC833" s="354"/>
      <c r="AD833" s="355"/>
      <c r="AE833" s="355"/>
      <c r="AF833" s="355"/>
      <c r="AG833" s="356"/>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8"/>
      <c r="B834" s="765"/>
      <c r="C834" s="765"/>
      <c r="D834" s="765"/>
      <c r="E834" s="765"/>
      <c r="F834" s="766"/>
      <c r="G834" s="354"/>
      <c r="H834" s="355"/>
      <c r="I834" s="355"/>
      <c r="J834" s="355"/>
      <c r="K834" s="356"/>
      <c r="L834" s="403"/>
      <c r="M834" s="404"/>
      <c r="N834" s="404"/>
      <c r="O834" s="404"/>
      <c r="P834" s="404"/>
      <c r="Q834" s="404"/>
      <c r="R834" s="404"/>
      <c r="S834" s="404"/>
      <c r="T834" s="404"/>
      <c r="U834" s="404"/>
      <c r="V834" s="404"/>
      <c r="W834" s="404"/>
      <c r="X834" s="405"/>
      <c r="Y834" s="400"/>
      <c r="Z834" s="401"/>
      <c r="AA834" s="401"/>
      <c r="AB834" s="407"/>
      <c r="AC834" s="354"/>
      <c r="AD834" s="355"/>
      <c r="AE834" s="355"/>
      <c r="AF834" s="355"/>
      <c r="AG834" s="356"/>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8"/>
      <c r="B835" s="765"/>
      <c r="C835" s="765"/>
      <c r="D835" s="765"/>
      <c r="E835" s="765"/>
      <c r="F835" s="766"/>
      <c r="G835" s="354"/>
      <c r="H835" s="355"/>
      <c r="I835" s="355"/>
      <c r="J835" s="355"/>
      <c r="K835" s="356"/>
      <c r="L835" s="403"/>
      <c r="M835" s="404"/>
      <c r="N835" s="404"/>
      <c r="O835" s="404"/>
      <c r="P835" s="404"/>
      <c r="Q835" s="404"/>
      <c r="R835" s="404"/>
      <c r="S835" s="404"/>
      <c r="T835" s="404"/>
      <c r="U835" s="404"/>
      <c r="V835" s="404"/>
      <c r="W835" s="404"/>
      <c r="X835" s="405"/>
      <c r="Y835" s="400"/>
      <c r="Z835" s="401"/>
      <c r="AA835" s="401"/>
      <c r="AB835" s="407"/>
      <c r="AC835" s="354"/>
      <c r="AD835" s="355"/>
      <c r="AE835" s="355"/>
      <c r="AF835" s="355"/>
      <c r="AG835" s="356"/>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8"/>
      <c r="B836" s="765"/>
      <c r="C836" s="765"/>
      <c r="D836" s="765"/>
      <c r="E836" s="765"/>
      <c r="F836" s="766"/>
      <c r="G836" s="354"/>
      <c r="H836" s="355"/>
      <c r="I836" s="355"/>
      <c r="J836" s="355"/>
      <c r="K836" s="356"/>
      <c r="L836" s="403"/>
      <c r="M836" s="404"/>
      <c r="N836" s="404"/>
      <c r="O836" s="404"/>
      <c r="P836" s="404"/>
      <c r="Q836" s="404"/>
      <c r="R836" s="404"/>
      <c r="S836" s="404"/>
      <c r="T836" s="404"/>
      <c r="U836" s="404"/>
      <c r="V836" s="404"/>
      <c r="W836" s="404"/>
      <c r="X836" s="405"/>
      <c r="Y836" s="400"/>
      <c r="Z836" s="401"/>
      <c r="AA836" s="401"/>
      <c r="AB836" s="407"/>
      <c r="AC836" s="354"/>
      <c r="AD836" s="355"/>
      <c r="AE836" s="355"/>
      <c r="AF836" s="355"/>
      <c r="AG836" s="356"/>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8"/>
      <c r="B837" s="765"/>
      <c r="C837" s="765"/>
      <c r="D837" s="765"/>
      <c r="E837" s="765"/>
      <c r="F837" s="766"/>
      <c r="G837" s="354"/>
      <c r="H837" s="355"/>
      <c r="I837" s="355"/>
      <c r="J837" s="355"/>
      <c r="K837" s="356"/>
      <c r="L837" s="403"/>
      <c r="M837" s="404"/>
      <c r="N837" s="404"/>
      <c r="O837" s="404"/>
      <c r="P837" s="404"/>
      <c r="Q837" s="404"/>
      <c r="R837" s="404"/>
      <c r="S837" s="404"/>
      <c r="T837" s="404"/>
      <c r="U837" s="404"/>
      <c r="V837" s="404"/>
      <c r="W837" s="404"/>
      <c r="X837" s="405"/>
      <c r="Y837" s="400"/>
      <c r="Z837" s="401"/>
      <c r="AA837" s="401"/>
      <c r="AB837" s="407"/>
      <c r="AC837" s="354"/>
      <c r="AD837" s="355"/>
      <c r="AE837" s="355"/>
      <c r="AF837" s="355"/>
      <c r="AG837" s="356"/>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8"/>
      <c r="B838" s="765"/>
      <c r="C838" s="765"/>
      <c r="D838" s="765"/>
      <c r="E838" s="765"/>
      <c r="F838" s="76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8"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8" t="s">
        <v>338</v>
      </c>
      <c r="AD844" s="278"/>
      <c r="AE844" s="278"/>
      <c r="AF844" s="278"/>
      <c r="AG844" s="278"/>
      <c r="AH844" s="351" t="s">
        <v>369</v>
      </c>
      <c r="AI844" s="353"/>
      <c r="AJ844" s="353"/>
      <c r="AK844" s="353"/>
      <c r="AL844" s="353" t="s">
        <v>21</v>
      </c>
      <c r="AM844" s="353"/>
      <c r="AN844" s="353"/>
      <c r="AO844" s="425"/>
      <c r="AP844" s="426" t="s">
        <v>298</v>
      </c>
      <c r="AQ844" s="426"/>
      <c r="AR844" s="426"/>
      <c r="AS844" s="426"/>
      <c r="AT844" s="426"/>
      <c r="AU844" s="426"/>
      <c r="AV844" s="426"/>
      <c r="AW844" s="426"/>
      <c r="AX844" s="426"/>
    </row>
    <row r="845" spans="1:51" ht="48" customHeight="1" x14ac:dyDescent="0.15">
      <c r="A845" s="406">
        <v>1</v>
      </c>
      <c r="B845" s="406">
        <v>1</v>
      </c>
      <c r="C845" s="420" t="s">
        <v>768</v>
      </c>
      <c r="D845" s="420"/>
      <c r="E845" s="420"/>
      <c r="F845" s="420"/>
      <c r="G845" s="420"/>
      <c r="H845" s="420"/>
      <c r="I845" s="420"/>
      <c r="J845" s="421">
        <v>8000020130001</v>
      </c>
      <c r="K845" s="422"/>
      <c r="L845" s="422"/>
      <c r="M845" s="422"/>
      <c r="N845" s="422"/>
      <c r="O845" s="422"/>
      <c r="P845" s="318" t="s">
        <v>769</v>
      </c>
      <c r="Q845" s="318"/>
      <c r="R845" s="318"/>
      <c r="S845" s="318"/>
      <c r="T845" s="318"/>
      <c r="U845" s="318"/>
      <c r="V845" s="318"/>
      <c r="W845" s="318"/>
      <c r="X845" s="318"/>
      <c r="Y845" s="320">
        <v>170</v>
      </c>
      <c r="Z845" s="321"/>
      <c r="AA845" s="321"/>
      <c r="AB845" s="322"/>
      <c r="AC845" s="334" t="s">
        <v>770</v>
      </c>
      <c r="AD845" s="433"/>
      <c r="AE845" s="433"/>
      <c r="AF845" s="433"/>
      <c r="AG845" s="433"/>
      <c r="AH845" s="332" t="s">
        <v>408</v>
      </c>
      <c r="AI845" s="333"/>
      <c r="AJ845" s="333"/>
      <c r="AK845" s="333"/>
      <c r="AL845" s="328" t="s">
        <v>408</v>
      </c>
      <c r="AM845" s="329"/>
      <c r="AN845" s="329"/>
      <c r="AO845" s="330"/>
      <c r="AP845" s="323" t="s">
        <v>408</v>
      </c>
      <c r="AQ845" s="323"/>
      <c r="AR845" s="323"/>
      <c r="AS845" s="323"/>
      <c r="AT845" s="323"/>
      <c r="AU845" s="323"/>
      <c r="AV845" s="323"/>
      <c r="AW845" s="323"/>
      <c r="AX845" s="323"/>
    </row>
    <row r="846" spans="1:51" ht="48" customHeight="1" x14ac:dyDescent="0.15">
      <c r="A846" s="406">
        <v>2</v>
      </c>
      <c r="B846" s="406">
        <v>1</v>
      </c>
      <c r="C846" s="423" t="s">
        <v>773</v>
      </c>
      <c r="D846" s="420"/>
      <c r="E846" s="420"/>
      <c r="F846" s="420"/>
      <c r="G846" s="420"/>
      <c r="H846" s="420"/>
      <c r="I846" s="420"/>
      <c r="J846" s="421">
        <v>7000020010006</v>
      </c>
      <c r="K846" s="422"/>
      <c r="L846" s="422"/>
      <c r="M846" s="422"/>
      <c r="N846" s="422"/>
      <c r="O846" s="422"/>
      <c r="P846" s="429" t="s">
        <v>769</v>
      </c>
      <c r="Q846" s="318"/>
      <c r="R846" s="318"/>
      <c r="S846" s="318"/>
      <c r="T846" s="318"/>
      <c r="U846" s="318"/>
      <c r="V846" s="318"/>
      <c r="W846" s="318"/>
      <c r="X846" s="318"/>
      <c r="Y846" s="320">
        <v>56</v>
      </c>
      <c r="Z846" s="321"/>
      <c r="AA846" s="321"/>
      <c r="AB846" s="322"/>
      <c r="AC846" s="334" t="s">
        <v>770</v>
      </c>
      <c r="AD846" s="334"/>
      <c r="AE846" s="334"/>
      <c r="AF846" s="334"/>
      <c r="AG846" s="334"/>
      <c r="AH846" s="332" t="s">
        <v>408</v>
      </c>
      <c r="AI846" s="333"/>
      <c r="AJ846" s="333"/>
      <c r="AK846" s="333"/>
      <c r="AL846" s="328" t="s">
        <v>408</v>
      </c>
      <c r="AM846" s="329"/>
      <c r="AN846" s="329"/>
      <c r="AO846" s="330"/>
      <c r="AP846" s="323" t="s">
        <v>408</v>
      </c>
      <c r="AQ846" s="323"/>
      <c r="AR846" s="323"/>
      <c r="AS846" s="323"/>
      <c r="AT846" s="323"/>
      <c r="AU846" s="323"/>
      <c r="AV846" s="323"/>
      <c r="AW846" s="323"/>
      <c r="AX846" s="323"/>
      <c r="AY846">
        <f>COUNTA($C$846)</f>
        <v>1</v>
      </c>
    </row>
    <row r="847" spans="1:51" ht="48" customHeight="1" x14ac:dyDescent="0.15">
      <c r="A847" s="406">
        <v>3</v>
      </c>
      <c r="B847" s="406">
        <v>1</v>
      </c>
      <c r="C847" s="423" t="s">
        <v>771</v>
      </c>
      <c r="D847" s="420"/>
      <c r="E847" s="420"/>
      <c r="F847" s="420"/>
      <c r="G847" s="420"/>
      <c r="H847" s="420"/>
      <c r="I847" s="420"/>
      <c r="J847" s="421">
        <v>2000020261009</v>
      </c>
      <c r="K847" s="422"/>
      <c r="L847" s="422"/>
      <c r="M847" s="422"/>
      <c r="N847" s="422"/>
      <c r="O847" s="422"/>
      <c r="P847" s="429" t="s">
        <v>769</v>
      </c>
      <c r="Q847" s="318"/>
      <c r="R847" s="318"/>
      <c r="S847" s="318"/>
      <c r="T847" s="318"/>
      <c r="U847" s="318"/>
      <c r="V847" s="318"/>
      <c r="W847" s="318"/>
      <c r="X847" s="318"/>
      <c r="Y847" s="320">
        <v>54</v>
      </c>
      <c r="Z847" s="321"/>
      <c r="AA847" s="321"/>
      <c r="AB847" s="322"/>
      <c r="AC847" s="334" t="s">
        <v>770</v>
      </c>
      <c r="AD847" s="334"/>
      <c r="AE847" s="334"/>
      <c r="AF847" s="334"/>
      <c r="AG847" s="334"/>
      <c r="AH847" s="332" t="s">
        <v>408</v>
      </c>
      <c r="AI847" s="333"/>
      <c r="AJ847" s="333"/>
      <c r="AK847" s="333"/>
      <c r="AL847" s="328" t="s">
        <v>408</v>
      </c>
      <c r="AM847" s="329"/>
      <c r="AN847" s="329"/>
      <c r="AO847" s="330"/>
      <c r="AP847" s="323" t="s">
        <v>408</v>
      </c>
      <c r="AQ847" s="323"/>
      <c r="AR847" s="323"/>
      <c r="AS847" s="323"/>
      <c r="AT847" s="323"/>
      <c r="AU847" s="323"/>
      <c r="AV847" s="323"/>
      <c r="AW847" s="323"/>
      <c r="AX847" s="323"/>
      <c r="AY847">
        <f>COUNTA($C$847)</f>
        <v>1</v>
      </c>
    </row>
    <row r="848" spans="1:51" ht="48" customHeight="1" x14ac:dyDescent="0.15">
      <c r="A848" s="406">
        <v>4</v>
      </c>
      <c r="B848" s="406">
        <v>1</v>
      </c>
      <c r="C848" s="423" t="s">
        <v>772</v>
      </c>
      <c r="D848" s="420"/>
      <c r="E848" s="420"/>
      <c r="F848" s="420"/>
      <c r="G848" s="420"/>
      <c r="H848" s="420"/>
      <c r="I848" s="420"/>
      <c r="J848" s="421">
        <v>6000020271004</v>
      </c>
      <c r="K848" s="422"/>
      <c r="L848" s="422"/>
      <c r="M848" s="422"/>
      <c r="N848" s="422"/>
      <c r="O848" s="422"/>
      <c r="P848" s="429" t="s">
        <v>769</v>
      </c>
      <c r="Q848" s="318"/>
      <c r="R848" s="318"/>
      <c r="S848" s="318"/>
      <c r="T848" s="318"/>
      <c r="U848" s="318"/>
      <c r="V848" s="318"/>
      <c r="W848" s="318"/>
      <c r="X848" s="318"/>
      <c r="Y848" s="320">
        <v>52</v>
      </c>
      <c r="Z848" s="321"/>
      <c r="AA848" s="321"/>
      <c r="AB848" s="322"/>
      <c r="AC848" s="334" t="s">
        <v>770</v>
      </c>
      <c r="AD848" s="334"/>
      <c r="AE848" s="334"/>
      <c r="AF848" s="334"/>
      <c r="AG848" s="334"/>
      <c r="AH848" s="332" t="s">
        <v>408</v>
      </c>
      <c r="AI848" s="333"/>
      <c r="AJ848" s="333"/>
      <c r="AK848" s="333"/>
      <c r="AL848" s="328" t="s">
        <v>408</v>
      </c>
      <c r="AM848" s="329"/>
      <c r="AN848" s="329"/>
      <c r="AO848" s="330"/>
      <c r="AP848" s="323" t="s">
        <v>408</v>
      </c>
      <c r="AQ848" s="323"/>
      <c r="AR848" s="323"/>
      <c r="AS848" s="323"/>
      <c r="AT848" s="323"/>
      <c r="AU848" s="323"/>
      <c r="AV848" s="323"/>
      <c r="AW848" s="323"/>
      <c r="AX848" s="323"/>
      <c r="AY848">
        <f>COUNTA($C$848)</f>
        <v>1</v>
      </c>
    </row>
    <row r="849" spans="1:51" ht="48" customHeight="1" x14ac:dyDescent="0.15">
      <c r="A849" s="406">
        <v>5</v>
      </c>
      <c r="B849" s="406">
        <v>1</v>
      </c>
      <c r="C849" s="420" t="s">
        <v>774</v>
      </c>
      <c r="D849" s="420"/>
      <c r="E849" s="420"/>
      <c r="F849" s="420"/>
      <c r="G849" s="420"/>
      <c r="H849" s="420"/>
      <c r="I849" s="420"/>
      <c r="J849" s="421">
        <v>1000020140007</v>
      </c>
      <c r="K849" s="422"/>
      <c r="L849" s="422"/>
      <c r="M849" s="422"/>
      <c r="N849" s="422"/>
      <c r="O849" s="422"/>
      <c r="P849" s="318" t="s">
        <v>769</v>
      </c>
      <c r="Q849" s="318"/>
      <c r="R849" s="318"/>
      <c r="S849" s="318"/>
      <c r="T849" s="318"/>
      <c r="U849" s="318"/>
      <c r="V849" s="318"/>
      <c r="W849" s="318"/>
      <c r="X849" s="318"/>
      <c r="Y849" s="320">
        <v>47</v>
      </c>
      <c r="Z849" s="321"/>
      <c r="AA849" s="321"/>
      <c r="AB849" s="322"/>
      <c r="AC849" s="331" t="s">
        <v>770</v>
      </c>
      <c r="AD849" s="331"/>
      <c r="AE849" s="331"/>
      <c r="AF849" s="331"/>
      <c r="AG849" s="331"/>
      <c r="AH849" s="332" t="s">
        <v>408</v>
      </c>
      <c r="AI849" s="333"/>
      <c r="AJ849" s="333"/>
      <c r="AK849" s="333"/>
      <c r="AL849" s="328" t="s">
        <v>408</v>
      </c>
      <c r="AM849" s="329"/>
      <c r="AN849" s="329"/>
      <c r="AO849" s="330"/>
      <c r="AP849" s="323" t="s">
        <v>408</v>
      </c>
      <c r="AQ849" s="323"/>
      <c r="AR849" s="323"/>
      <c r="AS849" s="323"/>
      <c r="AT849" s="323"/>
      <c r="AU849" s="323"/>
      <c r="AV849" s="323"/>
      <c r="AW849" s="323"/>
      <c r="AX849" s="323"/>
      <c r="AY849">
        <f>COUNTA($C$849)</f>
        <v>1</v>
      </c>
    </row>
    <row r="850" spans="1:51" ht="48" customHeight="1" x14ac:dyDescent="0.15">
      <c r="A850" s="406">
        <v>6</v>
      </c>
      <c r="B850" s="406">
        <v>1</v>
      </c>
      <c r="C850" s="420" t="s">
        <v>775</v>
      </c>
      <c r="D850" s="420"/>
      <c r="E850" s="420"/>
      <c r="F850" s="420"/>
      <c r="G850" s="420"/>
      <c r="H850" s="420"/>
      <c r="I850" s="420"/>
      <c r="J850" s="421">
        <v>4000020120006</v>
      </c>
      <c r="K850" s="422"/>
      <c r="L850" s="422"/>
      <c r="M850" s="422"/>
      <c r="N850" s="422"/>
      <c r="O850" s="422"/>
      <c r="P850" s="318" t="s">
        <v>769</v>
      </c>
      <c r="Q850" s="318"/>
      <c r="R850" s="318"/>
      <c r="S850" s="318"/>
      <c r="T850" s="318"/>
      <c r="U850" s="318"/>
      <c r="V850" s="318"/>
      <c r="W850" s="318"/>
      <c r="X850" s="318"/>
      <c r="Y850" s="320">
        <v>44</v>
      </c>
      <c r="Z850" s="321"/>
      <c r="AA850" s="321"/>
      <c r="AB850" s="322"/>
      <c r="AC850" s="331" t="s">
        <v>770</v>
      </c>
      <c r="AD850" s="331"/>
      <c r="AE850" s="331"/>
      <c r="AF850" s="331"/>
      <c r="AG850" s="331"/>
      <c r="AH850" s="332" t="s">
        <v>408</v>
      </c>
      <c r="AI850" s="333"/>
      <c r="AJ850" s="333"/>
      <c r="AK850" s="333"/>
      <c r="AL850" s="328" t="s">
        <v>408</v>
      </c>
      <c r="AM850" s="329"/>
      <c r="AN850" s="329"/>
      <c r="AO850" s="330"/>
      <c r="AP850" s="323" t="s">
        <v>408</v>
      </c>
      <c r="AQ850" s="323"/>
      <c r="AR850" s="323"/>
      <c r="AS850" s="323"/>
      <c r="AT850" s="323"/>
      <c r="AU850" s="323"/>
      <c r="AV850" s="323"/>
      <c r="AW850" s="323"/>
      <c r="AX850" s="323"/>
      <c r="AY850">
        <f>COUNTA($C$850)</f>
        <v>1</v>
      </c>
    </row>
    <row r="851" spans="1:51" ht="48" customHeight="1" x14ac:dyDescent="0.15">
      <c r="A851" s="406">
        <v>7</v>
      </c>
      <c r="B851" s="406">
        <v>1</v>
      </c>
      <c r="C851" s="420" t="s">
        <v>776</v>
      </c>
      <c r="D851" s="420"/>
      <c r="E851" s="420"/>
      <c r="F851" s="420"/>
      <c r="G851" s="420"/>
      <c r="H851" s="420"/>
      <c r="I851" s="420"/>
      <c r="J851" s="421">
        <v>3000020231002</v>
      </c>
      <c r="K851" s="422"/>
      <c r="L851" s="422"/>
      <c r="M851" s="422"/>
      <c r="N851" s="422"/>
      <c r="O851" s="422"/>
      <c r="P851" s="318" t="s">
        <v>769</v>
      </c>
      <c r="Q851" s="318"/>
      <c r="R851" s="318"/>
      <c r="S851" s="318"/>
      <c r="T851" s="318"/>
      <c r="U851" s="318"/>
      <c r="V851" s="318"/>
      <c r="W851" s="318"/>
      <c r="X851" s="318"/>
      <c r="Y851" s="320">
        <v>42</v>
      </c>
      <c r="Z851" s="321"/>
      <c r="AA851" s="321"/>
      <c r="AB851" s="322"/>
      <c r="AC851" s="331" t="s">
        <v>770</v>
      </c>
      <c r="AD851" s="331"/>
      <c r="AE851" s="331"/>
      <c r="AF851" s="331"/>
      <c r="AG851" s="331"/>
      <c r="AH851" s="332" t="s">
        <v>408</v>
      </c>
      <c r="AI851" s="333"/>
      <c r="AJ851" s="333"/>
      <c r="AK851" s="333"/>
      <c r="AL851" s="328" t="s">
        <v>408</v>
      </c>
      <c r="AM851" s="329"/>
      <c r="AN851" s="329"/>
      <c r="AO851" s="330"/>
      <c r="AP851" s="323" t="s">
        <v>408</v>
      </c>
      <c r="AQ851" s="323"/>
      <c r="AR851" s="323"/>
      <c r="AS851" s="323"/>
      <c r="AT851" s="323"/>
      <c r="AU851" s="323"/>
      <c r="AV851" s="323"/>
      <c r="AW851" s="323"/>
      <c r="AX851" s="323"/>
      <c r="AY851">
        <f>COUNTA($C$851)</f>
        <v>1</v>
      </c>
    </row>
    <row r="852" spans="1:51" ht="48" customHeight="1" x14ac:dyDescent="0.15">
      <c r="A852" s="406">
        <v>8</v>
      </c>
      <c r="B852" s="406">
        <v>1</v>
      </c>
      <c r="C852" s="420" t="s">
        <v>777</v>
      </c>
      <c r="D852" s="420"/>
      <c r="E852" s="420"/>
      <c r="F852" s="420"/>
      <c r="G852" s="420"/>
      <c r="H852" s="420"/>
      <c r="I852" s="420"/>
      <c r="J852" s="421">
        <v>4000020120006</v>
      </c>
      <c r="K852" s="422"/>
      <c r="L852" s="422"/>
      <c r="M852" s="422"/>
      <c r="N852" s="422"/>
      <c r="O852" s="422"/>
      <c r="P852" s="318" t="s">
        <v>769</v>
      </c>
      <c r="Q852" s="318"/>
      <c r="R852" s="318"/>
      <c r="S852" s="318"/>
      <c r="T852" s="318"/>
      <c r="U852" s="318"/>
      <c r="V852" s="318"/>
      <c r="W852" s="318"/>
      <c r="X852" s="318"/>
      <c r="Y852" s="320">
        <v>39</v>
      </c>
      <c r="Z852" s="321"/>
      <c r="AA852" s="321"/>
      <c r="AB852" s="322"/>
      <c r="AC852" s="331" t="s">
        <v>770</v>
      </c>
      <c r="AD852" s="331"/>
      <c r="AE852" s="331"/>
      <c r="AF852" s="331"/>
      <c r="AG852" s="331"/>
      <c r="AH852" s="332" t="s">
        <v>408</v>
      </c>
      <c r="AI852" s="333"/>
      <c r="AJ852" s="333"/>
      <c r="AK852" s="333"/>
      <c r="AL852" s="328" t="s">
        <v>408</v>
      </c>
      <c r="AM852" s="329"/>
      <c r="AN852" s="329"/>
      <c r="AO852" s="330"/>
      <c r="AP852" s="323" t="s">
        <v>408</v>
      </c>
      <c r="AQ852" s="323"/>
      <c r="AR852" s="323"/>
      <c r="AS852" s="323"/>
      <c r="AT852" s="323"/>
      <c r="AU852" s="323"/>
      <c r="AV852" s="323"/>
      <c r="AW852" s="323"/>
      <c r="AX852" s="323"/>
      <c r="AY852">
        <f>COUNTA($C$852)</f>
        <v>1</v>
      </c>
    </row>
    <row r="853" spans="1:51" ht="48" customHeight="1" x14ac:dyDescent="0.15">
      <c r="A853" s="406">
        <v>9</v>
      </c>
      <c r="B853" s="406">
        <v>1</v>
      </c>
      <c r="C853" s="420" t="s">
        <v>778</v>
      </c>
      <c r="D853" s="420"/>
      <c r="E853" s="420"/>
      <c r="F853" s="420"/>
      <c r="G853" s="420"/>
      <c r="H853" s="420"/>
      <c r="I853" s="420"/>
      <c r="J853" s="421">
        <v>1000020320005</v>
      </c>
      <c r="K853" s="422"/>
      <c r="L853" s="422"/>
      <c r="M853" s="422"/>
      <c r="N853" s="422"/>
      <c r="O853" s="422"/>
      <c r="P853" s="318" t="s">
        <v>769</v>
      </c>
      <c r="Q853" s="318"/>
      <c r="R853" s="318"/>
      <c r="S853" s="318"/>
      <c r="T853" s="318"/>
      <c r="U853" s="318"/>
      <c r="V853" s="318"/>
      <c r="W853" s="318"/>
      <c r="X853" s="318"/>
      <c r="Y853" s="320">
        <v>37</v>
      </c>
      <c r="Z853" s="321"/>
      <c r="AA853" s="321"/>
      <c r="AB853" s="322"/>
      <c r="AC853" s="331" t="s">
        <v>770</v>
      </c>
      <c r="AD853" s="331"/>
      <c r="AE853" s="331"/>
      <c r="AF853" s="331"/>
      <c r="AG853" s="331"/>
      <c r="AH853" s="332" t="s">
        <v>408</v>
      </c>
      <c r="AI853" s="333"/>
      <c r="AJ853" s="333"/>
      <c r="AK853" s="333"/>
      <c r="AL853" s="328" t="s">
        <v>408</v>
      </c>
      <c r="AM853" s="329"/>
      <c r="AN853" s="329"/>
      <c r="AO853" s="330"/>
      <c r="AP853" s="323" t="s">
        <v>408</v>
      </c>
      <c r="AQ853" s="323"/>
      <c r="AR853" s="323"/>
      <c r="AS853" s="323"/>
      <c r="AT853" s="323"/>
      <c r="AU853" s="323"/>
      <c r="AV853" s="323"/>
      <c r="AW853" s="323"/>
      <c r="AX853" s="323"/>
      <c r="AY853">
        <f>COUNTA($C$853)</f>
        <v>1</v>
      </c>
    </row>
    <row r="854" spans="1:51" ht="48" customHeight="1" x14ac:dyDescent="0.15">
      <c r="A854" s="406">
        <v>10</v>
      </c>
      <c r="B854" s="406">
        <v>1</v>
      </c>
      <c r="C854" s="423" t="s">
        <v>779</v>
      </c>
      <c r="D854" s="420"/>
      <c r="E854" s="420"/>
      <c r="F854" s="420"/>
      <c r="G854" s="420"/>
      <c r="H854" s="420"/>
      <c r="I854" s="420"/>
      <c r="J854" s="421">
        <v>5000020240001</v>
      </c>
      <c r="K854" s="422"/>
      <c r="L854" s="422"/>
      <c r="M854" s="422"/>
      <c r="N854" s="422"/>
      <c r="O854" s="422"/>
      <c r="P854" s="318" t="s">
        <v>769</v>
      </c>
      <c r="Q854" s="318"/>
      <c r="R854" s="318"/>
      <c r="S854" s="318"/>
      <c r="T854" s="318"/>
      <c r="U854" s="318"/>
      <c r="V854" s="318"/>
      <c r="W854" s="318"/>
      <c r="X854" s="318"/>
      <c r="Y854" s="320">
        <v>36</v>
      </c>
      <c r="Z854" s="321"/>
      <c r="AA854" s="321"/>
      <c r="AB854" s="322"/>
      <c r="AC854" s="331" t="s">
        <v>770</v>
      </c>
      <c r="AD854" s="331"/>
      <c r="AE854" s="331"/>
      <c r="AF854" s="331"/>
      <c r="AG854" s="331"/>
      <c r="AH854" s="332" t="s">
        <v>408</v>
      </c>
      <c r="AI854" s="333"/>
      <c r="AJ854" s="333"/>
      <c r="AK854" s="333"/>
      <c r="AL854" s="328" t="s">
        <v>408</v>
      </c>
      <c r="AM854" s="329"/>
      <c r="AN854" s="329"/>
      <c r="AO854" s="330"/>
      <c r="AP854" s="323" t="s">
        <v>408</v>
      </c>
      <c r="AQ854" s="323"/>
      <c r="AR854" s="323"/>
      <c r="AS854" s="323"/>
      <c r="AT854" s="323"/>
      <c r="AU854" s="323"/>
      <c r="AV854" s="323"/>
      <c r="AW854" s="323"/>
      <c r="AX854" s="323"/>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78"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8" t="s">
        <v>338</v>
      </c>
      <c r="AD877" s="278"/>
      <c r="AE877" s="278"/>
      <c r="AF877" s="278"/>
      <c r="AG877" s="278"/>
      <c r="AH877" s="351" t="s">
        <v>369</v>
      </c>
      <c r="AI877" s="353"/>
      <c r="AJ877" s="353"/>
      <c r="AK877" s="353"/>
      <c r="AL877" s="353" t="s">
        <v>21</v>
      </c>
      <c r="AM877" s="353"/>
      <c r="AN877" s="353"/>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5"/>
      <c r="AE878" s="325"/>
      <c r="AF878" s="325"/>
      <c r="AG878" s="325"/>
      <c r="AH878" s="332"/>
      <c r="AI878" s="333"/>
      <c r="AJ878" s="333"/>
      <c r="AK878" s="333"/>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5"/>
      <c r="AE879" s="325"/>
      <c r="AF879" s="325"/>
      <c r="AG879" s="325"/>
      <c r="AH879" s="332"/>
      <c r="AI879" s="333"/>
      <c r="AJ879" s="333"/>
      <c r="AK879" s="333"/>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8"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8" t="s">
        <v>338</v>
      </c>
      <c r="AD910" s="278"/>
      <c r="AE910" s="278"/>
      <c r="AF910" s="278"/>
      <c r="AG910" s="278"/>
      <c r="AH910" s="351" t="s">
        <v>369</v>
      </c>
      <c r="AI910" s="353"/>
      <c r="AJ910" s="353"/>
      <c r="AK910" s="353"/>
      <c r="AL910" s="353" t="s">
        <v>21</v>
      </c>
      <c r="AM910" s="353"/>
      <c r="AN910" s="353"/>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5"/>
      <c r="AE911" s="325"/>
      <c r="AF911" s="325"/>
      <c r="AG911" s="325"/>
      <c r="AH911" s="332"/>
      <c r="AI911" s="333"/>
      <c r="AJ911" s="333"/>
      <c r="AK911" s="333"/>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5"/>
      <c r="AE912" s="325"/>
      <c r="AF912" s="325"/>
      <c r="AG912" s="325"/>
      <c r="AH912" s="332"/>
      <c r="AI912" s="333"/>
      <c r="AJ912" s="333"/>
      <c r="AK912" s="333"/>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8"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8" t="s">
        <v>338</v>
      </c>
      <c r="AD943" s="278"/>
      <c r="AE943" s="278"/>
      <c r="AF943" s="278"/>
      <c r="AG943" s="278"/>
      <c r="AH943" s="351" t="s">
        <v>369</v>
      </c>
      <c r="AI943" s="353"/>
      <c r="AJ943" s="353"/>
      <c r="AK943" s="353"/>
      <c r="AL943" s="353" t="s">
        <v>21</v>
      </c>
      <c r="AM943" s="353"/>
      <c r="AN943" s="353"/>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5"/>
      <c r="AE944" s="325"/>
      <c r="AF944" s="325"/>
      <c r="AG944" s="325"/>
      <c r="AH944" s="332"/>
      <c r="AI944" s="333"/>
      <c r="AJ944" s="333"/>
      <c r="AK944" s="333"/>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5"/>
      <c r="AE945" s="325"/>
      <c r="AF945" s="325"/>
      <c r="AG945" s="325"/>
      <c r="AH945" s="332"/>
      <c r="AI945" s="333"/>
      <c r="AJ945" s="333"/>
      <c r="AK945" s="33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8"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8" t="s">
        <v>338</v>
      </c>
      <c r="AD976" s="278"/>
      <c r="AE976" s="278"/>
      <c r="AF976" s="278"/>
      <c r="AG976" s="278"/>
      <c r="AH976" s="351" t="s">
        <v>369</v>
      </c>
      <c r="AI976" s="353"/>
      <c r="AJ976" s="353"/>
      <c r="AK976" s="353"/>
      <c r="AL976" s="353" t="s">
        <v>21</v>
      </c>
      <c r="AM976" s="353"/>
      <c r="AN976" s="353"/>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5"/>
      <c r="AE977" s="325"/>
      <c r="AF977" s="325"/>
      <c r="AG977" s="325"/>
      <c r="AH977" s="332"/>
      <c r="AI977" s="333"/>
      <c r="AJ977" s="333"/>
      <c r="AK977" s="33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5"/>
      <c r="AE978" s="325"/>
      <c r="AF978" s="325"/>
      <c r="AG978" s="325"/>
      <c r="AH978" s="332"/>
      <c r="AI978" s="333"/>
      <c r="AJ978" s="333"/>
      <c r="AK978" s="33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8"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8" t="s">
        <v>338</v>
      </c>
      <c r="AD1009" s="278"/>
      <c r="AE1009" s="278"/>
      <c r="AF1009" s="278"/>
      <c r="AG1009" s="278"/>
      <c r="AH1009" s="351" t="s">
        <v>369</v>
      </c>
      <c r="AI1009" s="353"/>
      <c r="AJ1009" s="353"/>
      <c r="AK1009" s="353"/>
      <c r="AL1009" s="353" t="s">
        <v>21</v>
      </c>
      <c r="AM1009" s="353"/>
      <c r="AN1009" s="353"/>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5"/>
      <c r="AE1010" s="325"/>
      <c r="AF1010" s="325"/>
      <c r="AG1010" s="325"/>
      <c r="AH1010" s="332"/>
      <c r="AI1010" s="333"/>
      <c r="AJ1010" s="333"/>
      <c r="AK1010" s="33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332"/>
      <c r="AI1011" s="333"/>
      <c r="AJ1011" s="333"/>
      <c r="AK1011" s="33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8"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8" t="s">
        <v>338</v>
      </c>
      <c r="AD1042" s="278"/>
      <c r="AE1042" s="278"/>
      <c r="AF1042" s="278"/>
      <c r="AG1042" s="278"/>
      <c r="AH1042" s="351" t="s">
        <v>369</v>
      </c>
      <c r="AI1042" s="353"/>
      <c r="AJ1042" s="353"/>
      <c r="AK1042" s="353"/>
      <c r="AL1042" s="353" t="s">
        <v>21</v>
      </c>
      <c r="AM1042" s="353"/>
      <c r="AN1042" s="353"/>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5"/>
      <c r="AE1043" s="325"/>
      <c r="AF1043" s="325"/>
      <c r="AG1043" s="325"/>
      <c r="AH1043" s="332"/>
      <c r="AI1043" s="333"/>
      <c r="AJ1043" s="333"/>
      <c r="AK1043" s="33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5"/>
      <c r="AE1044" s="325"/>
      <c r="AF1044" s="325"/>
      <c r="AG1044" s="325"/>
      <c r="AH1044" s="332"/>
      <c r="AI1044" s="333"/>
      <c r="AJ1044" s="333"/>
      <c r="AK1044" s="33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8"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8" t="s">
        <v>338</v>
      </c>
      <c r="AD1075" s="278"/>
      <c r="AE1075" s="278"/>
      <c r="AF1075" s="278"/>
      <c r="AG1075" s="278"/>
      <c r="AH1075" s="351" t="s">
        <v>369</v>
      </c>
      <c r="AI1075" s="353"/>
      <c r="AJ1075" s="353"/>
      <c r="AK1075" s="353"/>
      <c r="AL1075" s="353" t="s">
        <v>21</v>
      </c>
      <c r="AM1075" s="353"/>
      <c r="AN1075" s="353"/>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332"/>
      <c r="AI1076" s="333"/>
      <c r="AJ1076" s="333"/>
      <c r="AK1076" s="33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332"/>
      <c r="AI1077" s="333"/>
      <c r="AJ1077" s="333"/>
      <c r="AK1077" s="33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8" t="s">
        <v>263</v>
      </c>
      <c r="D1109" s="891"/>
      <c r="E1109" s="278" t="s">
        <v>262</v>
      </c>
      <c r="F1109" s="891"/>
      <c r="G1109" s="891"/>
      <c r="H1109" s="891"/>
      <c r="I1109" s="891"/>
      <c r="J1109" s="278" t="s">
        <v>297</v>
      </c>
      <c r="K1109" s="278"/>
      <c r="L1109" s="278"/>
      <c r="M1109" s="278"/>
      <c r="N1109" s="278"/>
      <c r="O1109" s="278"/>
      <c r="P1109" s="351" t="s">
        <v>27</v>
      </c>
      <c r="Q1109" s="351"/>
      <c r="R1109" s="351"/>
      <c r="S1109" s="351"/>
      <c r="T1109" s="351"/>
      <c r="U1109" s="351"/>
      <c r="V1109" s="351"/>
      <c r="W1109" s="351"/>
      <c r="X1109" s="351"/>
      <c r="Y1109" s="278" t="s">
        <v>299</v>
      </c>
      <c r="Z1109" s="891"/>
      <c r="AA1109" s="891"/>
      <c r="AB1109" s="891"/>
      <c r="AC1109" s="278" t="s">
        <v>245</v>
      </c>
      <c r="AD1109" s="278"/>
      <c r="AE1109" s="278"/>
      <c r="AF1109" s="278"/>
      <c r="AG1109" s="278"/>
      <c r="AH1109" s="351" t="s">
        <v>258</v>
      </c>
      <c r="AI1109" s="352"/>
      <c r="AJ1109" s="352"/>
      <c r="AK1109" s="352"/>
      <c r="AL1109" s="352" t="s">
        <v>21</v>
      </c>
      <c r="AM1109" s="352"/>
      <c r="AN1109" s="352"/>
      <c r="AO1109" s="894"/>
      <c r="AP1109" s="426" t="s">
        <v>330</v>
      </c>
      <c r="AQ1109" s="426"/>
      <c r="AR1109" s="426"/>
      <c r="AS1109" s="426"/>
      <c r="AT1109" s="426"/>
      <c r="AU1109" s="426"/>
      <c r="AV1109" s="426"/>
      <c r="AW1109" s="426"/>
      <c r="AX1109" s="426"/>
    </row>
    <row r="1110" spans="1:51" ht="30" customHeight="1" x14ac:dyDescent="0.15">
      <c r="A1110" s="406">
        <v>1</v>
      </c>
      <c r="B1110" s="406">
        <v>1</v>
      </c>
      <c r="C1110" s="893"/>
      <c r="D1110" s="893"/>
      <c r="E1110" s="263" t="s">
        <v>408</v>
      </c>
      <c r="F1110" s="892"/>
      <c r="G1110" s="892"/>
      <c r="H1110" s="892"/>
      <c r="I1110" s="892"/>
      <c r="J1110" s="421" t="s">
        <v>408</v>
      </c>
      <c r="K1110" s="422"/>
      <c r="L1110" s="422"/>
      <c r="M1110" s="422"/>
      <c r="N1110" s="422"/>
      <c r="O1110" s="422"/>
      <c r="P1110" s="429" t="s">
        <v>408</v>
      </c>
      <c r="Q1110" s="318"/>
      <c r="R1110" s="318"/>
      <c r="S1110" s="318"/>
      <c r="T1110" s="318"/>
      <c r="U1110" s="318"/>
      <c r="V1110" s="318"/>
      <c r="W1110" s="318"/>
      <c r="X1110" s="318"/>
      <c r="Y1110" s="320" t="s">
        <v>408</v>
      </c>
      <c r="Z1110" s="321"/>
      <c r="AA1110" s="321"/>
      <c r="AB1110" s="322"/>
      <c r="AC1110" s="331"/>
      <c r="AD1110" s="331"/>
      <c r="AE1110" s="331"/>
      <c r="AF1110" s="331"/>
      <c r="AG1110" s="331"/>
      <c r="AH1110" s="326" t="s">
        <v>408</v>
      </c>
      <c r="AI1110" s="327"/>
      <c r="AJ1110" s="327"/>
      <c r="AK1110" s="327"/>
      <c r="AL1110" s="328" t="s">
        <v>408</v>
      </c>
      <c r="AM1110" s="329"/>
      <c r="AN1110" s="329"/>
      <c r="AO1110" s="330"/>
      <c r="AP1110" s="323" t="s">
        <v>408</v>
      </c>
      <c r="AQ1110" s="323"/>
      <c r="AR1110" s="323"/>
      <c r="AS1110" s="323"/>
      <c r="AT1110" s="323"/>
      <c r="AU1110" s="323"/>
      <c r="AV1110" s="323"/>
      <c r="AW1110" s="323"/>
      <c r="AX1110" s="323"/>
    </row>
    <row r="1111" spans="1:51" ht="30" hidden="1" customHeight="1" x14ac:dyDescent="0.15">
      <c r="A1111" s="406">
        <v>2</v>
      </c>
      <c r="B1111" s="406">
        <v>1</v>
      </c>
      <c r="C1111" s="893"/>
      <c r="D1111" s="893"/>
      <c r="E1111" s="892"/>
      <c r="F1111" s="892"/>
      <c r="G1111" s="892"/>
      <c r="H1111" s="892"/>
      <c r="I1111" s="892"/>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6">
        <v>3</v>
      </c>
      <c r="B1112" s="406">
        <v>1</v>
      </c>
      <c r="C1112" s="893"/>
      <c r="D1112" s="893"/>
      <c r="E1112" s="892"/>
      <c r="F1112" s="892"/>
      <c r="G1112" s="892"/>
      <c r="H1112" s="892"/>
      <c r="I1112" s="892"/>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6">
        <v>4</v>
      </c>
      <c r="B1113" s="406">
        <v>1</v>
      </c>
      <c r="C1113" s="893"/>
      <c r="D1113" s="893"/>
      <c r="E1113" s="892"/>
      <c r="F1113" s="892"/>
      <c r="G1113" s="892"/>
      <c r="H1113" s="892"/>
      <c r="I1113" s="892"/>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6">
        <v>5</v>
      </c>
      <c r="B1114" s="406">
        <v>1</v>
      </c>
      <c r="C1114" s="893"/>
      <c r="D1114" s="893"/>
      <c r="E1114" s="892"/>
      <c r="F1114" s="892"/>
      <c r="G1114" s="892"/>
      <c r="H1114" s="892"/>
      <c r="I1114" s="892"/>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6">
        <v>6</v>
      </c>
      <c r="B1115" s="406">
        <v>1</v>
      </c>
      <c r="C1115" s="893"/>
      <c r="D1115" s="893"/>
      <c r="E1115" s="892"/>
      <c r="F1115" s="892"/>
      <c r="G1115" s="892"/>
      <c r="H1115" s="892"/>
      <c r="I1115" s="892"/>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6">
        <v>7</v>
      </c>
      <c r="B1116" s="406">
        <v>1</v>
      </c>
      <c r="C1116" s="893"/>
      <c r="D1116" s="893"/>
      <c r="E1116" s="892"/>
      <c r="F1116" s="892"/>
      <c r="G1116" s="892"/>
      <c r="H1116" s="892"/>
      <c r="I1116" s="892"/>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6">
        <v>8</v>
      </c>
      <c r="B1117" s="406">
        <v>1</v>
      </c>
      <c r="C1117" s="893"/>
      <c r="D1117" s="893"/>
      <c r="E1117" s="892"/>
      <c r="F1117" s="892"/>
      <c r="G1117" s="892"/>
      <c r="H1117" s="892"/>
      <c r="I1117" s="892"/>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6">
        <v>9</v>
      </c>
      <c r="B1118" s="406">
        <v>1</v>
      </c>
      <c r="C1118" s="893"/>
      <c r="D1118" s="893"/>
      <c r="E1118" s="892"/>
      <c r="F1118" s="892"/>
      <c r="G1118" s="892"/>
      <c r="H1118" s="892"/>
      <c r="I1118" s="892"/>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6">
        <v>10</v>
      </c>
      <c r="B1119" s="406">
        <v>1</v>
      </c>
      <c r="C1119" s="893"/>
      <c r="D1119" s="893"/>
      <c r="E1119" s="892"/>
      <c r="F1119" s="892"/>
      <c r="G1119" s="892"/>
      <c r="H1119" s="892"/>
      <c r="I1119" s="892"/>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6">
        <v>11</v>
      </c>
      <c r="B1120" s="406">
        <v>1</v>
      </c>
      <c r="C1120" s="893"/>
      <c r="D1120" s="893"/>
      <c r="E1120" s="892"/>
      <c r="F1120" s="892"/>
      <c r="G1120" s="892"/>
      <c r="H1120" s="892"/>
      <c r="I1120" s="892"/>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6">
        <v>12</v>
      </c>
      <c r="B1121" s="406">
        <v>1</v>
      </c>
      <c r="C1121" s="893"/>
      <c r="D1121" s="893"/>
      <c r="E1121" s="892"/>
      <c r="F1121" s="892"/>
      <c r="G1121" s="892"/>
      <c r="H1121" s="892"/>
      <c r="I1121" s="892"/>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6">
        <v>13</v>
      </c>
      <c r="B1122" s="406">
        <v>1</v>
      </c>
      <c r="C1122" s="893"/>
      <c r="D1122" s="893"/>
      <c r="E1122" s="892"/>
      <c r="F1122" s="892"/>
      <c r="G1122" s="892"/>
      <c r="H1122" s="892"/>
      <c r="I1122" s="892"/>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6">
        <v>14</v>
      </c>
      <c r="B1123" s="406">
        <v>1</v>
      </c>
      <c r="C1123" s="893"/>
      <c r="D1123" s="893"/>
      <c r="E1123" s="892"/>
      <c r="F1123" s="892"/>
      <c r="G1123" s="892"/>
      <c r="H1123" s="892"/>
      <c r="I1123" s="892"/>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6">
        <v>15</v>
      </c>
      <c r="B1124" s="406">
        <v>1</v>
      </c>
      <c r="C1124" s="893"/>
      <c r="D1124" s="893"/>
      <c r="E1124" s="892"/>
      <c r="F1124" s="892"/>
      <c r="G1124" s="892"/>
      <c r="H1124" s="892"/>
      <c r="I1124" s="892"/>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6">
        <v>16</v>
      </c>
      <c r="B1125" s="406">
        <v>1</v>
      </c>
      <c r="C1125" s="893"/>
      <c r="D1125" s="893"/>
      <c r="E1125" s="892"/>
      <c r="F1125" s="892"/>
      <c r="G1125" s="892"/>
      <c r="H1125" s="892"/>
      <c r="I1125" s="892"/>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6">
        <v>17</v>
      </c>
      <c r="B1126" s="406">
        <v>1</v>
      </c>
      <c r="C1126" s="893"/>
      <c r="D1126" s="893"/>
      <c r="E1126" s="892"/>
      <c r="F1126" s="892"/>
      <c r="G1126" s="892"/>
      <c r="H1126" s="892"/>
      <c r="I1126" s="892"/>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6">
        <v>18</v>
      </c>
      <c r="B1127" s="406">
        <v>1</v>
      </c>
      <c r="C1127" s="893"/>
      <c r="D1127" s="893"/>
      <c r="E1127" s="263"/>
      <c r="F1127" s="892"/>
      <c r="G1127" s="892"/>
      <c r="H1127" s="892"/>
      <c r="I1127" s="892"/>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6">
        <v>19</v>
      </c>
      <c r="B1128" s="406">
        <v>1</v>
      </c>
      <c r="C1128" s="893"/>
      <c r="D1128" s="893"/>
      <c r="E1128" s="892"/>
      <c r="F1128" s="892"/>
      <c r="G1128" s="892"/>
      <c r="H1128" s="892"/>
      <c r="I1128" s="892"/>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6">
        <v>20</v>
      </c>
      <c r="B1129" s="406">
        <v>1</v>
      </c>
      <c r="C1129" s="893"/>
      <c r="D1129" s="893"/>
      <c r="E1129" s="892"/>
      <c r="F1129" s="892"/>
      <c r="G1129" s="892"/>
      <c r="H1129" s="892"/>
      <c r="I1129" s="892"/>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6">
        <v>21</v>
      </c>
      <c r="B1130" s="406">
        <v>1</v>
      </c>
      <c r="C1130" s="893"/>
      <c r="D1130" s="893"/>
      <c r="E1130" s="892"/>
      <c r="F1130" s="892"/>
      <c r="G1130" s="892"/>
      <c r="H1130" s="892"/>
      <c r="I1130" s="892"/>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6">
        <v>22</v>
      </c>
      <c r="B1131" s="406">
        <v>1</v>
      </c>
      <c r="C1131" s="893"/>
      <c r="D1131" s="893"/>
      <c r="E1131" s="892"/>
      <c r="F1131" s="892"/>
      <c r="G1131" s="892"/>
      <c r="H1131" s="892"/>
      <c r="I1131" s="892"/>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6">
        <v>23</v>
      </c>
      <c r="B1132" s="406">
        <v>1</v>
      </c>
      <c r="C1132" s="893"/>
      <c r="D1132" s="893"/>
      <c r="E1132" s="892"/>
      <c r="F1132" s="892"/>
      <c r="G1132" s="892"/>
      <c r="H1132" s="892"/>
      <c r="I1132" s="892"/>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6">
        <v>24</v>
      </c>
      <c r="B1133" s="406">
        <v>1</v>
      </c>
      <c r="C1133" s="893"/>
      <c r="D1133" s="893"/>
      <c r="E1133" s="892"/>
      <c r="F1133" s="892"/>
      <c r="G1133" s="892"/>
      <c r="H1133" s="892"/>
      <c r="I1133" s="892"/>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6">
        <v>25</v>
      </c>
      <c r="B1134" s="406">
        <v>1</v>
      </c>
      <c r="C1134" s="893"/>
      <c r="D1134" s="893"/>
      <c r="E1134" s="892"/>
      <c r="F1134" s="892"/>
      <c r="G1134" s="892"/>
      <c r="H1134" s="892"/>
      <c r="I1134" s="892"/>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6">
        <v>26</v>
      </c>
      <c r="B1135" s="406">
        <v>1</v>
      </c>
      <c r="C1135" s="893"/>
      <c r="D1135" s="893"/>
      <c r="E1135" s="892"/>
      <c r="F1135" s="892"/>
      <c r="G1135" s="892"/>
      <c r="H1135" s="892"/>
      <c r="I1135" s="892"/>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6">
        <v>27</v>
      </c>
      <c r="B1136" s="406">
        <v>1</v>
      </c>
      <c r="C1136" s="893"/>
      <c r="D1136" s="893"/>
      <c r="E1136" s="892"/>
      <c r="F1136" s="892"/>
      <c r="G1136" s="892"/>
      <c r="H1136" s="892"/>
      <c r="I1136" s="892"/>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6">
        <v>28</v>
      </c>
      <c r="B1137" s="406">
        <v>1</v>
      </c>
      <c r="C1137" s="893"/>
      <c r="D1137" s="893"/>
      <c r="E1137" s="892"/>
      <c r="F1137" s="892"/>
      <c r="G1137" s="892"/>
      <c r="H1137" s="892"/>
      <c r="I1137" s="892"/>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6">
        <v>29</v>
      </c>
      <c r="B1138" s="406">
        <v>1</v>
      </c>
      <c r="C1138" s="893"/>
      <c r="D1138" s="893"/>
      <c r="E1138" s="892"/>
      <c r="F1138" s="892"/>
      <c r="G1138" s="892"/>
      <c r="H1138" s="892"/>
      <c r="I1138" s="892"/>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6">
        <v>30</v>
      </c>
      <c r="B1139" s="406">
        <v>1</v>
      </c>
      <c r="C1139" s="893"/>
      <c r="D1139" s="893"/>
      <c r="E1139" s="892"/>
      <c r="F1139" s="892"/>
      <c r="G1139" s="892"/>
      <c r="H1139" s="892"/>
      <c r="I1139" s="892"/>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87" priority="14031">
      <formula>IF(RIGHT(TEXT(P18,"0.#"),1)=".",FALSE,TRUE)</formula>
    </cfRule>
    <cfRule type="expression" dxfId="2786" priority="14032">
      <formula>IF(RIGHT(TEXT(P18,"0.#"),1)=".",TRUE,FALSE)</formula>
    </cfRule>
  </conditionalFormatting>
  <conditionalFormatting sqref="Y790">
    <cfRule type="expression" dxfId="2785" priority="14027">
      <formula>IF(RIGHT(TEXT(Y790,"0.#"),1)=".",FALSE,TRUE)</formula>
    </cfRule>
    <cfRule type="expression" dxfId="2784" priority="14028">
      <formula>IF(RIGHT(TEXT(Y790,"0.#"),1)=".",TRUE,FALSE)</formula>
    </cfRule>
  </conditionalFormatting>
  <conditionalFormatting sqref="Y799">
    <cfRule type="expression" dxfId="2783" priority="14023">
      <formula>IF(RIGHT(TEXT(Y799,"0.#"),1)=".",FALSE,TRUE)</formula>
    </cfRule>
    <cfRule type="expression" dxfId="2782" priority="14024">
      <formula>IF(RIGHT(TEXT(Y799,"0.#"),1)=".",TRUE,FALSE)</formula>
    </cfRule>
  </conditionalFormatting>
  <conditionalFormatting sqref="Y830:Y837 Y828 Y817:Y824 Y815 Y804:Y811 Y802">
    <cfRule type="expression" dxfId="2781" priority="13805">
      <formula>IF(RIGHT(TEXT(Y802,"0.#"),1)=".",FALSE,TRUE)</formula>
    </cfRule>
    <cfRule type="expression" dxfId="2780" priority="13806">
      <formula>IF(RIGHT(TEXT(Y802,"0.#"),1)=".",TRUE,FALSE)</formula>
    </cfRule>
  </conditionalFormatting>
  <conditionalFormatting sqref="AR15:AX15 AR13:AX13">
    <cfRule type="expression" dxfId="2779" priority="13853">
      <formula>IF(RIGHT(TEXT(AR13,"0.#"),1)=".",FALSE,TRUE)</formula>
    </cfRule>
    <cfRule type="expression" dxfId="2778" priority="13854">
      <formula>IF(RIGHT(TEXT(AR13,"0.#"),1)=".",TRUE,FALSE)</formula>
    </cfRule>
  </conditionalFormatting>
  <conditionalFormatting sqref="AD19:AJ19">
    <cfRule type="expression" dxfId="2777" priority="13851">
      <formula>IF(RIGHT(TEXT(AD19,"0.#"),1)=".",FALSE,TRUE)</formula>
    </cfRule>
    <cfRule type="expression" dxfId="2776" priority="13852">
      <formula>IF(RIGHT(TEXT(AD19,"0.#"),1)=".",TRUE,FALSE)</formula>
    </cfRule>
  </conditionalFormatting>
  <conditionalFormatting sqref="Y791:Y798">
    <cfRule type="expression" dxfId="2775" priority="13829">
      <formula>IF(RIGHT(TEXT(Y791,"0.#"),1)=".",FALSE,TRUE)</formula>
    </cfRule>
    <cfRule type="expression" dxfId="2774" priority="13830">
      <formula>IF(RIGHT(TEXT(Y791,"0.#"),1)=".",TRUE,FALSE)</formula>
    </cfRule>
  </conditionalFormatting>
  <conditionalFormatting sqref="AU790">
    <cfRule type="expression" dxfId="2773" priority="13827">
      <formula>IF(RIGHT(TEXT(AU790,"0.#"),1)=".",FALSE,TRUE)</formula>
    </cfRule>
    <cfRule type="expression" dxfId="2772" priority="13828">
      <formula>IF(RIGHT(TEXT(AU790,"0.#"),1)=".",TRUE,FALSE)</formula>
    </cfRule>
  </conditionalFormatting>
  <conditionalFormatting sqref="AU799">
    <cfRule type="expression" dxfId="2771" priority="13825">
      <formula>IF(RIGHT(TEXT(AU799,"0.#"),1)=".",FALSE,TRUE)</formula>
    </cfRule>
    <cfRule type="expression" dxfId="2770" priority="13826">
      <formula>IF(RIGHT(TEXT(AU799,"0.#"),1)=".",TRUE,FALSE)</formula>
    </cfRule>
  </conditionalFormatting>
  <conditionalFormatting sqref="AU791:AU798 AU789">
    <cfRule type="expression" dxfId="2769" priority="13823">
      <formula>IF(RIGHT(TEXT(AU789,"0.#"),1)=".",FALSE,TRUE)</formula>
    </cfRule>
    <cfRule type="expression" dxfId="2768" priority="13824">
      <formula>IF(RIGHT(TEXT(AU789,"0.#"),1)=".",TRUE,FALSE)</formula>
    </cfRule>
  </conditionalFormatting>
  <conditionalFormatting sqref="Y829 Y816 Y803">
    <cfRule type="expression" dxfId="2767" priority="13809">
      <formula>IF(RIGHT(TEXT(Y803,"0.#"),1)=".",FALSE,TRUE)</formula>
    </cfRule>
    <cfRule type="expression" dxfId="2766" priority="13810">
      <formula>IF(RIGHT(TEXT(Y803,"0.#"),1)=".",TRUE,FALSE)</formula>
    </cfRule>
  </conditionalFormatting>
  <conditionalFormatting sqref="Y838 Y825 Y812">
    <cfRule type="expression" dxfId="2765" priority="13807">
      <formula>IF(RIGHT(TEXT(Y812,"0.#"),1)=".",FALSE,TRUE)</formula>
    </cfRule>
    <cfRule type="expression" dxfId="2764" priority="13808">
      <formula>IF(RIGHT(TEXT(Y812,"0.#"),1)=".",TRUE,FALSE)</formula>
    </cfRule>
  </conditionalFormatting>
  <conditionalFormatting sqref="AU829 AU816 AU803">
    <cfRule type="expression" dxfId="2763" priority="13803">
      <formula>IF(RIGHT(TEXT(AU803,"0.#"),1)=".",FALSE,TRUE)</formula>
    </cfRule>
    <cfRule type="expression" dxfId="2762" priority="13804">
      <formula>IF(RIGHT(TEXT(AU803,"0.#"),1)=".",TRUE,FALSE)</formula>
    </cfRule>
  </conditionalFormatting>
  <conditionalFormatting sqref="AU838 AU825 AU812">
    <cfRule type="expression" dxfId="2761" priority="13801">
      <formula>IF(RIGHT(TEXT(AU812,"0.#"),1)=".",FALSE,TRUE)</formula>
    </cfRule>
    <cfRule type="expression" dxfId="2760" priority="13802">
      <formula>IF(RIGHT(TEXT(AU812,"0.#"),1)=".",TRUE,FALSE)</formula>
    </cfRule>
  </conditionalFormatting>
  <conditionalFormatting sqref="AU830:AU837 AU828 AU817:AU824 AU815 AU804:AU811 AU802">
    <cfRule type="expression" dxfId="2759" priority="13799">
      <formula>IF(RIGHT(TEXT(AU802,"0.#"),1)=".",FALSE,TRUE)</formula>
    </cfRule>
    <cfRule type="expression" dxfId="2758" priority="13800">
      <formula>IF(RIGHT(TEXT(AU802,"0.#"),1)=".",TRUE,FALSE)</formula>
    </cfRule>
  </conditionalFormatting>
  <conditionalFormatting sqref="AM87">
    <cfRule type="expression" dxfId="2757" priority="13453">
      <formula>IF(RIGHT(TEXT(AM87,"0.#"),1)=".",FALSE,TRUE)</formula>
    </cfRule>
    <cfRule type="expression" dxfId="2756" priority="13454">
      <formula>IF(RIGHT(TEXT(AM87,"0.#"),1)=".",TRUE,FALSE)</formula>
    </cfRule>
  </conditionalFormatting>
  <conditionalFormatting sqref="AE55">
    <cfRule type="expression" dxfId="2755" priority="13521">
      <formula>IF(RIGHT(TEXT(AE55,"0.#"),1)=".",FALSE,TRUE)</formula>
    </cfRule>
    <cfRule type="expression" dxfId="2754" priority="13522">
      <formula>IF(RIGHT(TEXT(AE55,"0.#"),1)=".",TRUE,FALSE)</formula>
    </cfRule>
  </conditionalFormatting>
  <conditionalFormatting sqref="AI55">
    <cfRule type="expression" dxfId="2753" priority="13519">
      <formula>IF(RIGHT(TEXT(AI55,"0.#"),1)=".",FALSE,TRUE)</formula>
    </cfRule>
    <cfRule type="expression" dxfId="2752" priority="13520">
      <formula>IF(RIGHT(TEXT(AI55,"0.#"),1)=".",TRUE,FALSE)</formula>
    </cfRule>
  </conditionalFormatting>
  <conditionalFormatting sqref="AE53">
    <cfRule type="expression" dxfId="2751" priority="13525">
      <formula>IF(RIGHT(TEXT(AE53,"0.#"),1)=".",FALSE,TRUE)</formula>
    </cfRule>
    <cfRule type="expression" dxfId="2750" priority="13526">
      <formula>IF(RIGHT(TEXT(AE53,"0.#"),1)=".",TRUE,FALSE)</formula>
    </cfRule>
  </conditionalFormatting>
  <conditionalFormatting sqref="AE54">
    <cfRule type="expression" dxfId="2749" priority="13523">
      <formula>IF(RIGHT(TEXT(AE54,"0.#"),1)=".",FALSE,TRUE)</formula>
    </cfRule>
    <cfRule type="expression" dxfId="2748" priority="13524">
      <formula>IF(RIGHT(TEXT(AE54,"0.#"),1)=".",TRUE,FALSE)</formula>
    </cfRule>
  </conditionalFormatting>
  <conditionalFormatting sqref="AI54">
    <cfRule type="expression" dxfId="2747" priority="13517">
      <formula>IF(RIGHT(TEXT(AI54,"0.#"),1)=".",FALSE,TRUE)</formula>
    </cfRule>
    <cfRule type="expression" dxfId="2746" priority="13518">
      <formula>IF(RIGHT(TEXT(AI54,"0.#"),1)=".",TRUE,FALSE)</formula>
    </cfRule>
  </conditionalFormatting>
  <conditionalFormatting sqref="AI53">
    <cfRule type="expression" dxfId="2745" priority="13515">
      <formula>IF(RIGHT(TEXT(AI53,"0.#"),1)=".",FALSE,TRUE)</formula>
    </cfRule>
    <cfRule type="expression" dxfId="2744" priority="13516">
      <formula>IF(RIGHT(TEXT(AI53,"0.#"),1)=".",TRUE,FALSE)</formula>
    </cfRule>
  </conditionalFormatting>
  <conditionalFormatting sqref="AM53">
    <cfRule type="expression" dxfId="2743" priority="13513">
      <formula>IF(RIGHT(TEXT(AM53,"0.#"),1)=".",FALSE,TRUE)</formula>
    </cfRule>
    <cfRule type="expression" dxfId="2742" priority="13514">
      <formula>IF(RIGHT(TEXT(AM53,"0.#"),1)=".",TRUE,FALSE)</formula>
    </cfRule>
  </conditionalFormatting>
  <conditionalFormatting sqref="AM54">
    <cfRule type="expression" dxfId="2741" priority="13511">
      <formula>IF(RIGHT(TEXT(AM54,"0.#"),1)=".",FALSE,TRUE)</formula>
    </cfRule>
    <cfRule type="expression" dxfId="2740" priority="13512">
      <formula>IF(RIGHT(TEXT(AM54,"0.#"),1)=".",TRUE,FALSE)</formula>
    </cfRule>
  </conditionalFormatting>
  <conditionalFormatting sqref="AM55">
    <cfRule type="expression" dxfId="2739" priority="13509">
      <formula>IF(RIGHT(TEXT(AM55,"0.#"),1)=".",FALSE,TRUE)</formula>
    </cfRule>
    <cfRule type="expression" dxfId="2738" priority="13510">
      <formula>IF(RIGHT(TEXT(AM55,"0.#"),1)=".",TRUE,FALSE)</formula>
    </cfRule>
  </conditionalFormatting>
  <conditionalFormatting sqref="AE60">
    <cfRule type="expression" dxfId="2737" priority="13495">
      <formula>IF(RIGHT(TEXT(AE60,"0.#"),1)=".",FALSE,TRUE)</formula>
    </cfRule>
    <cfRule type="expression" dxfId="2736" priority="13496">
      <formula>IF(RIGHT(TEXT(AE60,"0.#"),1)=".",TRUE,FALSE)</formula>
    </cfRule>
  </conditionalFormatting>
  <conditionalFormatting sqref="AE61">
    <cfRule type="expression" dxfId="2735" priority="13493">
      <formula>IF(RIGHT(TEXT(AE61,"0.#"),1)=".",FALSE,TRUE)</formula>
    </cfRule>
    <cfRule type="expression" dxfId="2734" priority="13494">
      <formula>IF(RIGHT(TEXT(AE61,"0.#"),1)=".",TRUE,FALSE)</formula>
    </cfRule>
  </conditionalFormatting>
  <conditionalFormatting sqref="AE62">
    <cfRule type="expression" dxfId="2733" priority="13491">
      <formula>IF(RIGHT(TEXT(AE62,"0.#"),1)=".",FALSE,TRUE)</formula>
    </cfRule>
    <cfRule type="expression" dxfId="2732" priority="13492">
      <formula>IF(RIGHT(TEXT(AE62,"0.#"),1)=".",TRUE,FALSE)</formula>
    </cfRule>
  </conditionalFormatting>
  <conditionalFormatting sqref="AI62">
    <cfRule type="expression" dxfId="2731" priority="13489">
      <formula>IF(RIGHT(TEXT(AI62,"0.#"),1)=".",FALSE,TRUE)</formula>
    </cfRule>
    <cfRule type="expression" dxfId="2730" priority="13490">
      <formula>IF(RIGHT(TEXT(AI62,"0.#"),1)=".",TRUE,FALSE)</formula>
    </cfRule>
  </conditionalFormatting>
  <conditionalFormatting sqref="AI61">
    <cfRule type="expression" dxfId="2729" priority="13487">
      <formula>IF(RIGHT(TEXT(AI61,"0.#"),1)=".",FALSE,TRUE)</formula>
    </cfRule>
    <cfRule type="expression" dxfId="2728" priority="13488">
      <formula>IF(RIGHT(TEXT(AI61,"0.#"),1)=".",TRUE,FALSE)</formula>
    </cfRule>
  </conditionalFormatting>
  <conditionalFormatting sqref="AI60">
    <cfRule type="expression" dxfId="2727" priority="13485">
      <formula>IF(RIGHT(TEXT(AI60,"0.#"),1)=".",FALSE,TRUE)</formula>
    </cfRule>
    <cfRule type="expression" dxfId="2726" priority="13486">
      <formula>IF(RIGHT(TEXT(AI60,"0.#"),1)=".",TRUE,FALSE)</formula>
    </cfRule>
  </conditionalFormatting>
  <conditionalFormatting sqref="AM60">
    <cfRule type="expression" dxfId="2725" priority="13483">
      <formula>IF(RIGHT(TEXT(AM60,"0.#"),1)=".",FALSE,TRUE)</formula>
    </cfRule>
    <cfRule type="expression" dxfId="2724" priority="13484">
      <formula>IF(RIGHT(TEXT(AM60,"0.#"),1)=".",TRUE,FALSE)</formula>
    </cfRule>
  </conditionalFormatting>
  <conditionalFormatting sqref="AM61">
    <cfRule type="expression" dxfId="2723" priority="13481">
      <formula>IF(RIGHT(TEXT(AM61,"0.#"),1)=".",FALSE,TRUE)</formula>
    </cfRule>
    <cfRule type="expression" dxfId="2722" priority="13482">
      <formula>IF(RIGHT(TEXT(AM61,"0.#"),1)=".",TRUE,FALSE)</formula>
    </cfRule>
  </conditionalFormatting>
  <conditionalFormatting sqref="AM62">
    <cfRule type="expression" dxfId="2721" priority="13479">
      <formula>IF(RIGHT(TEXT(AM62,"0.#"),1)=".",FALSE,TRUE)</formula>
    </cfRule>
    <cfRule type="expression" dxfId="2720" priority="13480">
      <formula>IF(RIGHT(TEXT(AM62,"0.#"),1)=".",TRUE,FALSE)</formula>
    </cfRule>
  </conditionalFormatting>
  <conditionalFormatting sqref="AE87">
    <cfRule type="expression" dxfId="2719" priority="13465">
      <formula>IF(RIGHT(TEXT(AE87,"0.#"),1)=".",FALSE,TRUE)</formula>
    </cfRule>
    <cfRule type="expression" dxfId="2718" priority="13466">
      <formula>IF(RIGHT(TEXT(AE87,"0.#"),1)=".",TRUE,FALSE)</formula>
    </cfRule>
  </conditionalFormatting>
  <conditionalFormatting sqref="AE88">
    <cfRule type="expression" dxfId="2717" priority="13463">
      <formula>IF(RIGHT(TEXT(AE88,"0.#"),1)=".",FALSE,TRUE)</formula>
    </cfRule>
    <cfRule type="expression" dxfId="2716" priority="13464">
      <formula>IF(RIGHT(TEXT(AE88,"0.#"),1)=".",TRUE,FALSE)</formula>
    </cfRule>
  </conditionalFormatting>
  <conditionalFormatting sqref="AE89">
    <cfRule type="expression" dxfId="2715" priority="13461">
      <formula>IF(RIGHT(TEXT(AE89,"0.#"),1)=".",FALSE,TRUE)</formula>
    </cfRule>
    <cfRule type="expression" dxfId="2714" priority="13462">
      <formula>IF(RIGHT(TEXT(AE89,"0.#"),1)=".",TRUE,FALSE)</formula>
    </cfRule>
  </conditionalFormatting>
  <conditionalFormatting sqref="AI89">
    <cfRule type="expression" dxfId="2713" priority="13459">
      <formula>IF(RIGHT(TEXT(AI89,"0.#"),1)=".",FALSE,TRUE)</formula>
    </cfRule>
    <cfRule type="expression" dxfId="2712" priority="13460">
      <formula>IF(RIGHT(TEXT(AI89,"0.#"),1)=".",TRUE,FALSE)</formula>
    </cfRule>
  </conditionalFormatting>
  <conditionalFormatting sqref="AI88">
    <cfRule type="expression" dxfId="2711" priority="13457">
      <formula>IF(RIGHT(TEXT(AI88,"0.#"),1)=".",FALSE,TRUE)</formula>
    </cfRule>
    <cfRule type="expression" dxfId="2710" priority="13458">
      <formula>IF(RIGHT(TEXT(AI88,"0.#"),1)=".",TRUE,FALSE)</formula>
    </cfRule>
  </conditionalFormatting>
  <conditionalFormatting sqref="AI87">
    <cfRule type="expression" dxfId="2709" priority="13455">
      <formula>IF(RIGHT(TEXT(AI87,"0.#"),1)=".",FALSE,TRUE)</formula>
    </cfRule>
    <cfRule type="expression" dxfId="2708" priority="13456">
      <formula>IF(RIGHT(TEXT(AI87,"0.#"),1)=".",TRUE,FALSE)</formula>
    </cfRule>
  </conditionalFormatting>
  <conditionalFormatting sqref="AM88">
    <cfRule type="expression" dxfId="2707" priority="13451">
      <formula>IF(RIGHT(TEXT(AM88,"0.#"),1)=".",FALSE,TRUE)</formula>
    </cfRule>
    <cfRule type="expression" dxfId="2706" priority="13452">
      <formula>IF(RIGHT(TEXT(AM88,"0.#"),1)=".",TRUE,FALSE)</formula>
    </cfRule>
  </conditionalFormatting>
  <conditionalFormatting sqref="AM89">
    <cfRule type="expression" dxfId="2705" priority="13449">
      <formula>IF(RIGHT(TEXT(AM89,"0.#"),1)=".",FALSE,TRUE)</formula>
    </cfRule>
    <cfRule type="expression" dxfId="2704" priority="13450">
      <formula>IF(RIGHT(TEXT(AM89,"0.#"),1)=".",TRUE,FALSE)</formula>
    </cfRule>
  </conditionalFormatting>
  <conditionalFormatting sqref="AE92">
    <cfRule type="expression" dxfId="2703" priority="13435">
      <formula>IF(RIGHT(TEXT(AE92,"0.#"),1)=".",FALSE,TRUE)</formula>
    </cfRule>
    <cfRule type="expression" dxfId="2702" priority="13436">
      <formula>IF(RIGHT(TEXT(AE92,"0.#"),1)=".",TRUE,FALSE)</formula>
    </cfRule>
  </conditionalFormatting>
  <conditionalFormatting sqref="AE93">
    <cfRule type="expression" dxfId="2701" priority="13433">
      <formula>IF(RIGHT(TEXT(AE93,"0.#"),1)=".",FALSE,TRUE)</formula>
    </cfRule>
    <cfRule type="expression" dxfId="2700" priority="13434">
      <formula>IF(RIGHT(TEXT(AE93,"0.#"),1)=".",TRUE,FALSE)</formula>
    </cfRule>
  </conditionalFormatting>
  <conditionalFormatting sqref="AE94">
    <cfRule type="expression" dxfId="2699" priority="13431">
      <formula>IF(RIGHT(TEXT(AE94,"0.#"),1)=".",FALSE,TRUE)</formula>
    </cfRule>
    <cfRule type="expression" dxfId="2698" priority="13432">
      <formula>IF(RIGHT(TEXT(AE94,"0.#"),1)=".",TRUE,FALSE)</formula>
    </cfRule>
  </conditionalFormatting>
  <conditionalFormatting sqref="AI94">
    <cfRule type="expression" dxfId="2697" priority="13429">
      <formula>IF(RIGHT(TEXT(AI94,"0.#"),1)=".",FALSE,TRUE)</formula>
    </cfRule>
    <cfRule type="expression" dxfId="2696" priority="13430">
      <formula>IF(RIGHT(TEXT(AI94,"0.#"),1)=".",TRUE,FALSE)</formula>
    </cfRule>
  </conditionalFormatting>
  <conditionalFormatting sqref="AI93">
    <cfRule type="expression" dxfId="2695" priority="13427">
      <formula>IF(RIGHT(TEXT(AI93,"0.#"),1)=".",FALSE,TRUE)</formula>
    </cfRule>
    <cfRule type="expression" dxfId="2694" priority="13428">
      <formula>IF(RIGHT(TEXT(AI93,"0.#"),1)=".",TRUE,FALSE)</formula>
    </cfRule>
  </conditionalFormatting>
  <conditionalFormatting sqref="AI92">
    <cfRule type="expression" dxfId="2693" priority="13425">
      <formula>IF(RIGHT(TEXT(AI92,"0.#"),1)=".",FALSE,TRUE)</formula>
    </cfRule>
    <cfRule type="expression" dxfId="2692" priority="13426">
      <formula>IF(RIGHT(TEXT(AI92,"0.#"),1)=".",TRUE,FALSE)</formula>
    </cfRule>
  </conditionalFormatting>
  <conditionalFormatting sqref="AM92">
    <cfRule type="expression" dxfId="2691" priority="13423">
      <formula>IF(RIGHT(TEXT(AM92,"0.#"),1)=".",FALSE,TRUE)</formula>
    </cfRule>
    <cfRule type="expression" dxfId="2690" priority="13424">
      <formula>IF(RIGHT(TEXT(AM92,"0.#"),1)=".",TRUE,FALSE)</formula>
    </cfRule>
  </conditionalFormatting>
  <conditionalFormatting sqref="AM93">
    <cfRule type="expression" dxfId="2689" priority="13421">
      <formula>IF(RIGHT(TEXT(AM93,"0.#"),1)=".",FALSE,TRUE)</formula>
    </cfRule>
    <cfRule type="expression" dxfId="2688" priority="13422">
      <formula>IF(RIGHT(TEXT(AM93,"0.#"),1)=".",TRUE,FALSE)</formula>
    </cfRule>
  </conditionalFormatting>
  <conditionalFormatting sqref="AM94">
    <cfRule type="expression" dxfId="2687" priority="13419">
      <formula>IF(RIGHT(TEXT(AM94,"0.#"),1)=".",FALSE,TRUE)</formula>
    </cfRule>
    <cfRule type="expression" dxfId="2686" priority="13420">
      <formula>IF(RIGHT(TEXT(AM94,"0.#"),1)=".",TRUE,FALSE)</formula>
    </cfRule>
  </conditionalFormatting>
  <conditionalFormatting sqref="AE97">
    <cfRule type="expression" dxfId="2685" priority="13405">
      <formula>IF(RIGHT(TEXT(AE97,"0.#"),1)=".",FALSE,TRUE)</formula>
    </cfRule>
    <cfRule type="expression" dxfId="2684" priority="13406">
      <formula>IF(RIGHT(TEXT(AE97,"0.#"),1)=".",TRUE,FALSE)</formula>
    </cfRule>
  </conditionalFormatting>
  <conditionalFormatting sqref="AE98">
    <cfRule type="expression" dxfId="2683" priority="13403">
      <formula>IF(RIGHT(TEXT(AE98,"0.#"),1)=".",FALSE,TRUE)</formula>
    </cfRule>
    <cfRule type="expression" dxfId="2682" priority="13404">
      <formula>IF(RIGHT(TEXT(AE98,"0.#"),1)=".",TRUE,FALSE)</formula>
    </cfRule>
  </conditionalFormatting>
  <conditionalFormatting sqref="AE99">
    <cfRule type="expression" dxfId="2681" priority="13401">
      <formula>IF(RIGHT(TEXT(AE99,"0.#"),1)=".",FALSE,TRUE)</formula>
    </cfRule>
    <cfRule type="expression" dxfId="2680" priority="13402">
      <formula>IF(RIGHT(TEXT(AE99,"0.#"),1)=".",TRUE,FALSE)</formula>
    </cfRule>
  </conditionalFormatting>
  <conditionalFormatting sqref="AI99">
    <cfRule type="expression" dxfId="2679" priority="13399">
      <formula>IF(RIGHT(TEXT(AI99,"0.#"),1)=".",FALSE,TRUE)</formula>
    </cfRule>
    <cfRule type="expression" dxfId="2678" priority="13400">
      <formula>IF(RIGHT(TEXT(AI99,"0.#"),1)=".",TRUE,FALSE)</formula>
    </cfRule>
  </conditionalFormatting>
  <conditionalFormatting sqref="AI98">
    <cfRule type="expression" dxfId="2677" priority="13397">
      <formula>IF(RIGHT(TEXT(AI98,"0.#"),1)=".",FALSE,TRUE)</formula>
    </cfRule>
    <cfRule type="expression" dxfId="2676" priority="13398">
      <formula>IF(RIGHT(TEXT(AI98,"0.#"),1)=".",TRUE,FALSE)</formula>
    </cfRule>
  </conditionalFormatting>
  <conditionalFormatting sqref="AI97">
    <cfRule type="expression" dxfId="2675" priority="13395">
      <formula>IF(RIGHT(TEXT(AI97,"0.#"),1)=".",FALSE,TRUE)</formula>
    </cfRule>
    <cfRule type="expression" dxfId="2674" priority="13396">
      <formula>IF(RIGHT(TEXT(AI97,"0.#"),1)=".",TRUE,FALSE)</formula>
    </cfRule>
  </conditionalFormatting>
  <conditionalFormatting sqref="AM97">
    <cfRule type="expression" dxfId="2673" priority="13393">
      <formula>IF(RIGHT(TEXT(AM97,"0.#"),1)=".",FALSE,TRUE)</formula>
    </cfRule>
    <cfRule type="expression" dxfId="2672" priority="13394">
      <formula>IF(RIGHT(TEXT(AM97,"0.#"),1)=".",TRUE,FALSE)</formula>
    </cfRule>
  </conditionalFormatting>
  <conditionalFormatting sqref="AM98">
    <cfRule type="expression" dxfId="2671" priority="13391">
      <formula>IF(RIGHT(TEXT(AM98,"0.#"),1)=".",FALSE,TRUE)</formula>
    </cfRule>
    <cfRule type="expression" dxfId="2670" priority="13392">
      <formula>IF(RIGHT(TEXT(AM98,"0.#"),1)=".",TRUE,FALSE)</formula>
    </cfRule>
  </conditionalFormatting>
  <conditionalFormatting sqref="AM99">
    <cfRule type="expression" dxfId="2669" priority="13389">
      <formula>IF(RIGHT(TEXT(AM99,"0.#"),1)=".",FALSE,TRUE)</formula>
    </cfRule>
    <cfRule type="expression" dxfId="2668" priority="13390">
      <formula>IF(RIGHT(TEXT(AM99,"0.#"),1)=".",TRUE,FALSE)</formula>
    </cfRule>
  </conditionalFormatting>
  <conditionalFormatting sqref="AE107">
    <cfRule type="expression" dxfId="2667" priority="13349">
      <formula>IF(RIGHT(TEXT(AE107,"0.#"),1)=".",FALSE,TRUE)</formula>
    </cfRule>
    <cfRule type="expression" dxfId="2666" priority="13350">
      <formula>IF(RIGHT(TEXT(AE107,"0.#"),1)=".",TRUE,FALSE)</formula>
    </cfRule>
  </conditionalFormatting>
  <conditionalFormatting sqref="AI107">
    <cfRule type="expression" dxfId="2665" priority="13347">
      <formula>IF(RIGHT(TEXT(AI107,"0.#"),1)=".",FALSE,TRUE)</formula>
    </cfRule>
    <cfRule type="expression" dxfId="2664" priority="13348">
      <formula>IF(RIGHT(TEXT(AI107,"0.#"),1)=".",TRUE,FALSE)</formula>
    </cfRule>
  </conditionalFormatting>
  <conditionalFormatting sqref="AM107">
    <cfRule type="expression" dxfId="2663" priority="13345">
      <formula>IF(RIGHT(TEXT(AM107,"0.#"),1)=".",FALSE,TRUE)</formula>
    </cfRule>
    <cfRule type="expression" dxfId="2662" priority="13346">
      <formula>IF(RIGHT(TEXT(AM107,"0.#"),1)=".",TRUE,FALSE)</formula>
    </cfRule>
  </conditionalFormatting>
  <conditionalFormatting sqref="AE108">
    <cfRule type="expression" dxfId="2661" priority="13343">
      <formula>IF(RIGHT(TEXT(AE108,"0.#"),1)=".",FALSE,TRUE)</formula>
    </cfRule>
    <cfRule type="expression" dxfId="2660" priority="13344">
      <formula>IF(RIGHT(TEXT(AE108,"0.#"),1)=".",TRUE,FALSE)</formula>
    </cfRule>
  </conditionalFormatting>
  <conditionalFormatting sqref="AI108">
    <cfRule type="expression" dxfId="2659" priority="13341">
      <formula>IF(RIGHT(TEXT(AI108,"0.#"),1)=".",FALSE,TRUE)</formula>
    </cfRule>
    <cfRule type="expression" dxfId="2658" priority="13342">
      <formula>IF(RIGHT(TEXT(AI108,"0.#"),1)=".",TRUE,FALSE)</formula>
    </cfRule>
  </conditionalFormatting>
  <conditionalFormatting sqref="AM108">
    <cfRule type="expression" dxfId="2657" priority="13339">
      <formula>IF(RIGHT(TEXT(AM108,"0.#"),1)=".",FALSE,TRUE)</formula>
    </cfRule>
    <cfRule type="expression" dxfId="2656" priority="13340">
      <formula>IF(RIGHT(TEXT(AM108,"0.#"),1)=".",TRUE,FALSE)</formula>
    </cfRule>
  </conditionalFormatting>
  <conditionalFormatting sqref="AE110">
    <cfRule type="expression" dxfId="2655" priority="13335">
      <formula>IF(RIGHT(TEXT(AE110,"0.#"),1)=".",FALSE,TRUE)</formula>
    </cfRule>
    <cfRule type="expression" dxfId="2654" priority="13336">
      <formula>IF(RIGHT(TEXT(AE110,"0.#"),1)=".",TRUE,FALSE)</formula>
    </cfRule>
  </conditionalFormatting>
  <conditionalFormatting sqref="AI110">
    <cfRule type="expression" dxfId="2653" priority="13333">
      <formula>IF(RIGHT(TEXT(AI110,"0.#"),1)=".",FALSE,TRUE)</formula>
    </cfRule>
    <cfRule type="expression" dxfId="2652" priority="13334">
      <formula>IF(RIGHT(TEXT(AI110,"0.#"),1)=".",TRUE,FALSE)</formula>
    </cfRule>
  </conditionalFormatting>
  <conditionalFormatting sqref="AM110">
    <cfRule type="expression" dxfId="2651" priority="13331">
      <formula>IF(RIGHT(TEXT(AM110,"0.#"),1)=".",FALSE,TRUE)</formula>
    </cfRule>
    <cfRule type="expression" dxfId="2650" priority="13332">
      <formula>IF(RIGHT(TEXT(AM110,"0.#"),1)=".",TRUE,FALSE)</formula>
    </cfRule>
  </conditionalFormatting>
  <conditionalFormatting sqref="AE111">
    <cfRule type="expression" dxfId="2649" priority="13329">
      <formula>IF(RIGHT(TEXT(AE111,"0.#"),1)=".",FALSE,TRUE)</formula>
    </cfRule>
    <cfRule type="expression" dxfId="2648" priority="13330">
      <formula>IF(RIGHT(TEXT(AE111,"0.#"),1)=".",TRUE,FALSE)</formula>
    </cfRule>
  </conditionalFormatting>
  <conditionalFormatting sqref="AI111">
    <cfRule type="expression" dxfId="2647" priority="13327">
      <formula>IF(RIGHT(TEXT(AI111,"0.#"),1)=".",FALSE,TRUE)</formula>
    </cfRule>
    <cfRule type="expression" dxfId="2646" priority="13328">
      <formula>IF(RIGHT(TEXT(AI111,"0.#"),1)=".",TRUE,FALSE)</formula>
    </cfRule>
  </conditionalFormatting>
  <conditionalFormatting sqref="AM111">
    <cfRule type="expression" dxfId="2645" priority="13325">
      <formula>IF(RIGHT(TEXT(AM111,"0.#"),1)=".",FALSE,TRUE)</formula>
    </cfRule>
    <cfRule type="expression" dxfId="2644" priority="13326">
      <formula>IF(RIGHT(TEXT(AM111,"0.#"),1)=".",TRUE,FALSE)</formula>
    </cfRule>
  </conditionalFormatting>
  <conditionalFormatting sqref="AE113">
    <cfRule type="expression" dxfId="2643" priority="13321">
      <formula>IF(RIGHT(TEXT(AE113,"0.#"),1)=".",FALSE,TRUE)</formula>
    </cfRule>
    <cfRule type="expression" dxfId="2642" priority="13322">
      <formula>IF(RIGHT(TEXT(AE113,"0.#"),1)=".",TRUE,FALSE)</formula>
    </cfRule>
  </conditionalFormatting>
  <conditionalFormatting sqref="AI113">
    <cfRule type="expression" dxfId="2641" priority="13319">
      <formula>IF(RIGHT(TEXT(AI113,"0.#"),1)=".",FALSE,TRUE)</formula>
    </cfRule>
    <cfRule type="expression" dxfId="2640" priority="13320">
      <formula>IF(RIGHT(TEXT(AI113,"0.#"),1)=".",TRUE,FALSE)</formula>
    </cfRule>
  </conditionalFormatting>
  <conditionalFormatting sqref="AM113">
    <cfRule type="expression" dxfId="2639" priority="13317">
      <formula>IF(RIGHT(TEXT(AM113,"0.#"),1)=".",FALSE,TRUE)</formula>
    </cfRule>
    <cfRule type="expression" dxfId="2638" priority="13318">
      <formula>IF(RIGHT(TEXT(AM113,"0.#"),1)=".",TRUE,FALSE)</formula>
    </cfRule>
  </conditionalFormatting>
  <conditionalFormatting sqref="AE114">
    <cfRule type="expression" dxfId="2637" priority="13315">
      <formula>IF(RIGHT(TEXT(AE114,"0.#"),1)=".",FALSE,TRUE)</formula>
    </cfRule>
    <cfRule type="expression" dxfId="2636" priority="13316">
      <formula>IF(RIGHT(TEXT(AE114,"0.#"),1)=".",TRUE,FALSE)</formula>
    </cfRule>
  </conditionalFormatting>
  <conditionalFormatting sqref="AI114">
    <cfRule type="expression" dxfId="2635" priority="13313">
      <formula>IF(RIGHT(TEXT(AI114,"0.#"),1)=".",FALSE,TRUE)</formula>
    </cfRule>
    <cfRule type="expression" dxfId="2634" priority="13314">
      <formula>IF(RIGHT(TEXT(AI114,"0.#"),1)=".",TRUE,FALSE)</formula>
    </cfRule>
  </conditionalFormatting>
  <conditionalFormatting sqref="AM114">
    <cfRule type="expression" dxfId="2633" priority="13311">
      <formula>IF(RIGHT(TEXT(AM114,"0.#"),1)=".",FALSE,TRUE)</formula>
    </cfRule>
    <cfRule type="expression" dxfId="2632" priority="13312">
      <formula>IF(RIGHT(TEXT(AM114,"0.#"),1)=".",TRUE,FALSE)</formula>
    </cfRule>
  </conditionalFormatting>
  <conditionalFormatting sqref="AM116">
    <cfRule type="expression" dxfId="2631" priority="13303">
      <formula>IF(RIGHT(TEXT(AM116,"0.#"),1)=".",FALSE,TRUE)</formula>
    </cfRule>
    <cfRule type="expression" dxfId="2630" priority="13304">
      <formula>IF(RIGHT(TEXT(AM116,"0.#"),1)=".",TRUE,FALSE)</formula>
    </cfRule>
  </conditionalFormatting>
  <conditionalFormatting sqref="AM117">
    <cfRule type="expression" dxfId="2629" priority="13301">
      <formula>IF(RIGHT(TEXT(AM117,"0.#"),1)=".",FALSE,TRUE)</formula>
    </cfRule>
    <cfRule type="expression" dxfId="2628" priority="13302">
      <formula>IF(RIGHT(TEXT(AM117,"0.#"),1)=".",TRUE,FALSE)</formula>
    </cfRule>
  </conditionalFormatting>
  <conditionalFormatting sqref="AE119 AQ119">
    <cfRule type="expression" dxfId="2627" priority="13293">
      <formula>IF(RIGHT(TEXT(AE119,"0.#"),1)=".",FALSE,TRUE)</formula>
    </cfRule>
    <cfRule type="expression" dxfId="2626" priority="13294">
      <formula>IF(RIGHT(TEXT(AE119,"0.#"),1)=".",TRUE,FALSE)</formula>
    </cfRule>
  </conditionalFormatting>
  <conditionalFormatting sqref="AI119">
    <cfRule type="expression" dxfId="2625" priority="13291">
      <formula>IF(RIGHT(TEXT(AI119,"0.#"),1)=".",FALSE,TRUE)</formula>
    </cfRule>
    <cfRule type="expression" dxfId="2624" priority="13292">
      <formula>IF(RIGHT(TEXT(AI119,"0.#"),1)=".",TRUE,FALSE)</formula>
    </cfRule>
  </conditionalFormatting>
  <conditionalFormatting sqref="AM119">
    <cfRule type="expression" dxfId="2623" priority="13289">
      <formula>IF(RIGHT(TEXT(AM119,"0.#"),1)=".",FALSE,TRUE)</formula>
    </cfRule>
    <cfRule type="expression" dxfId="2622" priority="13290">
      <formula>IF(RIGHT(TEXT(AM119,"0.#"),1)=".",TRUE,FALSE)</formula>
    </cfRule>
  </conditionalFormatting>
  <conditionalFormatting sqref="AQ120">
    <cfRule type="expression" dxfId="2621" priority="13281">
      <formula>IF(RIGHT(TEXT(AQ120,"0.#"),1)=".",FALSE,TRUE)</formula>
    </cfRule>
    <cfRule type="expression" dxfId="2620" priority="13282">
      <formula>IF(RIGHT(TEXT(AQ120,"0.#"),1)=".",TRUE,FALSE)</formula>
    </cfRule>
  </conditionalFormatting>
  <conditionalFormatting sqref="AE122 AQ122">
    <cfRule type="expression" dxfId="2619" priority="13279">
      <formula>IF(RIGHT(TEXT(AE122,"0.#"),1)=".",FALSE,TRUE)</formula>
    </cfRule>
    <cfRule type="expression" dxfId="2618" priority="13280">
      <formula>IF(RIGHT(TEXT(AE122,"0.#"),1)=".",TRUE,FALSE)</formula>
    </cfRule>
  </conditionalFormatting>
  <conditionalFormatting sqref="AI122">
    <cfRule type="expression" dxfId="2617" priority="13277">
      <formula>IF(RIGHT(TEXT(AI122,"0.#"),1)=".",FALSE,TRUE)</formula>
    </cfRule>
    <cfRule type="expression" dxfId="2616" priority="13278">
      <formula>IF(RIGHT(TEXT(AI122,"0.#"),1)=".",TRUE,FALSE)</formula>
    </cfRule>
  </conditionalFormatting>
  <conditionalFormatting sqref="AM122">
    <cfRule type="expression" dxfId="2615" priority="13275">
      <formula>IF(RIGHT(TEXT(AM122,"0.#"),1)=".",FALSE,TRUE)</formula>
    </cfRule>
    <cfRule type="expression" dxfId="2614" priority="13276">
      <formula>IF(RIGHT(TEXT(AM122,"0.#"),1)=".",TRUE,FALSE)</formula>
    </cfRule>
  </conditionalFormatting>
  <conditionalFormatting sqref="AQ123">
    <cfRule type="expression" dxfId="2613" priority="13267">
      <formula>IF(RIGHT(TEXT(AQ123,"0.#"),1)=".",FALSE,TRUE)</formula>
    </cfRule>
    <cfRule type="expression" dxfId="2612" priority="13268">
      <formula>IF(RIGHT(TEXT(AQ123,"0.#"),1)=".",TRUE,FALSE)</formula>
    </cfRule>
  </conditionalFormatting>
  <conditionalFormatting sqref="AE125 AQ125">
    <cfRule type="expression" dxfId="2611" priority="13265">
      <formula>IF(RIGHT(TEXT(AE125,"0.#"),1)=".",FALSE,TRUE)</formula>
    </cfRule>
    <cfRule type="expression" dxfId="2610" priority="13266">
      <formula>IF(RIGHT(TEXT(AE125,"0.#"),1)=".",TRUE,FALSE)</formula>
    </cfRule>
  </conditionalFormatting>
  <conditionalFormatting sqref="AI125">
    <cfRule type="expression" dxfId="2609" priority="13263">
      <formula>IF(RIGHT(TEXT(AI125,"0.#"),1)=".",FALSE,TRUE)</formula>
    </cfRule>
    <cfRule type="expression" dxfId="2608" priority="13264">
      <formula>IF(RIGHT(TEXT(AI125,"0.#"),1)=".",TRUE,FALSE)</formula>
    </cfRule>
  </conditionalFormatting>
  <conditionalFormatting sqref="AM125">
    <cfRule type="expression" dxfId="2607" priority="13261">
      <formula>IF(RIGHT(TEXT(AM125,"0.#"),1)=".",FALSE,TRUE)</formula>
    </cfRule>
    <cfRule type="expression" dxfId="2606" priority="13262">
      <formula>IF(RIGHT(TEXT(AM125,"0.#"),1)=".",TRUE,FALSE)</formula>
    </cfRule>
  </conditionalFormatting>
  <conditionalFormatting sqref="AQ126">
    <cfRule type="expression" dxfId="2605" priority="13253">
      <formula>IF(RIGHT(TEXT(AQ126,"0.#"),1)=".",FALSE,TRUE)</formula>
    </cfRule>
    <cfRule type="expression" dxfId="2604" priority="13254">
      <formula>IF(RIGHT(TEXT(AQ126,"0.#"),1)=".",TRUE,FALSE)</formula>
    </cfRule>
  </conditionalFormatting>
  <conditionalFormatting sqref="AE128 AQ128">
    <cfRule type="expression" dxfId="2603" priority="13251">
      <formula>IF(RIGHT(TEXT(AE128,"0.#"),1)=".",FALSE,TRUE)</formula>
    </cfRule>
    <cfRule type="expression" dxfId="2602" priority="13252">
      <formula>IF(RIGHT(TEXT(AE128,"0.#"),1)=".",TRUE,FALSE)</formula>
    </cfRule>
  </conditionalFormatting>
  <conditionalFormatting sqref="AI128">
    <cfRule type="expression" dxfId="2601" priority="13249">
      <formula>IF(RIGHT(TEXT(AI128,"0.#"),1)=".",FALSE,TRUE)</formula>
    </cfRule>
    <cfRule type="expression" dxfId="2600" priority="13250">
      <formula>IF(RIGHT(TEXT(AI128,"0.#"),1)=".",TRUE,FALSE)</formula>
    </cfRule>
  </conditionalFormatting>
  <conditionalFormatting sqref="AM128">
    <cfRule type="expression" dxfId="2599" priority="13247">
      <formula>IF(RIGHT(TEXT(AM128,"0.#"),1)=".",FALSE,TRUE)</formula>
    </cfRule>
    <cfRule type="expression" dxfId="2598" priority="13248">
      <formula>IF(RIGHT(TEXT(AM128,"0.#"),1)=".",TRUE,FALSE)</formula>
    </cfRule>
  </conditionalFormatting>
  <conditionalFormatting sqref="AQ129">
    <cfRule type="expression" dxfId="2597" priority="13239">
      <formula>IF(RIGHT(TEXT(AQ129,"0.#"),1)=".",FALSE,TRUE)</formula>
    </cfRule>
    <cfRule type="expression" dxfId="2596" priority="13240">
      <formula>IF(RIGHT(TEXT(AQ129,"0.#"),1)=".",TRUE,FALSE)</formula>
    </cfRule>
  </conditionalFormatting>
  <conditionalFormatting sqref="AE75">
    <cfRule type="expression" dxfId="2595" priority="13237">
      <formula>IF(RIGHT(TEXT(AE75,"0.#"),1)=".",FALSE,TRUE)</formula>
    </cfRule>
    <cfRule type="expression" dxfId="2594" priority="13238">
      <formula>IF(RIGHT(TEXT(AE75,"0.#"),1)=".",TRUE,FALSE)</formula>
    </cfRule>
  </conditionalFormatting>
  <conditionalFormatting sqref="AE76">
    <cfRule type="expression" dxfId="2593" priority="13235">
      <formula>IF(RIGHT(TEXT(AE76,"0.#"),1)=".",FALSE,TRUE)</formula>
    </cfRule>
    <cfRule type="expression" dxfId="2592" priority="13236">
      <formula>IF(RIGHT(TEXT(AE76,"0.#"),1)=".",TRUE,FALSE)</formula>
    </cfRule>
  </conditionalFormatting>
  <conditionalFormatting sqref="AE77">
    <cfRule type="expression" dxfId="2591" priority="13233">
      <formula>IF(RIGHT(TEXT(AE77,"0.#"),1)=".",FALSE,TRUE)</formula>
    </cfRule>
    <cfRule type="expression" dxfId="2590" priority="13234">
      <formula>IF(RIGHT(TEXT(AE77,"0.#"),1)=".",TRUE,FALSE)</formula>
    </cfRule>
  </conditionalFormatting>
  <conditionalFormatting sqref="AI77">
    <cfRule type="expression" dxfId="2589" priority="13231">
      <formula>IF(RIGHT(TEXT(AI77,"0.#"),1)=".",FALSE,TRUE)</formula>
    </cfRule>
    <cfRule type="expression" dxfId="2588" priority="13232">
      <formula>IF(RIGHT(TEXT(AI77,"0.#"),1)=".",TRUE,FALSE)</formula>
    </cfRule>
  </conditionalFormatting>
  <conditionalFormatting sqref="AI76">
    <cfRule type="expression" dxfId="2587" priority="13229">
      <formula>IF(RIGHT(TEXT(AI76,"0.#"),1)=".",FALSE,TRUE)</formula>
    </cfRule>
    <cfRule type="expression" dxfId="2586" priority="13230">
      <formula>IF(RIGHT(TEXT(AI76,"0.#"),1)=".",TRUE,FALSE)</formula>
    </cfRule>
  </conditionalFormatting>
  <conditionalFormatting sqref="AI75">
    <cfRule type="expression" dxfId="2585" priority="13227">
      <formula>IF(RIGHT(TEXT(AI75,"0.#"),1)=".",FALSE,TRUE)</formula>
    </cfRule>
    <cfRule type="expression" dxfId="2584" priority="13228">
      <formula>IF(RIGHT(TEXT(AI75,"0.#"),1)=".",TRUE,FALSE)</formula>
    </cfRule>
  </conditionalFormatting>
  <conditionalFormatting sqref="AM75">
    <cfRule type="expression" dxfId="2583" priority="13225">
      <formula>IF(RIGHT(TEXT(AM75,"0.#"),1)=".",FALSE,TRUE)</formula>
    </cfRule>
    <cfRule type="expression" dxfId="2582" priority="13226">
      <formula>IF(RIGHT(TEXT(AM75,"0.#"),1)=".",TRUE,FALSE)</formula>
    </cfRule>
  </conditionalFormatting>
  <conditionalFormatting sqref="AM76">
    <cfRule type="expression" dxfId="2581" priority="13223">
      <formula>IF(RIGHT(TEXT(AM76,"0.#"),1)=".",FALSE,TRUE)</formula>
    </cfRule>
    <cfRule type="expression" dxfId="2580" priority="13224">
      <formula>IF(RIGHT(TEXT(AM76,"0.#"),1)=".",TRUE,FALSE)</formula>
    </cfRule>
  </conditionalFormatting>
  <conditionalFormatting sqref="AM77">
    <cfRule type="expression" dxfId="2579" priority="13221">
      <formula>IF(RIGHT(TEXT(AM77,"0.#"),1)=".",FALSE,TRUE)</formula>
    </cfRule>
    <cfRule type="expression" dxfId="2578" priority="13222">
      <formula>IF(RIGHT(TEXT(AM77,"0.#"),1)=".",TRUE,FALSE)</formula>
    </cfRule>
  </conditionalFormatting>
  <conditionalFormatting sqref="AL855:AO874">
    <cfRule type="expression" dxfId="2577" priority="6777">
      <formula>IF(AND(AL855&gt;=0, RIGHT(TEXT(AL855,"0.#"),1)&lt;&gt;"."),TRUE,FALSE)</formula>
    </cfRule>
    <cfRule type="expression" dxfId="2576" priority="6778">
      <formula>IF(AND(AL855&gt;=0, RIGHT(TEXT(AL855,"0.#"),1)="."),TRUE,FALSE)</formula>
    </cfRule>
    <cfRule type="expression" dxfId="2575" priority="6779">
      <formula>IF(AND(AL855&lt;0, RIGHT(TEXT(AL855,"0.#"),1)&lt;&gt;"."),TRUE,FALSE)</formula>
    </cfRule>
    <cfRule type="expression" dxfId="2574" priority="6780">
      <formula>IF(AND(AL855&lt;0, RIGHT(TEXT(AL855,"0.#"),1)="."),TRUE,FALSE)</formula>
    </cfRule>
  </conditionalFormatting>
  <conditionalFormatting sqref="AQ53:AQ55">
    <cfRule type="expression" dxfId="2573" priority="4799">
      <formula>IF(RIGHT(TEXT(AQ53,"0.#"),1)=".",FALSE,TRUE)</formula>
    </cfRule>
    <cfRule type="expression" dxfId="2572" priority="4800">
      <formula>IF(RIGHT(TEXT(AQ53,"0.#"),1)=".",TRUE,FALSE)</formula>
    </cfRule>
  </conditionalFormatting>
  <conditionalFormatting sqref="AU53:AU55">
    <cfRule type="expression" dxfId="2571" priority="4797">
      <formula>IF(RIGHT(TEXT(AU53,"0.#"),1)=".",FALSE,TRUE)</formula>
    </cfRule>
    <cfRule type="expression" dxfId="2570" priority="4798">
      <formula>IF(RIGHT(TEXT(AU53,"0.#"),1)=".",TRUE,FALSE)</formula>
    </cfRule>
  </conditionalFormatting>
  <conditionalFormatting sqref="AQ60:AQ62">
    <cfRule type="expression" dxfId="2569" priority="4795">
      <formula>IF(RIGHT(TEXT(AQ60,"0.#"),1)=".",FALSE,TRUE)</formula>
    </cfRule>
    <cfRule type="expression" dxfId="2568" priority="4796">
      <formula>IF(RIGHT(TEXT(AQ60,"0.#"),1)=".",TRUE,FALSE)</formula>
    </cfRule>
  </conditionalFormatting>
  <conditionalFormatting sqref="AU60:AU62">
    <cfRule type="expression" dxfId="2567" priority="4793">
      <formula>IF(RIGHT(TEXT(AU60,"0.#"),1)=".",FALSE,TRUE)</formula>
    </cfRule>
    <cfRule type="expression" dxfId="2566" priority="4794">
      <formula>IF(RIGHT(TEXT(AU60,"0.#"),1)=".",TRUE,FALSE)</formula>
    </cfRule>
  </conditionalFormatting>
  <conditionalFormatting sqref="AQ75:AQ77">
    <cfRule type="expression" dxfId="2565" priority="4791">
      <formula>IF(RIGHT(TEXT(AQ75,"0.#"),1)=".",FALSE,TRUE)</formula>
    </cfRule>
    <cfRule type="expression" dxfId="2564" priority="4792">
      <formula>IF(RIGHT(TEXT(AQ75,"0.#"),1)=".",TRUE,FALSE)</formula>
    </cfRule>
  </conditionalFormatting>
  <conditionalFormatting sqref="AU75:AU77">
    <cfRule type="expression" dxfId="2563" priority="4789">
      <formula>IF(RIGHT(TEXT(AU75,"0.#"),1)=".",FALSE,TRUE)</formula>
    </cfRule>
    <cfRule type="expression" dxfId="2562" priority="4790">
      <formula>IF(RIGHT(TEXT(AU75,"0.#"),1)=".",TRUE,FALSE)</formula>
    </cfRule>
  </conditionalFormatting>
  <conditionalFormatting sqref="AQ87:AQ89">
    <cfRule type="expression" dxfId="2561" priority="4787">
      <formula>IF(RIGHT(TEXT(AQ87,"0.#"),1)=".",FALSE,TRUE)</formula>
    </cfRule>
    <cfRule type="expression" dxfId="2560" priority="4788">
      <formula>IF(RIGHT(TEXT(AQ87,"0.#"),1)=".",TRUE,FALSE)</formula>
    </cfRule>
  </conditionalFormatting>
  <conditionalFormatting sqref="AU87:AU89">
    <cfRule type="expression" dxfId="2559" priority="4785">
      <formula>IF(RIGHT(TEXT(AU87,"0.#"),1)=".",FALSE,TRUE)</formula>
    </cfRule>
    <cfRule type="expression" dxfId="2558" priority="4786">
      <formula>IF(RIGHT(TEXT(AU87,"0.#"),1)=".",TRUE,FALSE)</formula>
    </cfRule>
  </conditionalFormatting>
  <conditionalFormatting sqref="AQ92:AQ94">
    <cfRule type="expression" dxfId="2557" priority="4783">
      <formula>IF(RIGHT(TEXT(AQ92,"0.#"),1)=".",FALSE,TRUE)</formula>
    </cfRule>
    <cfRule type="expression" dxfId="2556" priority="4784">
      <formula>IF(RIGHT(TEXT(AQ92,"0.#"),1)=".",TRUE,FALSE)</formula>
    </cfRule>
  </conditionalFormatting>
  <conditionalFormatting sqref="AU92:AU94">
    <cfRule type="expression" dxfId="2555" priority="4781">
      <formula>IF(RIGHT(TEXT(AU92,"0.#"),1)=".",FALSE,TRUE)</formula>
    </cfRule>
    <cfRule type="expression" dxfId="2554" priority="4782">
      <formula>IF(RIGHT(TEXT(AU92,"0.#"),1)=".",TRUE,FALSE)</formula>
    </cfRule>
  </conditionalFormatting>
  <conditionalFormatting sqref="AQ97:AQ99">
    <cfRule type="expression" dxfId="2553" priority="4779">
      <formula>IF(RIGHT(TEXT(AQ97,"0.#"),1)=".",FALSE,TRUE)</formula>
    </cfRule>
    <cfRule type="expression" dxfId="2552" priority="4780">
      <formula>IF(RIGHT(TEXT(AQ97,"0.#"),1)=".",TRUE,FALSE)</formula>
    </cfRule>
  </conditionalFormatting>
  <conditionalFormatting sqref="AU97:AU99">
    <cfRule type="expression" dxfId="2551" priority="4777">
      <formula>IF(RIGHT(TEXT(AU97,"0.#"),1)=".",FALSE,TRUE)</formula>
    </cfRule>
    <cfRule type="expression" dxfId="2550" priority="4778">
      <formula>IF(RIGHT(TEXT(AU97,"0.#"),1)=".",TRUE,FALSE)</formula>
    </cfRule>
  </conditionalFormatting>
  <conditionalFormatting sqref="AE120 AM120">
    <cfRule type="expression" dxfId="2549" priority="3121">
      <formula>IF(RIGHT(TEXT(AE120,"0.#"),1)=".",FALSE,TRUE)</formula>
    </cfRule>
    <cfRule type="expression" dxfId="2548" priority="3122">
      <formula>IF(RIGHT(TEXT(AE120,"0.#"),1)=".",TRUE,FALSE)</formula>
    </cfRule>
  </conditionalFormatting>
  <conditionalFormatting sqref="AI126">
    <cfRule type="expression" dxfId="2547" priority="3111">
      <formula>IF(RIGHT(TEXT(AI126,"0.#"),1)=".",FALSE,TRUE)</formula>
    </cfRule>
    <cfRule type="expression" dxfId="2546" priority="3112">
      <formula>IF(RIGHT(TEXT(AI126,"0.#"),1)=".",TRUE,FALSE)</formula>
    </cfRule>
  </conditionalFormatting>
  <conditionalFormatting sqref="AI120">
    <cfRule type="expression" dxfId="2545" priority="3119">
      <formula>IF(RIGHT(TEXT(AI120,"0.#"),1)=".",FALSE,TRUE)</formula>
    </cfRule>
    <cfRule type="expression" dxfId="2544" priority="3120">
      <formula>IF(RIGHT(TEXT(AI120,"0.#"),1)=".",TRUE,FALSE)</formula>
    </cfRule>
  </conditionalFormatting>
  <conditionalFormatting sqref="AE123 AM123">
    <cfRule type="expression" dxfId="2543" priority="3117">
      <formula>IF(RIGHT(TEXT(AE123,"0.#"),1)=".",FALSE,TRUE)</formula>
    </cfRule>
    <cfRule type="expression" dxfId="2542" priority="3118">
      <formula>IF(RIGHT(TEXT(AE123,"0.#"),1)=".",TRUE,FALSE)</formula>
    </cfRule>
  </conditionalFormatting>
  <conditionalFormatting sqref="AI123">
    <cfRule type="expression" dxfId="2541" priority="3115">
      <formula>IF(RIGHT(TEXT(AI123,"0.#"),1)=".",FALSE,TRUE)</formula>
    </cfRule>
    <cfRule type="expression" dxfId="2540" priority="3116">
      <formula>IF(RIGHT(TEXT(AI123,"0.#"),1)=".",TRUE,FALSE)</formula>
    </cfRule>
  </conditionalFormatting>
  <conditionalFormatting sqref="AE126 AM126">
    <cfRule type="expression" dxfId="2539" priority="3113">
      <formula>IF(RIGHT(TEXT(AE126,"0.#"),1)=".",FALSE,TRUE)</formula>
    </cfRule>
    <cfRule type="expression" dxfId="2538" priority="3114">
      <formula>IF(RIGHT(TEXT(AE126,"0.#"),1)=".",TRUE,FALSE)</formula>
    </cfRule>
  </conditionalFormatting>
  <conditionalFormatting sqref="AE129 AM129">
    <cfRule type="expression" dxfId="2537" priority="3109">
      <formula>IF(RIGHT(TEXT(AE129,"0.#"),1)=".",FALSE,TRUE)</formula>
    </cfRule>
    <cfRule type="expression" dxfId="2536" priority="3110">
      <formula>IF(RIGHT(TEXT(AE129,"0.#"),1)=".",TRUE,FALSE)</formula>
    </cfRule>
  </conditionalFormatting>
  <conditionalFormatting sqref="AI129">
    <cfRule type="expression" dxfId="2535" priority="3107">
      <formula>IF(RIGHT(TEXT(AI129,"0.#"),1)=".",FALSE,TRUE)</formula>
    </cfRule>
    <cfRule type="expression" dxfId="2534" priority="3108">
      <formula>IF(RIGHT(TEXT(AI129,"0.#"),1)=".",TRUE,FALSE)</formula>
    </cfRule>
  </conditionalFormatting>
  <conditionalFormatting sqref="Y855:Y874">
    <cfRule type="expression" dxfId="2533" priority="3105">
      <formula>IF(RIGHT(TEXT(Y855,"0.#"),1)=".",FALSE,TRUE)</formula>
    </cfRule>
    <cfRule type="expression" dxfId="2532" priority="3106">
      <formula>IF(RIGHT(TEXT(Y855,"0.#"),1)=".",TRUE,FALSE)</formula>
    </cfRule>
  </conditionalFormatting>
  <conditionalFormatting sqref="AU518">
    <cfRule type="expression" dxfId="2531" priority="1615">
      <formula>IF(RIGHT(TEXT(AU518,"0.#"),1)=".",FALSE,TRUE)</formula>
    </cfRule>
    <cfRule type="expression" dxfId="2530" priority="1616">
      <formula>IF(RIGHT(TEXT(AU518,"0.#"),1)=".",TRUE,FALSE)</formula>
    </cfRule>
  </conditionalFormatting>
  <conditionalFormatting sqref="AQ551">
    <cfRule type="expression" dxfId="2529" priority="1391">
      <formula>IF(RIGHT(TEXT(AQ551,"0.#"),1)=".",FALSE,TRUE)</formula>
    </cfRule>
    <cfRule type="expression" dxfId="2528" priority="1392">
      <formula>IF(RIGHT(TEXT(AQ551,"0.#"),1)=".",TRUE,FALSE)</formula>
    </cfRule>
  </conditionalFormatting>
  <conditionalFormatting sqref="AE556">
    <cfRule type="expression" dxfId="2527" priority="1389">
      <formula>IF(RIGHT(TEXT(AE556,"0.#"),1)=".",FALSE,TRUE)</formula>
    </cfRule>
    <cfRule type="expression" dxfId="2526" priority="1390">
      <formula>IF(RIGHT(TEXT(AE556,"0.#"),1)=".",TRUE,FALSE)</formula>
    </cfRule>
  </conditionalFormatting>
  <conditionalFormatting sqref="AE557">
    <cfRule type="expression" dxfId="2525" priority="1387">
      <formula>IF(RIGHT(TEXT(AE557,"0.#"),1)=".",FALSE,TRUE)</formula>
    </cfRule>
    <cfRule type="expression" dxfId="2524" priority="1388">
      <formula>IF(RIGHT(TEXT(AE557,"0.#"),1)=".",TRUE,FALSE)</formula>
    </cfRule>
  </conditionalFormatting>
  <conditionalFormatting sqref="AE558">
    <cfRule type="expression" dxfId="2523" priority="1385">
      <formula>IF(RIGHT(TEXT(AE558,"0.#"),1)=".",FALSE,TRUE)</formula>
    </cfRule>
    <cfRule type="expression" dxfId="2522" priority="1386">
      <formula>IF(RIGHT(TEXT(AE558,"0.#"),1)=".",TRUE,FALSE)</formula>
    </cfRule>
  </conditionalFormatting>
  <conditionalFormatting sqref="AU556">
    <cfRule type="expression" dxfId="2521" priority="1377">
      <formula>IF(RIGHT(TEXT(AU556,"0.#"),1)=".",FALSE,TRUE)</formula>
    </cfRule>
    <cfRule type="expression" dxfId="2520" priority="1378">
      <formula>IF(RIGHT(TEXT(AU556,"0.#"),1)=".",TRUE,FALSE)</formula>
    </cfRule>
  </conditionalFormatting>
  <conditionalFormatting sqref="AU557">
    <cfRule type="expression" dxfId="2519" priority="1375">
      <formula>IF(RIGHT(TEXT(AU557,"0.#"),1)=".",FALSE,TRUE)</formula>
    </cfRule>
    <cfRule type="expression" dxfId="2518" priority="1376">
      <formula>IF(RIGHT(TEXT(AU557,"0.#"),1)=".",TRUE,FALSE)</formula>
    </cfRule>
  </conditionalFormatting>
  <conditionalFormatting sqref="AU558">
    <cfRule type="expression" dxfId="2517" priority="1373">
      <formula>IF(RIGHT(TEXT(AU558,"0.#"),1)=".",FALSE,TRUE)</formula>
    </cfRule>
    <cfRule type="expression" dxfId="2516" priority="1374">
      <formula>IF(RIGHT(TEXT(AU558,"0.#"),1)=".",TRUE,FALSE)</formula>
    </cfRule>
  </conditionalFormatting>
  <conditionalFormatting sqref="AQ557">
    <cfRule type="expression" dxfId="2515" priority="1365">
      <formula>IF(RIGHT(TEXT(AQ557,"0.#"),1)=".",FALSE,TRUE)</formula>
    </cfRule>
    <cfRule type="expression" dxfId="2514" priority="1366">
      <formula>IF(RIGHT(TEXT(AQ557,"0.#"),1)=".",TRUE,FALSE)</formula>
    </cfRule>
  </conditionalFormatting>
  <conditionalFormatting sqref="AQ558">
    <cfRule type="expression" dxfId="2513" priority="1363">
      <formula>IF(RIGHT(TEXT(AQ558,"0.#"),1)=".",FALSE,TRUE)</formula>
    </cfRule>
    <cfRule type="expression" dxfId="2512" priority="1364">
      <formula>IF(RIGHT(TEXT(AQ558,"0.#"),1)=".",TRUE,FALSE)</formula>
    </cfRule>
  </conditionalFormatting>
  <conditionalFormatting sqref="AQ556">
    <cfRule type="expression" dxfId="2511" priority="1361">
      <formula>IF(RIGHT(TEXT(AQ556,"0.#"),1)=".",FALSE,TRUE)</formula>
    </cfRule>
    <cfRule type="expression" dxfId="2510" priority="1362">
      <formula>IF(RIGHT(TEXT(AQ556,"0.#"),1)=".",TRUE,FALSE)</formula>
    </cfRule>
  </conditionalFormatting>
  <conditionalFormatting sqref="AE561">
    <cfRule type="expression" dxfId="2509" priority="1359">
      <formula>IF(RIGHT(TEXT(AE561,"0.#"),1)=".",FALSE,TRUE)</formula>
    </cfRule>
    <cfRule type="expression" dxfId="2508" priority="1360">
      <formula>IF(RIGHT(TEXT(AE561,"0.#"),1)=".",TRUE,FALSE)</formula>
    </cfRule>
  </conditionalFormatting>
  <conditionalFormatting sqref="AE562">
    <cfRule type="expression" dxfId="2507" priority="1357">
      <formula>IF(RIGHT(TEXT(AE562,"0.#"),1)=".",FALSE,TRUE)</formula>
    </cfRule>
    <cfRule type="expression" dxfId="2506" priority="1358">
      <formula>IF(RIGHT(TEXT(AE562,"0.#"),1)=".",TRUE,FALSE)</formula>
    </cfRule>
  </conditionalFormatting>
  <conditionalFormatting sqref="AE563">
    <cfRule type="expression" dxfId="2505" priority="1355">
      <formula>IF(RIGHT(TEXT(AE563,"0.#"),1)=".",FALSE,TRUE)</formula>
    </cfRule>
    <cfRule type="expression" dxfId="2504" priority="1356">
      <formula>IF(RIGHT(TEXT(AE563,"0.#"),1)=".",TRUE,FALSE)</formula>
    </cfRule>
  </conditionalFormatting>
  <conditionalFormatting sqref="AL1111:AO1139">
    <cfRule type="expression" dxfId="2503" priority="3011">
      <formula>IF(AND(AL1111&gt;=0, RIGHT(TEXT(AL1111,"0.#"),1)&lt;&gt;"."),TRUE,FALSE)</formula>
    </cfRule>
    <cfRule type="expression" dxfId="2502" priority="3012">
      <formula>IF(AND(AL1111&gt;=0, RIGHT(TEXT(AL1111,"0.#"),1)="."),TRUE,FALSE)</formula>
    </cfRule>
    <cfRule type="expression" dxfId="2501" priority="3013">
      <formula>IF(AND(AL1111&lt;0, RIGHT(TEXT(AL1111,"0.#"),1)&lt;&gt;"."),TRUE,FALSE)</formula>
    </cfRule>
    <cfRule type="expression" dxfId="2500" priority="3014">
      <formula>IF(AND(AL1111&lt;0, RIGHT(TEXT(AL1111,"0.#"),1)="."),TRUE,FALSE)</formula>
    </cfRule>
  </conditionalFormatting>
  <conditionalFormatting sqref="Y1111:Y1139">
    <cfRule type="expression" dxfId="2499" priority="3009">
      <formula>IF(RIGHT(TEXT(Y1111,"0.#"),1)=".",FALSE,TRUE)</formula>
    </cfRule>
    <cfRule type="expression" dxfId="2498" priority="3010">
      <formula>IF(RIGHT(TEXT(Y1111,"0.#"),1)=".",TRUE,FALSE)</formula>
    </cfRule>
  </conditionalFormatting>
  <conditionalFormatting sqref="AQ553">
    <cfRule type="expression" dxfId="2497" priority="1393">
      <formula>IF(RIGHT(TEXT(AQ553,"0.#"),1)=".",FALSE,TRUE)</formula>
    </cfRule>
    <cfRule type="expression" dxfId="2496" priority="1394">
      <formula>IF(RIGHT(TEXT(AQ553,"0.#"),1)=".",TRUE,FALSE)</formula>
    </cfRule>
  </conditionalFormatting>
  <conditionalFormatting sqref="AU552">
    <cfRule type="expression" dxfId="2495" priority="1405">
      <formula>IF(RIGHT(TEXT(AU552,"0.#"),1)=".",FALSE,TRUE)</formula>
    </cfRule>
    <cfRule type="expression" dxfId="2494" priority="1406">
      <formula>IF(RIGHT(TEXT(AU552,"0.#"),1)=".",TRUE,FALSE)</formula>
    </cfRule>
  </conditionalFormatting>
  <conditionalFormatting sqref="AE552">
    <cfRule type="expression" dxfId="2493" priority="1417">
      <formula>IF(RIGHT(TEXT(AE552,"0.#"),1)=".",FALSE,TRUE)</formula>
    </cfRule>
    <cfRule type="expression" dxfId="2492" priority="1418">
      <formula>IF(RIGHT(TEXT(AE552,"0.#"),1)=".",TRUE,FALSE)</formula>
    </cfRule>
  </conditionalFormatting>
  <conditionalFormatting sqref="AQ548">
    <cfRule type="expression" dxfId="2491" priority="1423">
      <formula>IF(RIGHT(TEXT(AQ548,"0.#"),1)=".",FALSE,TRUE)</formula>
    </cfRule>
    <cfRule type="expression" dxfId="2490" priority="1424">
      <formula>IF(RIGHT(TEXT(AQ548,"0.#"),1)=".",TRUE,FALSE)</formula>
    </cfRule>
  </conditionalFormatting>
  <conditionalFormatting sqref="AE492">
    <cfRule type="expression" dxfId="2489" priority="1749">
      <formula>IF(RIGHT(TEXT(AE492,"0.#"),1)=".",FALSE,TRUE)</formula>
    </cfRule>
    <cfRule type="expression" dxfId="2488" priority="1750">
      <formula>IF(RIGHT(TEXT(AE492,"0.#"),1)=".",TRUE,FALSE)</formula>
    </cfRule>
  </conditionalFormatting>
  <conditionalFormatting sqref="AE493">
    <cfRule type="expression" dxfId="2487" priority="1747">
      <formula>IF(RIGHT(TEXT(AE493,"0.#"),1)=".",FALSE,TRUE)</formula>
    </cfRule>
    <cfRule type="expression" dxfId="2486" priority="1748">
      <formula>IF(RIGHT(TEXT(AE493,"0.#"),1)=".",TRUE,FALSE)</formula>
    </cfRule>
  </conditionalFormatting>
  <conditionalFormatting sqref="AE494">
    <cfRule type="expression" dxfId="2485" priority="1745">
      <formula>IF(RIGHT(TEXT(AE494,"0.#"),1)=".",FALSE,TRUE)</formula>
    </cfRule>
    <cfRule type="expression" dxfId="2484" priority="1746">
      <formula>IF(RIGHT(TEXT(AE494,"0.#"),1)=".",TRUE,FALSE)</formula>
    </cfRule>
  </conditionalFormatting>
  <conditionalFormatting sqref="AQ493">
    <cfRule type="expression" dxfId="2483" priority="1725">
      <formula>IF(RIGHT(TEXT(AQ493,"0.#"),1)=".",FALSE,TRUE)</formula>
    </cfRule>
    <cfRule type="expression" dxfId="2482" priority="1726">
      <formula>IF(RIGHT(TEXT(AQ493,"0.#"),1)=".",TRUE,FALSE)</formula>
    </cfRule>
  </conditionalFormatting>
  <conditionalFormatting sqref="AQ494">
    <cfRule type="expression" dxfId="2481" priority="1723">
      <formula>IF(RIGHT(TEXT(AQ494,"0.#"),1)=".",FALSE,TRUE)</formula>
    </cfRule>
    <cfRule type="expression" dxfId="2480" priority="1724">
      <formula>IF(RIGHT(TEXT(AQ494,"0.#"),1)=".",TRUE,FALSE)</formula>
    </cfRule>
  </conditionalFormatting>
  <conditionalFormatting sqref="AQ492">
    <cfRule type="expression" dxfId="2479" priority="1721">
      <formula>IF(RIGHT(TEXT(AQ492,"0.#"),1)=".",FALSE,TRUE)</formula>
    </cfRule>
    <cfRule type="expression" dxfId="2478" priority="1722">
      <formula>IF(RIGHT(TEXT(AQ492,"0.#"),1)=".",TRUE,FALSE)</formula>
    </cfRule>
  </conditionalFormatting>
  <conditionalFormatting sqref="AU494">
    <cfRule type="expression" dxfId="2477" priority="1733">
      <formula>IF(RIGHT(TEXT(AU494,"0.#"),1)=".",FALSE,TRUE)</formula>
    </cfRule>
    <cfRule type="expression" dxfId="2476" priority="1734">
      <formula>IF(RIGHT(TEXT(AU494,"0.#"),1)=".",TRUE,FALSE)</formula>
    </cfRule>
  </conditionalFormatting>
  <conditionalFormatting sqref="AU492">
    <cfRule type="expression" dxfId="2475" priority="1737">
      <formula>IF(RIGHT(TEXT(AU492,"0.#"),1)=".",FALSE,TRUE)</formula>
    </cfRule>
    <cfRule type="expression" dxfId="2474" priority="1738">
      <formula>IF(RIGHT(TEXT(AU492,"0.#"),1)=".",TRUE,FALSE)</formula>
    </cfRule>
  </conditionalFormatting>
  <conditionalFormatting sqref="AU493">
    <cfRule type="expression" dxfId="2473" priority="1735">
      <formula>IF(RIGHT(TEXT(AU493,"0.#"),1)=".",FALSE,TRUE)</formula>
    </cfRule>
    <cfRule type="expression" dxfId="2472" priority="1736">
      <formula>IF(RIGHT(TEXT(AU493,"0.#"),1)=".",TRUE,FALSE)</formula>
    </cfRule>
  </conditionalFormatting>
  <conditionalFormatting sqref="AU583">
    <cfRule type="expression" dxfId="2471" priority="1253">
      <formula>IF(RIGHT(TEXT(AU583,"0.#"),1)=".",FALSE,TRUE)</formula>
    </cfRule>
    <cfRule type="expression" dxfId="2470" priority="1254">
      <formula>IF(RIGHT(TEXT(AU583,"0.#"),1)=".",TRUE,FALSE)</formula>
    </cfRule>
  </conditionalFormatting>
  <conditionalFormatting sqref="AU582">
    <cfRule type="expression" dxfId="2469" priority="1255">
      <formula>IF(RIGHT(TEXT(AU582,"0.#"),1)=".",FALSE,TRUE)</formula>
    </cfRule>
    <cfRule type="expression" dxfId="2468" priority="1256">
      <formula>IF(RIGHT(TEXT(AU582,"0.#"),1)=".",TRUE,FALSE)</formula>
    </cfRule>
  </conditionalFormatting>
  <conditionalFormatting sqref="AE499">
    <cfRule type="expression" dxfId="2467" priority="1715">
      <formula>IF(RIGHT(TEXT(AE499,"0.#"),1)=".",FALSE,TRUE)</formula>
    </cfRule>
    <cfRule type="expression" dxfId="2466" priority="1716">
      <formula>IF(RIGHT(TEXT(AE499,"0.#"),1)=".",TRUE,FALSE)</formula>
    </cfRule>
  </conditionalFormatting>
  <conditionalFormatting sqref="AE497">
    <cfRule type="expression" dxfId="2465" priority="1719">
      <formula>IF(RIGHT(TEXT(AE497,"0.#"),1)=".",FALSE,TRUE)</formula>
    </cfRule>
    <cfRule type="expression" dxfId="2464" priority="1720">
      <formula>IF(RIGHT(TEXT(AE497,"0.#"),1)=".",TRUE,FALSE)</formula>
    </cfRule>
  </conditionalFormatting>
  <conditionalFormatting sqref="AE498">
    <cfRule type="expression" dxfId="2463" priority="1717">
      <formula>IF(RIGHT(TEXT(AE498,"0.#"),1)=".",FALSE,TRUE)</formula>
    </cfRule>
    <cfRule type="expression" dxfId="2462" priority="1718">
      <formula>IF(RIGHT(TEXT(AE498,"0.#"),1)=".",TRUE,FALSE)</formula>
    </cfRule>
  </conditionalFormatting>
  <conditionalFormatting sqref="AU499">
    <cfRule type="expression" dxfId="2461" priority="1703">
      <formula>IF(RIGHT(TEXT(AU499,"0.#"),1)=".",FALSE,TRUE)</formula>
    </cfRule>
    <cfRule type="expression" dxfId="2460" priority="1704">
      <formula>IF(RIGHT(TEXT(AU499,"0.#"),1)=".",TRUE,FALSE)</formula>
    </cfRule>
  </conditionalFormatting>
  <conditionalFormatting sqref="AU497">
    <cfRule type="expression" dxfId="2459" priority="1707">
      <formula>IF(RIGHT(TEXT(AU497,"0.#"),1)=".",FALSE,TRUE)</formula>
    </cfRule>
    <cfRule type="expression" dxfId="2458" priority="1708">
      <formula>IF(RIGHT(TEXT(AU497,"0.#"),1)=".",TRUE,FALSE)</formula>
    </cfRule>
  </conditionalFormatting>
  <conditionalFormatting sqref="AU498">
    <cfRule type="expression" dxfId="2457" priority="1705">
      <formula>IF(RIGHT(TEXT(AU498,"0.#"),1)=".",FALSE,TRUE)</formula>
    </cfRule>
    <cfRule type="expression" dxfId="2456" priority="1706">
      <formula>IF(RIGHT(TEXT(AU498,"0.#"),1)=".",TRUE,FALSE)</formula>
    </cfRule>
  </conditionalFormatting>
  <conditionalFormatting sqref="AQ497">
    <cfRule type="expression" dxfId="2455" priority="1691">
      <formula>IF(RIGHT(TEXT(AQ497,"0.#"),1)=".",FALSE,TRUE)</formula>
    </cfRule>
    <cfRule type="expression" dxfId="2454" priority="1692">
      <formula>IF(RIGHT(TEXT(AQ497,"0.#"),1)=".",TRUE,FALSE)</formula>
    </cfRule>
  </conditionalFormatting>
  <conditionalFormatting sqref="AQ498">
    <cfRule type="expression" dxfId="2453" priority="1695">
      <formula>IF(RIGHT(TEXT(AQ498,"0.#"),1)=".",FALSE,TRUE)</formula>
    </cfRule>
    <cfRule type="expression" dxfId="2452" priority="1696">
      <formula>IF(RIGHT(TEXT(AQ498,"0.#"),1)=".",TRUE,FALSE)</formula>
    </cfRule>
  </conditionalFormatting>
  <conditionalFormatting sqref="AQ499">
    <cfRule type="expression" dxfId="2451" priority="1693">
      <formula>IF(RIGHT(TEXT(AQ499,"0.#"),1)=".",FALSE,TRUE)</formula>
    </cfRule>
    <cfRule type="expression" dxfId="2450" priority="1694">
      <formula>IF(RIGHT(TEXT(AQ499,"0.#"),1)=".",TRUE,FALSE)</formula>
    </cfRule>
  </conditionalFormatting>
  <conditionalFormatting sqref="AE504">
    <cfRule type="expression" dxfId="2449" priority="1685">
      <formula>IF(RIGHT(TEXT(AE504,"0.#"),1)=".",FALSE,TRUE)</formula>
    </cfRule>
    <cfRule type="expression" dxfId="2448" priority="1686">
      <formula>IF(RIGHT(TEXT(AE504,"0.#"),1)=".",TRUE,FALSE)</formula>
    </cfRule>
  </conditionalFormatting>
  <conditionalFormatting sqref="AE502">
    <cfRule type="expression" dxfId="2447" priority="1689">
      <formula>IF(RIGHT(TEXT(AE502,"0.#"),1)=".",FALSE,TRUE)</formula>
    </cfRule>
    <cfRule type="expression" dxfId="2446" priority="1690">
      <formula>IF(RIGHT(TEXT(AE502,"0.#"),1)=".",TRUE,FALSE)</formula>
    </cfRule>
  </conditionalFormatting>
  <conditionalFormatting sqref="AE503">
    <cfRule type="expression" dxfId="2445" priority="1687">
      <formula>IF(RIGHT(TEXT(AE503,"0.#"),1)=".",FALSE,TRUE)</formula>
    </cfRule>
    <cfRule type="expression" dxfId="2444" priority="1688">
      <formula>IF(RIGHT(TEXT(AE503,"0.#"),1)=".",TRUE,FALSE)</formula>
    </cfRule>
  </conditionalFormatting>
  <conditionalFormatting sqref="AU504">
    <cfRule type="expression" dxfId="2443" priority="1673">
      <formula>IF(RIGHT(TEXT(AU504,"0.#"),1)=".",FALSE,TRUE)</formula>
    </cfRule>
    <cfRule type="expression" dxfId="2442" priority="1674">
      <formula>IF(RIGHT(TEXT(AU504,"0.#"),1)=".",TRUE,FALSE)</formula>
    </cfRule>
  </conditionalFormatting>
  <conditionalFormatting sqref="AU502">
    <cfRule type="expression" dxfId="2441" priority="1677">
      <formula>IF(RIGHT(TEXT(AU502,"0.#"),1)=".",FALSE,TRUE)</formula>
    </cfRule>
    <cfRule type="expression" dxfId="2440" priority="1678">
      <formula>IF(RIGHT(TEXT(AU502,"0.#"),1)=".",TRUE,FALSE)</formula>
    </cfRule>
  </conditionalFormatting>
  <conditionalFormatting sqref="AU503">
    <cfRule type="expression" dxfId="2439" priority="1675">
      <formula>IF(RIGHT(TEXT(AU503,"0.#"),1)=".",FALSE,TRUE)</formula>
    </cfRule>
    <cfRule type="expression" dxfId="2438" priority="1676">
      <formula>IF(RIGHT(TEXT(AU503,"0.#"),1)=".",TRUE,FALSE)</formula>
    </cfRule>
  </conditionalFormatting>
  <conditionalFormatting sqref="AQ502">
    <cfRule type="expression" dxfId="2437" priority="1661">
      <formula>IF(RIGHT(TEXT(AQ502,"0.#"),1)=".",FALSE,TRUE)</formula>
    </cfRule>
    <cfRule type="expression" dxfId="2436" priority="1662">
      <formula>IF(RIGHT(TEXT(AQ502,"0.#"),1)=".",TRUE,FALSE)</formula>
    </cfRule>
  </conditionalFormatting>
  <conditionalFormatting sqref="AQ503">
    <cfRule type="expression" dxfId="2435" priority="1665">
      <formula>IF(RIGHT(TEXT(AQ503,"0.#"),1)=".",FALSE,TRUE)</formula>
    </cfRule>
    <cfRule type="expression" dxfId="2434" priority="1666">
      <formula>IF(RIGHT(TEXT(AQ503,"0.#"),1)=".",TRUE,FALSE)</formula>
    </cfRule>
  </conditionalFormatting>
  <conditionalFormatting sqref="AQ504">
    <cfRule type="expression" dxfId="2433" priority="1663">
      <formula>IF(RIGHT(TEXT(AQ504,"0.#"),1)=".",FALSE,TRUE)</formula>
    </cfRule>
    <cfRule type="expression" dxfId="2432" priority="1664">
      <formula>IF(RIGHT(TEXT(AQ504,"0.#"),1)=".",TRUE,FALSE)</formula>
    </cfRule>
  </conditionalFormatting>
  <conditionalFormatting sqref="AE509">
    <cfRule type="expression" dxfId="2431" priority="1655">
      <formula>IF(RIGHT(TEXT(AE509,"0.#"),1)=".",FALSE,TRUE)</formula>
    </cfRule>
    <cfRule type="expression" dxfId="2430" priority="1656">
      <formula>IF(RIGHT(TEXT(AE509,"0.#"),1)=".",TRUE,FALSE)</formula>
    </cfRule>
  </conditionalFormatting>
  <conditionalFormatting sqref="AE507">
    <cfRule type="expression" dxfId="2429" priority="1659">
      <formula>IF(RIGHT(TEXT(AE507,"0.#"),1)=".",FALSE,TRUE)</formula>
    </cfRule>
    <cfRule type="expression" dxfId="2428" priority="1660">
      <formula>IF(RIGHT(TEXT(AE507,"0.#"),1)=".",TRUE,FALSE)</formula>
    </cfRule>
  </conditionalFormatting>
  <conditionalFormatting sqref="AE508">
    <cfRule type="expression" dxfId="2427" priority="1657">
      <formula>IF(RIGHT(TEXT(AE508,"0.#"),1)=".",FALSE,TRUE)</formula>
    </cfRule>
    <cfRule type="expression" dxfId="2426" priority="1658">
      <formula>IF(RIGHT(TEXT(AE508,"0.#"),1)=".",TRUE,FALSE)</formula>
    </cfRule>
  </conditionalFormatting>
  <conditionalFormatting sqref="AU509">
    <cfRule type="expression" dxfId="2425" priority="1643">
      <formula>IF(RIGHT(TEXT(AU509,"0.#"),1)=".",FALSE,TRUE)</formula>
    </cfRule>
    <cfRule type="expression" dxfId="2424" priority="1644">
      <formula>IF(RIGHT(TEXT(AU509,"0.#"),1)=".",TRUE,FALSE)</formula>
    </cfRule>
  </conditionalFormatting>
  <conditionalFormatting sqref="AU507">
    <cfRule type="expression" dxfId="2423" priority="1647">
      <formula>IF(RIGHT(TEXT(AU507,"0.#"),1)=".",FALSE,TRUE)</formula>
    </cfRule>
    <cfRule type="expression" dxfId="2422" priority="1648">
      <formula>IF(RIGHT(TEXT(AU507,"0.#"),1)=".",TRUE,FALSE)</formula>
    </cfRule>
  </conditionalFormatting>
  <conditionalFormatting sqref="AU508">
    <cfRule type="expression" dxfId="2421" priority="1645">
      <formula>IF(RIGHT(TEXT(AU508,"0.#"),1)=".",FALSE,TRUE)</formula>
    </cfRule>
    <cfRule type="expression" dxfId="2420" priority="1646">
      <formula>IF(RIGHT(TEXT(AU508,"0.#"),1)=".",TRUE,FALSE)</formula>
    </cfRule>
  </conditionalFormatting>
  <conditionalFormatting sqref="AQ507">
    <cfRule type="expression" dxfId="2419" priority="1631">
      <formula>IF(RIGHT(TEXT(AQ507,"0.#"),1)=".",FALSE,TRUE)</formula>
    </cfRule>
    <cfRule type="expression" dxfId="2418" priority="1632">
      <formula>IF(RIGHT(TEXT(AQ507,"0.#"),1)=".",TRUE,FALSE)</formula>
    </cfRule>
  </conditionalFormatting>
  <conditionalFormatting sqref="AQ508">
    <cfRule type="expression" dxfId="2417" priority="1635">
      <formula>IF(RIGHT(TEXT(AQ508,"0.#"),1)=".",FALSE,TRUE)</formula>
    </cfRule>
    <cfRule type="expression" dxfId="2416" priority="1636">
      <formula>IF(RIGHT(TEXT(AQ508,"0.#"),1)=".",TRUE,FALSE)</formula>
    </cfRule>
  </conditionalFormatting>
  <conditionalFormatting sqref="AQ509">
    <cfRule type="expression" dxfId="2415" priority="1633">
      <formula>IF(RIGHT(TEXT(AQ509,"0.#"),1)=".",FALSE,TRUE)</formula>
    </cfRule>
    <cfRule type="expression" dxfId="2414" priority="1634">
      <formula>IF(RIGHT(TEXT(AQ509,"0.#"),1)=".",TRUE,FALSE)</formula>
    </cfRule>
  </conditionalFormatting>
  <conditionalFormatting sqref="AE465">
    <cfRule type="expression" dxfId="2413" priority="1925">
      <formula>IF(RIGHT(TEXT(AE465,"0.#"),1)=".",FALSE,TRUE)</formula>
    </cfRule>
    <cfRule type="expression" dxfId="2412" priority="1926">
      <formula>IF(RIGHT(TEXT(AE465,"0.#"),1)=".",TRUE,FALSE)</formula>
    </cfRule>
  </conditionalFormatting>
  <conditionalFormatting sqref="AE463">
    <cfRule type="expression" dxfId="2411" priority="1929">
      <formula>IF(RIGHT(TEXT(AE463,"0.#"),1)=".",FALSE,TRUE)</formula>
    </cfRule>
    <cfRule type="expression" dxfId="2410" priority="1930">
      <formula>IF(RIGHT(TEXT(AE463,"0.#"),1)=".",TRUE,FALSE)</formula>
    </cfRule>
  </conditionalFormatting>
  <conditionalFormatting sqref="AE464">
    <cfRule type="expression" dxfId="2409" priority="1927">
      <formula>IF(RIGHT(TEXT(AE464,"0.#"),1)=".",FALSE,TRUE)</formula>
    </cfRule>
    <cfRule type="expression" dxfId="2408" priority="1928">
      <formula>IF(RIGHT(TEXT(AE464,"0.#"),1)=".",TRUE,FALSE)</formula>
    </cfRule>
  </conditionalFormatting>
  <conditionalFormatting sqref="AM465">
    <cfRule type="expression" dxfId="2407" priority="1919">
      <formula>IF(RIGHT(TEXT(AM465,"0.#"),1)=".",FALSE,TRUE)</formula>
    </cfRule>
    <cfRule type="expression" dxfId="2406" priority="1920">
      <formula>IF(RIGHT(TEXT(AM465,"0.#"),1)=".",TRUE,FALSE)</formula>
    </cfRule>
  </conditionalFormatting>
  <conditionalFormatting sqref="AM463">
    <cfRule type="expression" dxfId="2405" priority="1923">
      <formula>IF(RIGHT(TEXT(AM463,"0.#"),1)=".",FALSE,TRUE)</formula>
    </cfRule>
    <cfRule type="expression" dxfId="2404" priority="1924">
      <formula>IF(RIGHT(TEXT(AM463,"0.#"),1)=".",TRUE,FALSE)</formula>
    </cfRule>
  </conditionalFormatting>
  <conditionalFormatting sqref="AM464">
    <cfRule type="expression" dxfId="2403" priority="1921">
      <formula>IF(RIGHT(TEXT(AM464,"0.#"),1)=".",FALSE,TRUE)</formula>
    </cfRule>
    <cfRule type="expression" dxfId="2402" priority="1922">
      <formula>IF(RIGHT(TEXT(AM464,"0.#"),1)=".",TRUE,FALSE)</formula>
    </cfRule>
  </conditionalFormatting>
  <conditionalFormatting sqref="AU465">
    <cfRule type="expression" dxfId="2401" priority="1913">
      <formula>IF(RIGHT(TEXT(AU465,"0.#"),1)=".",FALSE,TRUE)</formula>
    </cfRule>
    <cfRule type="expression" dxfId="2400" priority="1914">
      <formula>IF(RIGHT(TEXT(AU465,"0.#"),1)=".",TRUE,FALSE)</formula>
    </cfRule>
  </conditionalFormatting>
  <conditionalFormatting sqref="AU463">
    <cfRule type="expression" dxfId="2399" priority="1917">
      <formula>IF(RIGHT(TEXT(AU463,"0.#"),1)=".",FALSE,TRUE)</formula>
    </cfRule>
    <cfRule type="expression" dxfId="2398" priority="1918">
      <formula>IF(RIGHT(TEXT(AU463,"0.#"),1)=".",TRUE,FALSE)</formula>
    </cfRule>
  </conditionalFormatting>
  <conditionalFormatting sqref="AU464">
    <cfRule type="expression" dxfId="2397" priority="1915">
      <formula>IF(RIGHT(TEXT(AU464,"0.#"),1)=".",FALSE,TRUE)</formula>
    </cfRule>
    <cfRule type="expression" dxfId="2396" priority="1916">
      <formula>IF(RIGHT(TEXT(AU464,"0.#"),1)=".",TRUE,FALSE)</formula>
    </cfRule>
  </conditionalFormatting>
  <conditionalFormatting sqref="AI465">
    <cfRule type="expression" dxfId="2395" priority="1907">
      <formula>IF(RIGHT(TEXT(AI465,"0.#"),1)=".",FALSE,TRUE)</formula>
    </cfRule>
    <cfRule type="expression" dxfId="2394" priority="1908">
      <formula>IF(RIGHT(TEXT(AI465,"0.#"),1)=".",TRUE,FALSE)</formula>
    </cfRule>
  </conditionalFormatting>
  <conditionalFormatting sqref="AI463">
    <cfRule type="expression" dxfId="2393" priority="1911">
      <formula>IF(RIGHT(TEXT(AI463,"0.#"),1)=".",FALSE,TRUE)</formula>
    </cfRule>
    <cfRule type="expression" dxfId="2392" priority="1912">
      <formula>IF(RIGHT(TEXT(AI463,"0.#"),1)=".",TRUE,FALSE)</formula>
    </cfRule>
  </conditionalFormatting>
  <conditionalFormatting sqref="AI464">
    <cfRule type="expression" dxfId="2391" priority="1909">
      <formula>IF(RIGHT(TEXT(AI464,"0.#"),1)=".",FALSE,TRUE)</formula>
    </cfRule>
    <cfRule type="expression" dxfId="2390" priority="1910">
      <formula>IF(RIGHT(TEXT(AI464,"0.#"),1)=".",TRUE,FALSE)</formula>
    </cfRule>
  </conditionalFormatting>
  <conditionalFormatting sqref="AQ463">
    <cfRule type="expression" dxfId="2389" priority="1901">
      <formula>IF(RIGHT(TEXT(AQ463,"0.#"),1)=".",FALSE,TRUE)</formula>
    </cfRule>
    <cfRule type="expression" dxfId="2388" priority="1902">
      <formula>IF(RIGHT(TEXT(AQ463,"0.#"),1)=".",TRUE,FALSE)</formula>
    </cfRule>
  </conditionalFormatting>
  <conditionalFormatting sqref="AQ464">
    <cfRule type="expression" dxfId="2387" priority="1905">
      <formula>IF(RIGHT(TEXT(AQ464,"0.#"),1)=".",FALSE,TRUE)</formula>
    </cfRule>
    <cfRule type="expression" dxfId="2386" priority="1906">
      <formula>IF(RIGHT(TEXT(AQ464,"0.#"),1)=".",TRUE,FALSE)</formula>
    </cfRule>
  </conditionalFormatting>
  <conditionalFormatting sqref="AQ465">
    <cfRule type="expression" dxfId="2385" priority="1903">
      <formula>IF(RIGHT(TEXT(AQ465,"0.#"),1)=".",FALSE,TRUE)</formula>
    </cfRule>
    <cfRule type="expression" dxfId="2384" priority="1904">
      <formula>IF(RIGHT(TEXT(AQ465,"0.#"),1)=".",TRUE,FALSE)</formula>
    </cfRule>
  </conditionalFormatting>
  <conditionalFormatting sqref="AE470">
    <cfRule type="expression" dxfId="2383" priority="1895">
      <formula>IF(RIGHT(TEXT(AE470,"0.#"),1)=".",FALSE,TRUE)</formula>
    </cfRule>
    <cfRule type="expression" dxfId="2382" priority="1896">
      <formula>IF(RIGHT(TEXT(AE470,"0.#"),1)=".",TRUE,FALSE)</formula>
    </cfRule>
  </conditionalFormatting>
  <conditionalFormatting sqref="AE468">
    <cfRule type="expression" dxfId="2381" priority="1899">
      <formula>IF(RIGHT(TEXT(AE468,"0.#"),1)=".",FALSE,TRUE)</formula>
    </cfRule>
    <cfRule type="expression" dxfId="2380" priority="1900">
      <formula>IF(RIGHT(TEXT(AE468,"0.#"),1)=".",TRUE,FALSE)</formula>
    </cfRule>
  </conditionalFormatting>
  <conditionalFormatting sqref="AE469">
    <cfRule type="expression" dxfId="2379" priority="1897">
      <formula>IF(RIGHT(TEXT(AE469,"0.#"),1)=".",FALSE,TRUE)</formula>
    </cfRule>
    <cfRule type="expression" dxfId="2378" priority="1898">
      <formula>IF(RIGHT(TEXT(AE469,"0.#"),1)=".",TRUE,FALSE)</formula>
    </cfRule>
  </conditionalFormatting>
  <conditionalFormatting sqref="AM470">
    <cfRule type="expression" dxfId="2377" priority="1889">
      <formula>IF(RIGHT(TEXT(AM470,"0.#"),1)=".",FALSE,TRUE)</formula>
    </cfRule>
    <cfRule type="expression" dxfId="2376" priority="1890">
      <formula>IF(RIGHT(TEXT(AM470,"0.#"),1)=".",TRUE,FALSE)</formula>
    </cfRule>
  </conditionalFormatting>
  <conditionalFormatting sqref="AM468">
    <cfRule type="expression" dxfId="2375" priority="1893">
      <formula>IF(RIGHT(TEXT(AM468,"0.#"),1)=".",FALSE,TRUE)</formula>
    </cfRule>
    <cfRule type="expression" dxfId="2374" priority="1894">
      <formula>IF(RIGHT(TEXT(AM468,"0.#"),1)=".",TRUE,FALSE)</formula>
    </cfRule>
  </conditionalFormatting>
  <conditionalFormatting sqref="AM469">
    <cfRule type="expression" dxfId="2373" priority="1891">
      <formula>IF(RIGHT(TEXT(AM469,"0.#"),1)=".",FALSE,TRUE)</formula>
    </cfRule>
    <cfRule type="expression" dxfId="2372" priority="1892">
      <formula>IF(RIGHT(TEXT(AM469,"0.#"),1)=".",TRUE,FALSE)</formula>
    </cfRule>
  </conditionalFormatting>
  <conditionalFormatting sqref="AU470">
    <cfRule type="expression" dxfId="2371" priority="1883">
      <formula>IF(RIGHT(TEXT(AU470,"0.#"),1)=".",FALSE,TRUE)</formula>
    </cfRule>
    <cfRule type="expression" dxfId="2370" priority="1884">
      <formula>IF(RIGHT(TEXT(AU470,"0.#"),1)=".",TRUE,FALSE)</formula>
    </cfRule>
  </conditionalFormatting>
  <conditionalFormatting sqref="AU468">
    <cfRule type="expression" dxfId="2369" priority="1887">
      <formula>IF(RIGHT(TEXT(AU468,"0.#"),1)=".",FALSE,TRUE)</formula>
    </cfRule>
    <cfRule type="expression" dxfId="2368" priority="1888">
      <formula>IF(RIGHT(TEXT(AU468,"0.#"),1)=".",TRUE,FALSE)</formula>
    </cfRule>
  </conditionalFormatting>
  <conditionalFormatting sqref="AU469">
    <cfRule type="expression" dxfId="2367" priority="1885">
      <formula>IF(RIGHT(TEXT(AU469,"0.#"),1)=".",FALSE,TRUE)</formula>
    </cfRule>
    <cfRule type="expression" dxfId="2366" priority="1886">
      <formula>IF(RIGHT(TEXT(AU469,"0.#"),1)=".",TRUE,FALSE)</formula>
    </cfRule>
  </conditionalFormatting>
  <conditionalFormatting sqref="AI470">
    <cfRule type="expression" dxfId="2365" priority="1877">
      <formula>IF(RIGHT(TEXT(AI470,"0.#"),1)=".",FALSE,TRUE)</formula>
    </cfRule>
    <cfRule type="expression" dxfId="2364" priority="1878">
      <formula>IF(RIGHT(TEXT(AI470,"0.#"),1)=".",TRUE,FALSE)</formula>
    </cfRule>
  </conditionalFormatting>
  <conditionalFormatting sqref="AI468">
    <cfRule type="expression" dxfId="2363" priority="1881">
      <formula>IF(RIGHT(TEXT(AI468,"0.#"),1)=".",FALSE,TRUE)</formula>
    </cfRule>
    <cfRule type="expression" dxfId="2362" priority="1882">
      <formula>IF(RIGHT(TEXT(AI468,"0.#"),1)=".",TRUE,FALSE)</formula>
    </cfRule>
  </conditionalFormatting>
  <conditionalFormatting sqref="AI469">
    <cfRule type="expression" dxfId="2361" priority="1879">
      <formula>IF(RIGHT(TEXT(AI469,"0.#"),1)=".",FALSE,TRUE)</formula>
    </cfRule>
    <cfRule type="expression" dxfId="2360" priority="1880">
      <formula>IF(RIGHT(TEXT(AI469,"0.#"),1)=".",TRUE,FALSE)</formula>
    </cfRule>
  </conditionalFormatting>
  <conditionalFormatting sqref="AQ468">
    <cfRule type="expression" dxfId="2359" priority="1871">
      <formula>IF(RIGHT(TEXT(AQ468,"0.#"),1)=".",FALSE,TRUE)</formula>
    </cfRule>
    <cfRule type="expression" dxfId="2358" priority="1872">
      <formula>IF(RIGHT(TEXT(AQ468,"0.#"),1)=".",TRUE,FALSE)</formula>
    </cfRule>
  </conditionalFormatting>
  <conditionalFormatting sqref="AQ469">
    <cfRule type="expression" dxfId="2357" priority="1875">
      <formula>IF(RIGHT(TEXT(AQ469,"0.#"),1)=".",FALSE,TRUE)</formula>
    </cfRule>
    <cfRule type="expression" dxfId="2356" priority="1876">
      <formula>IF(RIGHT(TEXT(AQ469,"0.#"),1)=".",TRUE,FALSE)</formula>
    </cfRule>
  </conditionalFormatting>
  <conditionalFormatting sqref="AQ470">
    <cfRule type="expression" dxfId="2355" priority="1873">
      <formula>IF(RIGHT(TEXT(AQ470,"0.#"),1)=".",FALSE,TRUE)</formula>
    </cfRule>
    <cfRule type="expression" dxfId="2354" priority="1874">
      <formula>IF(RIGHT(TEXT(AQ470,"0.#"),1)=".",TRUE,FALSE)</formula>
    </cfRule>
  </conditionalFormatting>
  <conditionalFormatting sqref="AE475">
    <cfRule type="expression" dxfId="2353" priority="1865">
      <formula>IF(RIGHT(TEXT(AE475,"0.#"),1)=".",FALSE,TRUE)</formula>
    </cfRule>
    <cfRule type="expression" dxfId="2352" priority="1866">
      <formula>IF(RIGHT(TEXT(AE475,"0.#"),1)=".",TRUE,FALSE)</formula>
    </cfRule>
  </conditionalFormatting>
  <conditionalFormatting sqref="AE473">
    <cfRule type="expression" dxfId="2351" priority="1869">
      <formula>IF(RIGHT(TEXT(AE473,"0.#"),1)=".",FALSE,TRUE)</formula>
    </cfRule>
    <cfRule type="expression" dxfId="2350" priority="1870">
      <formula>IF(RIGHT(TEXT(AE473,"0.#"),1)=".",TRUE,FALSE)</formula>
    </cfRule>
  </conditionalFormatting>
  <conditionalFormatting sqref="AE474">
    <cfRule type="expression" dxfId="2349" priority="1867">
      <formula>IF(RIGHT(TEXT(AE474,"0.#"),1)=".",FALSE,TRUE)</formula>
    </cfRule>
    <cfRule type="expression" dxfId="2348" priority="1868">
      <formula>IF(RIGHT(TEXT(AE474,"0.#"),1)=".",TRUE,FALSE)</formula>
    </cfRule>
  </conditionalFormatting>
  <conditionalFormatting sqref="AM475">
    <cfRule type="expression" dxfId="2347" priority="1859">
      <formula>IF(RIGHT(TEXT(AM475,"0.#"),1)=".",FALSE,TRUE)</formula>
    </cfRule>
    <cfRule type="expression" dxfId="2346" priority="1860">
      <formula>IF(RIGHT(TEXT(AM475,"0.#"),1)=".",TRUE,FALSE)</formula>
    </cfRule>
  </conditionalFormatting>
  <conditionalFormatting sqref="AM473">
    <cfRule type="expression" dxfId="2345" priority="1863">
      <formula>IF(RIGHT(TEXT(AM473,"0.#"),1)=".",FALSE,TRUE)</formula>
    </cfRule>
    <cfRule type="expression" dxfId="2344" priority="1864">
      <formula>IF(RIGHT(TEXT(AM473,"0.#"),1)=".",TRUE,FALSE)</formula>
    </cfRule>
  </conditionalFormatting>
  <conditionalFormatting sqref="AM474">
    <cfRule type="expression" dxfId="2343" priority="1861">
      <formula>IF(RIGHT(TEXT(AM474,"0.#"),1)=".",FALSE,TRUE)</formula>
    </cfRule>
    <cfRule type="expression" dxfId="2342" priority="1862">
      <formula>IF(RIGHT(TEXT(AM474,"0.#"),1)=".",TRUE,FALSE)</formula>
    </cfRule>
  </conditionalFormatting>
  <conditionalFormatting sqref="AU475">
    <cfRule type="expression" dxfId="2341" priority="1853">
      <formula>IF(RIGHT(TEXT(AU475,"0.#"),1)=".",FALSE,TRUE)</formula>
    </cfRule>
    <cfRule type="expression" dxfId="2340" priority="1854">
      <formula>IF(RIGHT(TEXT(AU475,"0.#"),1)=".",TRUE,FALSE)</formula>
    </cfRule>
  </conditionalFormatting>
  <conditionalFormatting sqref="AU473">
    <cfRule type="expression" dxfId="2339" priority="1857">
      <formula>IF(RIGHT(TEXT(AU473,"0.#"),1)=".",FALSE,TRUE)</formula>
    </cfRule>
    <cfRule type="expression" dxfId="2338" priority="1858">
      <formula>IF(RIGHT(TEXT(AU473,"0.#"),1)=".",TRUE,FALSE)</formula>
    </cfRule>
  </conditionalFormatting>
  <conditionalFormatting sqref="AU474">
    <cfRule type="expression" dxfId="2337" priority="1855">
      <formula>IF(RIGHT(TEXT(AU474,"0.#"),1)=".",FALSE,TRUE)</formula>
    </cfRule>
    <cfRule type="expression" dxfId="2336" priority="1856">
      <formula>IF(RIGHT(TEXT(AU474,"0.#"),1)=".",TRUE,FALSE)</formula>
    </cfRule>
  </conditionalFormatting>
  <conditionalFormatting sqref="AI475">
    <cfRule type="expression" dxfId="2335" priority="1847">
      <formula>IF(RIGHT(TEXT(AI475,"0.#"),1)=".",FALSE,TRUE)</formula>
    </cfRule>
    <cfRule type="expression" dxfId="2334" priority="1848">
      <formula>IF(RIGHT(TEXT(AI475,"0.#"),1)=".",TRUE,FALSE)</formula>
    </cfRule>
  </conditionalFormatting>
  <conditionalFormatting sqref="AI473">
    <cfRule type="expression" dxfId="2333" priority="1851">
      <formula>IF(RIGHT(TEXT(AI473,"0.#"),1)=".",FALSE,TRUE)</formula>
    </cfRule>
    <cfRule type="expression" dxfId="2332" priority="1852">
      <formula>IF(RIGHT(TEXT(AI473,"0.#"),1)=".",TRUE,FALSE)</formula>
    </cfRule>
  </conditionalFormatting>
  <conditionalFormatting sqref="AI474">
    <cfRule type="expression" dxfId="2331" priority="1849">
      <formula>IF(RIGHT(TEXT(AI474,"0.#"),1)=".",FALSE,TRUE)</formula>
    </cfRule>
    <cfRule type="expression" dxfId="2330" priority="1850">
      <formula>IF(RIGHT(TEXT(AI474,"0.#"),1)=".",TRUE,FALSE)</formula>
    </cfRule>
  </conditionalFormatting>
  <conditionalFormatting sqref="AQ473">
    <cfRule type="expression" dxfId="2329" priority="1841">
      <formula>IF(RIGHT(TEXT(AQ473,"0.#"),1)=".",FALSE,TRUE)</formula>
    </cfRule>
    <cfRule type="expression" dxfId="2328" priority="1842">
      <formula>IF(RIGHT(TEXT(AQ473,"0.#"),1)=".",TRUE,FALSE)</formula>
    </cfRule>
  </conditionalFormatting>
  <conditionalFormatting sqref="AQ474">
    <cfRule type="expression" dxfId="2327" priority="1845">
      <formula>IF(RIGHT(TEXT(AQ474,"0.#"),1)=".",FALSE,TRUE)</formula>
    </cfRule>
    <cfRule type="expression" dxfId="2326" priority="1846">
      <formula>IF(RIGHT(TEXT(AQ474,"0.#"),1)=".",TRUE,FALSE)</formula>
    </cfRule>
  </conditionalFormatting>
  <conditionalFormatting sqref="AQ475">
    <cfRule type="expression" dxfId="2325" priority="1843">
      <formula>IF(RIGHT(TEXT(AQ475,"0.#"),1)=".",FALSE,TRUE)</formula>
    </cfRule>
    <cfRule type="expression" dxfId="2324" priority="1844">
      <formula>IF(RIGHT(TEXT(AQ475,"0.#"),1)=".",TRUE,FALSE)</formula>
    </cfRule>
  </conditionalFormatting>
  <conditionalFormatting sqref="AE480">
    <cfRule type="expression" dxfId="2323" priority="1835">
      <formula>IF(RIGHT(TEXT(AE480,"0.#"),1)=".",FALSE,TRUE)</formula>
    </cfRule>
    <cfRule type="expression" dxfId="2322" priority="1836">
      <formula>IF(RIGHT(TEXT(AE480,"0.#"),1)=".",TRUE,FALSE)</formula>
    </cfRule>
  </conditionalFormatting>
  <conditionalFormatting sqref="AE478">
    <cfRule type="expression" dxfId="2321" priority="1839">
      <formula>IF(RIGHT(TEXT(AE478,"0.#"),1)=".",FALSE,TRUE)</formula>
    </cfRule>
    <cfRule type="expression" dxfId="2320" priority="1840">
      <formula>IF(RIGHT(TEXT(AE478,"0.#"),1)=".",TRUE,FALSE)</formula>
    </cfRule>
  </conditionalFormatting>
  <conditionalFormatting sqref="AE479">
    <cfRule type="expression" dxfId="2319" priority="1837">
      <formula>IF(RIGHT(TEXT(AE479,"0.#"),1)=".",FALSE,TRUE)</formula>
    </cfRule>
    <cfRule type="expression" dxfId="2318" priority="1838">
      <formula>IF(RIGHT(TEXT(AE479,"0.#"),1)=".",TRUE,FALSE)</formula>
    </cfRule>
  </conditionalFormatting>
  <conditionalFormatting sqref="AM480">
    <cfRule type="expression" dxfId="2317" priority="1829">
      <formula>IF(RIGHT(TEXT(AM480,"0.#"),1)=".",FALSE,TRUE)</formula>
    </cfRule>
    <cfRule type="expression" dxfId="2316" priority="1830">
      <formula>IF(RIGHT(TEXT(AM480,"0.#"),1)=".",TRUE,FALSE)</formula>
    </cfRule>
  </conditionalFormatting>
  <conditionalFormatting sqref="AM478">
    <cfRule type="expression" dxfId="2315" priority="1833">
      <formula>IF(RIGHT(TEXT(AM478,"0.#"),1)=".",FALSE,TRUE)</formula>
    </cfRule>
    <cfRule type="expression" dxfId="2314" priority="1834">
      <formula>IF(RIGHT(TEXT(AM478,"0.#"),1)=".",TRUE,FALSE)</formula>
    </cfRule>
  </conditionalFormatting>
  <conditionalFormatting sqref="AM479">
    <cfRule type="expression" dxfId="2313" priority="1831">
      <formula>IF(RIGHT(TEXT(AM479,"0.#"),1)=".",FALSE,TRUE)</formula>
    </cfRule>
    <cfRule type="expression" dxfId="2312" priority="1832">
      <formula>IF(RIGHT(TEXT(AM479,"0.#"),1)=".",TRUE,FALSE)</formula>
    </cfRule>
  </conditionalFormatting>
  <conditionalFormatting sqref="AU480">
    <cfRule type="expression" dxfId="2311" priority="1823">
      <formula>IF(RIGHT(TEXT(AU480,"0.#"),1)=".",FALSE,TRUE)</formula>
    </cfRule>
    <cfRule type="expression" dxfId="2310" priority="1824">
      <formula>IF(RIGHT(TEXT(AU480,"0.#"),1)=".",TRUE,FALSE)</formula>
    </cfRule>
  </conditionalFormatting>
  <conditionalFormatting sqref="AU478">
    <cfRule type="expression" dxfId="2309" priority="1827">
      <formula>IF(RIGHT(TEXT(AU478,"0.#"),1)=".",FALSE,TRUE)</formula>
    </cfRule>
    <cfRule type="expression" dxfId="2308" priority="1828">
      <formula>IF(RIGHT(TEXT(AU478,"0.#"),1)=".",TRUE,FALSE)</formula>
    </cfRule>
  </conditionalFormatting>
  <conditionalFormatting sqref="AU479">
    <cfRule type="expression" dxfId="2307" priority="1825">
      <formula>IF(RIGHT(TEXT(AU479,"0.#"),1)=".",FALSE,TRUE)</formula>
    </cfRule>
    <cfRule type="expression" dxfId="2306" priority="1826">
      <formula>IF(RIGHT(TEXT(AU479,"0.#"),1)=".",TRUE,FALSE)</formula>
    </cfRule>
  </conditionalFormatting>
  <conditionalFormatting sqref="AI480">
    <cfRule type="expression" dxfId="2305" priority="1817">
      <formula>IF(RIGHT(TEXT(AI480,"0.#"),1)=".",FALSE,TRUE)</formula>
    </cfRule>
    <cfRule type="expression" dxfId="2304" priority="1818">
      <formula>IF(RIGHT(TEXT(AI480,"0.#"),1)=".",TRUE,FALSE)</formula>
    </cfRule>
  </conditionalFormatting>
  <conditionalFormatting sqref="AI478">
    <cfRule type="expression" dxfId="2303" priority="1821">
      <formula>IF(RIGHT(TEXT(AI478,"0.#"),1)=".",FALSE,TRUE)</formula>
    </cfRule>
    <cfRule type="expression" dxfId="2302" priority="1822">
      <formula>IF(RIGHT(TEXT(AI478,"0.#"),1)=".",TRUE,FALSE)</formula>
    </cfRule>
  </conditionalFormatting>
  <conditionalFormatting sqref="AI479">
    <cfRule type="expression" dxfId="2301" priority="1819">
      <formula>IF(RIGHT(TEXT(AI479,"0.#"),1)=".",FALSE,TRUE)</formula>
    </cfRule>
    <cfRule type="expression" dxfId="2300" priority="1820">
      <formula>IF(RIGHT(TEXT(AI479,"0.#"),1)=".",TRUE,FALSE)</formula>
    </cfRule>
  </conditionalFormatting>
  <conditionalFormatting sqref="AQ478">
    <cfRule type="expression" dxfId="2299" priority="1811">
      <formula>IF(RIGHT(TEXT(AQ478,"0.#"),1)=".",FALSE,TRUE)</formula>
    </cfRule>
    <cfRule type="expression" dxfId="2298" priority="1812">
      <formula>IF(RIGHT(TEXT(AQ478,"0.#"),1)=".",TRUE,FALSE)</formula>
    </cfRule>
  </conditionalFormatting>
  <conditionalFormatting sqref="AQ479">
    <cfRule type="expression" dxfId="2297" priority="1815">
      <formula>IF(RIGHT(TEXT(AQ479,"0.#"),1)=".",FALSE,TRUE)</formula>
    </cfRule>
    <cfRule type="expression" dxfId="2296" priority="1816">
      <formula>IF(RIGHT(TEXT(AQ479,"0.#"),1)=".",TRUE,FALSE)</formula>
    </cfRule>
  </conditionalFormatting>
  <conditionalFormatting sqref="AQ480">
    <cfRule type="expression" dxfId="2295" priority="1813">
      <formula>IF(RIGHT(TEXT(AQ480,"0.#"),1)=".",FALSE,TRUE)</formula>
    </cfRule>
    <cfRule type="expression" dxfId="2294" priority="1814">
      <formula>IF(RIGHT(TEXT(AQ480,"0.#"),1)=".",TRUE,FALSE)</formula>
    </cfRule>
  </conditionalFormatting>
  <conditionalFormatting sqref="AM47">
    <cfRule type="expression" dxfId="2293" priority="2105">
      <formula>IF(RIGHT(TEXT(AM47,"0.#"),1)=".",FALSE,TRUE)</formula>
    </cfRule>
    <cfRule type="expression" dxfId="2292" priority="2106">
      <formula>IF(RIGHT(TEXT(AM47,"0.#"),1)=".",TRUE,FALSE)</formula>
    </cfRule>
  </conditionalFormatting>
  <conditionalFormatting sqref="AI46">
    <cfRule type="expression" dxfId="2291" priority="2109">
      <formula>IF(RIGHT(TEXT(AI46,"0.#"),1)=".",FALSE,TRUE)</formula>
    </cfRule>
    <cfRule type="expression" dxfId="2290" priority="2110">
      <formula>IF(RIGHT(TEXT(AI46,"0.#"),1)=".",TRUE,FALSE)</formula>
    </cfRule>
  </conditionalFormatting>
  <conditionalFormatting sqref="AM46">
    <cfRule type="expression" dxfId="2289" priority="2107">
      <formula>IF(RIGHT(TEXT(AM46,"0.#"),1)=".",FALSE,TRUE)</formula>
    </cfRule>
    <cfRule type="expression" dxfId="2288" priority="2108">
      <formula>IF(RIGHT(TEXT(AM46,"0.#"),1)=".",TRUE,FALSE)</formula>
    </cfRule>
  </conditionalFormatting>
  <conditionalFormatting sqref="AU46:AU48">
    <cfRule type="expression" dxfId="2287" priority="2099">
      <formula>IF(RIGHT(TEXT(AU46,"0.#"),1)=".",FALSE,TRUE)</formula>
    </cfRule>
    <cfRule type="expression" dxfId="2286" priority="2100">
      <formula>IF(RIGHT(TEXT(AU46,"0.#"),1)=".",TRUE,FALSE)</formula>
    </cfRule>
  </conditionalFormatting>
  <conditionalFormatting sqref="AM48">
    <cfRule type="expression" dxfId="2285" priority="2103">
      <formula>IF(RIGHT(TEXT(AM48,"0.#"),1)=".",FALSE,TRUE)</formula>
    </cfRule>
    <cfRule type="expression" dxfId="2284" priority="2104">
      <formula>IF(RIGHT(TEXT(AM48,"0.#"),1)=".",TRUE,FALSE)</formula>
    </cfRule>
  </conditionalFormatting>
  <conditionalFormatting sqref="AQ46:AQ48">
    <cfRule type="expression" dxfId="2283" priority="2101">
      <formula>IF(RIGHT(TEXT(AQ46,"0.#"),1)=".",FALSE,TRUE)</formula>
    </cfRule>
    <cfRule type="expression" dxfId="2282" priority="2102">
      <formula>IF(RIGHT(TEXT(AQ46,"0.#"),1)=".",TRUE,FALSE)</formula>
    </cfRule>
  </conditionalFormatting>
  <conditionalFormatting sqref="AE146:AE147 AI146:AI147 AM146:AM147 AQ146:AQ147 AU146:AU147">
    <cfRule type="expression" dxfId="2281" priority="2093">
      <formula>IF(RIGHT(TEXT(AE146,"0.#"),1)=".",FALSE,TRUE)</formula>
    </cfRule>
    <cfRule type="expression" dxfId="2280" priority="2094">
      <formula>IF(RIGHT(TEXT(AE146,"0.#"),1)=".",TRUE,FALSE)</formula>
    </cfRule>
  </conditionalFormatting>
  <conditionalFormatting sqref="AE138:AE139 AI138:AI139 AM138:AM139 AQ138:AQ139 AU138:AU139">
    <cfRule type="expression" dxfId="2279" priority="2097">
      <formula>IF(RIGHT(TEXT(AE138,"0.#"),1)=".",FALSE,TRUE)</formula>
    </cfRule>
    <cfRule type="expression" dxfId="2278" priority="2098">
      <formula>IF(RIGHT(TEXT(AE138,"0.#"),1)=".",TRUE,FALSE)</formula>
    </cfRule>
  </conditionalFormatting>
  <conditionalFormatting sqref="AE142:AE143 AI142:AI143 AM142:AM143 AQ142:AQ143 AU142:AU143">
    <cfRule type="expression" dxfId="2277" priority="2095">
      <formula>IF(RIGHT(TEXT(AE142,"0.#"),1)=".",FALSE,TRUE)</formula>
    </cfRule>
    <cfRule type="expression" dxfId="2276" priority="2096">
      <formula>IF(RIGHT(TEXT(AE142,"0.#"),1)=".",TRUE,FALSE)</formula>
    </cfRule>
  </conditionalFormatting>
  <conditionalFormatting sqref="AE198:AE199 AI198:AI199 AM198:AM199 AQ198:AQ199 AU198:AU199">
    <cfRule type="expression" dxfId="2275" priority="2087">
      <formula>IF(RIGHT(TEXT(AE198,"0.#"),1)=".",FALSE,TRUE)</formula>
    </cfRule>
    <cfRule type="expression" dxfId="2274" priority="2088">
      <formula>IF(RIGHT(TEXT(AE198,"0.#"),1)=".",TRUE,FALSE)</formula>
    </cfRule>
  </conditionalFormatting>
  <conditionalFormatting sqref="AE150:AE151 AI150:AI151 AM150:AM151 AQ150:AQ151 AU150:AU151">
    <cfRule type="expression" dxfId="2273" priority="2091">
      <formula>IF(RIGHT(TEXT(AE150,"0.#"),1)=".",FALSE,TRUE)</formula>
    </cfRule>
    <cfRule type="expression" dxfId="2272" priority="2092">
      <formula>IF(RIGHT(TEXT(AE150,"0.#"),1)=".",TRUE,FALSE)</formula>
    </cfRule>
  </conditionalFormatting>
  <conditionalFormatting sqref="AE194:AE195 AI194:AI195 AM194:AM195 AQ194:AQ195 AU194:AU195">
    <cfRule type="expression" dxfId="2271" priority="2089">
      <formula>IF(RIGHT(TEXT(AE194,"0.#"),1)=".",FALSE,TRUE)</formula>
    </cfRule>
    <cfRule type="expression" dxfId="2270" priority="2090">
      <formula>IF(RIGHT(TEXT(AE194,"0.#"),1)=".",TRUE,FALSE)</formula>
    </cfRule>
  </conditionalFormatting>
  <conditionalFormatting sqref="AE210:AE211 AI210:AI211 AM210:AM211 AQ210:AQ211 AU210:AU211">
    <cfRule type="expression" dxfId="2269" priority="2081">
      <formula>IF(RIGHT(TEXT(AE210,"0.#"),1)=".",FALSE,TRUE)</formula>
    </cfRule>
    <cfRule type="expression" dxfId="2268" priority="2082">
      <formula>IF(RIGHT(TEXT(AE210,"0.#"),1)=".",TRUE,FALSE)</formula>
    </cfRule>
  </conditionalFormatting>
  <conditionalFormatting sqref="AE202:AE203 AI202:AI203 AM202:AM203 AQ202:AQ203 AU202:AU203">
    <cfRule type="expression" dxfId="2267" priority="2085">
      <formula>IF(RIGHT(TEXT(AE202,"0.#"),1)=".",FALSE,TRUE)</formula>
    </cfRule>
    <cfRule type="expression" dxfId="2266" priority="2086">
      <formula>IF(RIGHT(TEXT(AE202,"0.#"),1)=".",TRUE,FALSE)</formula>
    </cfRule>
  </conditionalFormatting>
  <conditionalFormatting sqref="AE206:AE207 AI206:AI207 AM206:AM207 AQ206:AQ207 AU206:AU207">
    <cfRule type="expression" dxfId="2265" priority="2083">
      <formula>IF(RIGHT(TEXT(AE206,"0.#"),1)=".",FALSE,TRUE)</formula>
    </cfRule>
    <cfRule type="expression" dxfId="2264" priority="2084">
      <formula>IF(RIGHT(TEXT(AE206,"0.#"),1)=".",TRUE,FALSE)</formula>
    </cfRule>
  </conditionalFormatting>
  <conditionalFormatting sqref="AE262:AE263 AI262:AI263 AM262:AM263 AQ262:AQ263 AU262:AU263">
    <cfRule type="expression" dxfId="2263" priority="2075">
      <formula>IF(RIGHT(TEXT(AE262,"0.#"),1)=".",FALSE,TRUE)</formula>
    </cfRule>
    <cfRule type="expression" dxfId="2262" priority="2076">
      <formula>IF(RIGHT(TEXT(AE262,"0.#"),1)=".",TRUE,FALSE)</formula>
    </cfRule>
  </conditionalFormatting>
  <conditionalFormatting sqref="AE254:AE255 AI254:AI255 AM254:AM255 AQ254:AQ255 AU254:AU255">
    <cfRule type="expression" dxfId="2261" priority="2079">
      <formula>IF(RIGHT(TEXT(AE254,"0.#"),1)=".",FALSE,TRUE)</formula>
    </cfRule>
    <cfRule type="expression" dxfId="2260" priority="2080">
      <formula>IF(RIGHT(TEXT(AE254,"0.#"),1)=".",TRUE,FALSE)</formula>
    </cfRule>
  </conditionalFormatting>
  <conditionalFormatting sqref="AE258:AE259 AI258:AI259 AM258:AM259 AQ258:AQ259 AU258:AU259">
    <cfRule type="expression" dxfId="2259" priority="2077">
      <formula>IF(RIGHT(TEXT(AE258,"0.#"),1)=".",FALSE,TRUE)</formula>
    </cfRule>
    <cfRule type="expression" dxfId="2258" priority="2078">
      <formula>IF(RIGHT(TEXT(AE258,"0.#"),1)=".",TRUE,FALSE)</formula>
    </cfRule>
  </conditionalFormatting>
  <conditionalFormatting sqref="AE314:AE315 AI314:AI315 AM314:AM315 AQ314:AQ315 AU314:AU315">
    <cfRule type="expression" dxfId="2257" priority="2069">
      <formula>IF(RIGHT(TEXT(AE314,"0.#"),1)=".",FALSE,TRUE)</formula>
    </cfRule>
    <cfRule type="expression" dxfId="2256" priority="2070">
      <formula>IF(RIGHT(TEXT(AE314,"0.#"),1)=".",TRUE,FALSE)</formula>
    </cfRule>
  </conditionalFormatting>
  <conditionalFormatting sqref="AE266:AE267 AI266:AI267 AM266:AM267 AQ266:AQ267 AU266:AU267">
    <cfRule type="expression" dxfId="2255" priority="2073">
      <formula>IF(RIGHT(TEXT(AE266,"0.#"),1)=".",FALSE,TRUE)</formula>
    </cfRule>
    <cfRule type="expression" dxfId="2254" priority="2074">
      <formula>IF(RIGHT(TEXT(AE266,"0.#"),1)=".",TRUE,FALSE)</formula>
    </cfRule>
  </conditionalFormatting>
  <conditionalFormatting sqref="AE270:AE271 AI270:AI271 AM270:AM271 AQ270:AQ271 AU270:AU271">
    <cfRule type="expression" dxfId="2253" priority="2071">
      <formula>IF(RIGHT(TEXT(AE270,"0.#"),1)=".",FALSE,TRUE)</formula>
    </cfRule>
    <cfRule type="expression" dxfId="2252" priority="2072">
      <formula>IF(RIGHT(TEXT(AE270,"0.#"),1)=".",TRUE,FALSE)</formula>
    </cfRule>
  </conditionalFormatting>
  <conditionalFormatting sqref="AE326:AE327 AI326:AI327 AM326:AM327 AQ326:AQ327 AU326:AU327">
    <cfRule type="expression" dxfId="2251" priority="2063">
      <formula>IF(RIGHT(TEXT(AE326,"0.#"),1)=".",FALSE,TRUE)</formula>
    </cfRule>
    <cfRule type="expression" dxfId="2250" priority="2064">
      <formula>IF(RIGHT(TEXT(AE326,"0.#"),1)=".",TRUE,FALSE)</formula>
    </cfRule>
  </conditionalFormatting>
  <conditionalFormatting sqref="AE318:AE319 AI318:AI319 AM318:AM319 AQ318:AQ319 AU318:AU319">
    <cfRule type="expression" dxfId="2249" priority="2067">
      <formula>IF(RIGHT(TEXT(AE318,"0.#"),1)=".",FALSE,TRUE)</formula>
    </cfRule>
    <cfRule type="expression" dxfId="2248" priority="2068">
      <formula>IF(RIGHT(TEXT(AE318,"0.#"),1)=".",TRUE,FALSE)</formula>
    </cfRule>
  </conditionalFormatting>
  <conditionalFormatting sqref="AE322:AE323 AI322:AI323 AM322:AM323 AQ322:AQ323 AU322:AU323">
    <cfRule type="expression" dxfId="2247" priority="2065">
      <formula>IF(RIGHT(TEXT(AE322,"0.#"),1)=".",FALSE,TRUE)</formula>
    </cfRule>
    <cfRule type="expression" dxfId="2246" priority="2066">
      <formula>IF(RIGHT(TEXT(AE322,"0.#"),1)=".",TRUE,FALSE)</formula>
    </cfRule>
  </conditionalFormatting>
  <conditionalFormatting sqref="AE378:AE379 AI378:AI379 AM378:AM379 AQ378:AQ379 AU378:AU379">
    <cfRule type="expression" dxfId="2245" priority="2057">
      <formula>IF(RIGHT(TEXT(AE378,"0.#"),1)=".",FALSE,TRUE)</formula>
    </cfRule>
    <cfRule type="expression" dxfId="2244" priority="2058">
      <formula>IF(RIGHT(TEXT(AE378,"0.#"),1)=".",TRUE,FALSE)</formula>
    </cfRule>
  </conditionalFormatting>
  <conditionalFormatting sqref="AE330:AE331 AI330:AI331 AM330:AM331 AQ330:AQ331 AU330:AU331">
    <cfRule type="expression" dxfId="2243" priority="2061">
      <formula>IF(RIGHT(TEXT(AE330,"0.#"),1)=".",FALSE,TRUE)</formula>
    </cfRule>
    <cfRule type="expression" dxfId="2242" priority="2062">
      <formula>IF(RIGHT(TEXT(AE330,"0.#"),1)=".",TRUE,FALSE)</formula>
    </cfRule>
  </conditionalFormatting>
  <conditionalFormatting sqref="AE374:AE375 AI374:AI375 AM374:AM375 AQ374:AQ375 AU374:AU375">
    <cfRule type="expression" dxfId="2241" priority="2059">
      <formula>IF(RIGHT(TEXT(AE374,"0.#"),1)=".",FALSE,TRUE)</formula>
    </cfRule>
    <cfRule type="expression" dxfId="2240" priority="2060">
      <formula>IF(RIGHT(TEXT(AE374,"0.#"),1)=".",TRUE,FALSE)</formula>
    </cfRule>
  </conditionalFormatting>
  <conditionalFormatting sqref="AE390:AE391 AI390:AI391 AM390:AM391 AQ390:AQ391 AU390:AU391">
    <cfRule type="expression" dxfId="2239" priority="2051">
      <formula>IF(RIGHT(TEXT(AE390,"0.#"),1)=".",FALSE,TRUE)</formula>
    </cfRule>
    <cfRule type="expression" dxfId="2238" priority="2052">
      <formula>IF(RIGHT(TEXT(AE390,"0.#"),1)=".",TRUE,FALSE)</formula>
    </cfRule>
  </conditionalFormatting>
  <conditionalFormatting sqref="AE382:AE383 AI382:AI383 AM382:AM383 AQ382:AQ383 AU382:AU383">
    <cfRule type="expression" dxfId="2237" priority="2055">
      <formula>IF(RIGHT(TEXT(AE382,"0.#"),1)=".",FALSE,TRUE)</formula>
    </cfRule>
    <cfRule type="expression" dxfId="2236" priority="2056">
      <formula>IF(RIGHT(TEXT(AE382,"0.#"),1)=".",TRUE,FALSE)</formula>
    </cfRule>
  </conditionalFormatting>
  <conditionalFormatting sqref="AE386:AE387 AI386:AI387 AM386:AM387 AQ386:AQ387 AU386:AU387">
    <cfRule type="expression" dxfId="2235" priority="2053">
      <formula>IF(RIGHT(TEXT(AE386,"0.#"),1)=".",FALSE,TRUE)</formula>
    </cfRule>
    <cfRule type="expression" dxfId="2234" priority="2054">
      <formula>IF(RIGHT(TEXT(AE386,"0.#"),1)=".",TRUE,FALSE)</formula>
    </cfRule>
  </conditionalFormatting>
  <conditionalFormatting sqref="AE440">
    <cfRule type="expression" dxfId="2233" priority="2045">
      <formula>IF(RIGHT(TEXT(AE440,"0.#"),1)=".",FALSE,TRUE)</formula>
    </cfRule>
    <cfRule type="expression" dxfId="2232" priority="2046">
      <formula>IF(RIGHT(TEXT(AE440,"0.#"),1)=".",TRUE,FALSE)</formula>
    </cfRule>
  </conditionalFormatting>
  <conditionalFormatting sqref="AE438">
    <cfRule type="expression" dxfId="2231" priority="2049">
      <formula>IF(RIGHT(TEXT(AE438,"0.#"),1)=".",FALSE,TRUE)</formula>
    </cfRule>
    <cfRule type="expression" dxfId="2230" priority="2050">
      <formula>IF(RIGHT(TEXT(AE438,"0.#"),1)=".",TRUE,FALSE)</formula>
    </cfRule>
  </conditionalFormatting>
  <conditionalFormatting sqref="AE439">
    <cfRule type="expression" dxfId="2229" priority="2047">
      <formula>IF(RIGHT(TEXT(AE439,"0.#"),1)=".",FALSE,TRUE)</formula>
    </cfRule>
    <cfRule type="expression" dxfId="2228" priority="2048">
      <formula>IF(RIGHT(TEXT(AE439,"0.#"),1)=".",TRUE,FALSE)</formula>
    </cfRule>
  </conditionalFormatting>
  <conditionalFormatting sqref="AM440">
    <cfRule type="expression" dxfId="2227" priority="2039">
      <formula>IF(RIGHT(TEXT(AM440,"0.#"),1)=".",FALSE,TRUE)</formula>
    </cfRule>
    <cfRule type="expression" dxfId="2226" priority="2040">
      <formula>IF(RIGHT(TEXT(AM440,"0.#"),1)=".",TRUE,FALSE)</formula>
    </cfRule>
  </conditionalFormatting>
  <conditionalFormatting sqref="AM438">
    <cfRule type="expression" dxfId="2225" priority="2043">
      <formula>IF(RIGHT(TEXT(AM438,"0.#"),1)=".",FALSE,TRUE)</formula>
    </cfRule>
    <cfRule type="expression" dxfId="2224" priority="2044">
      <formula>IF(RIGHT(TEXT(AM438,"0.#"),1)=".",TRUE,FALSE)</formula>
    </cfRule>
  </conditionalFormatting>
  <conditionalFormatting sqref="AM439">
    <cfRule type="expression" dxfId="2223" priority="2041">
      <formula>IF(RIGHT(TEXT(AM439,"0.#"),1)=".",FALSE,TRUE)</formula>
    </cfRule>
    <cfRule type="expression" dxfId="2222" priority="2042">
      <formula>IF(RIGHT(TEXT(AM439,"0.#"),1)=".",TRUE,FALSE)</formula>
    </cfRule>
  </conditionalFormatting>
  <conditionalFormatting sqref="AU440">
    <cfRule type="expression" dxfId="2221" priority="2033">
      <formula>IF(RIGHT(TEXT(AU440,"0.#"),1)=".",FALSE,TRUE)</formula>
    </cfRule>
    <cfRule type="expression" dxfId="2220" priority="2034">
      <formula>IF(RIGHT(TEXT(AU440,"0.#"),1)=".",TRUE,FALSE)</formula>
    </cfRule>
  </conditionalFormatting>
  <conditionalFormatting sqref="AU438">
    <cfRule type="expression" dxfId="2219" priority="2037">
      <formula>IF(RIGHT(TEXT(AU438,"0.#"),1)=".",FALSE,TRUE)</formula>
    </cfRule>
    <cfRule type="expression" dxfId="2218" priority="2038">
      <formula>IF(RIGHT(TEXT(AU438,"0.#"),1)=".",TRUE,FALSE)</formula>
    </cfRule>
  </conditionalFormatting>
  <conditionalFormatting sqref="AU439">
    <cfRule type="expression" dxfId="2217" priority="2035">
      <formula>IF(RIGHT(TEXT(AU439,"0.#"),1)=".",FALSE,TRUE)</formula>
    </cfRule>
    <cfRule type="expression" dxfId="2216" priority="2036">
      <formula>IF(RIGHT(TEXT(AU439,"0.#"),1)=".",TRUE,FALSE)</formula>
    </cfRule>
  </conditionalFormatting>
  <conditionalFormatting sqref="AI440">
    <cfRule type="expression" dxfId="2215" priority="2027">
      <formula>IF(RIGHT(TEXT(AI440,"0.#"),1)=".",FALSE,TRUE)</formula>
    </cfRule>
    <cfRule type="expression" dxfId="2214" priority="2028">
      <formula>IF(RIGHT(TEXT(AI440,"0.#"),1)=".",TRUE,FALSE)</formula>
    </cfRule>
  </conditionalFormatting>
  <conditionalFormatting sqref="AI438">
    <cfRule type="expression" dxfId="2213" priority="2031">
      <formula>IF(RIGHT(TEXT(AI438,"0.#"),1)=".",FALSE,TRUE)</formula>
    </cfRule>
    <cfRule type="expression" dxfId="2212" priority="2032">
      <formula>IF(RIGHT(TEXT(AI438,"0.#"),1)=".",TRUE,FALSE)</formula>
    </cfRule>
  </conditionalFormatting>
  <conditionalFormatting sqref="AI439">
    <cfRule type="expression" dxfId="2211" priority="2029">
      <formula>IF(RIGHT(TEXT(AI439,"0.#"),1)=".",FALSE,TRUE)</formula>
    </cfRule>
    <cfRule type="expression" dxfId="2210" priority="2030">
      <formula>IF(RIGHT(TEXT(AI439,"0.#"),1)=".",TRUE,FALSE)</formula>
    </cfRule>
  </conditionalFormatting>
  <conditionalFormatting sqref="AQ438">
    <cfRule type="expression" dxfId="2209" priority="2021">
      <formula>IF(RIGHT(TEXT(AQ438,"0.#"),1)=".",FALSE,TRUE)</formula>
    </cfRule>
    <cfRule type="expression" dxfId="2208" priority="2022">
      <formula>IF(RIGHT(TEXT(AQ438,"0.#"),1)=".",TRUE,FALSE)</formula>
    </cfRule>
  </conditionalFormatting>
  <conditionalFormatting sqref="AQ439">
    <cfRule type="expression" dxfId="2207" priority="2025">
      <formula>IF(RIGHT(TEXT(AQ439,"0.#"),1)=".",FALSE,TRUE)</formula>
    </cfRule>
    <cfRule type="expression" dxfId="2206" priority="2026">
      <formula>IF(RIGHT(TEXT(AQ439,"0.#"),1)=".",TRUE,FALSE)</formula>
    </cfRule>
  </conditionalFormatting>
  <conditionalFormatting sqref="AQ440">
    <cfRule type="expression" dxfId="2205" priority="2023">
      <formula>IF(RIGHT(TEXT(AQ440,"0.#"),1)=".",FALSE,TRUE)</formula>
    </cfRule>
    <cfRule type="expression" dxfId="2204" priority="2024">
      <formula>IF(RIGHT(TEXT(AQ440,"0.#"),1)=".",TRUE,FALSE)</formula>
    </cfRule>
  </conditionalFormatting>
  <conditionalFormatting sqref="AE445">
    <cfRule type="expression" dxfId="2203" priority="2015">
      <formula>IF(RIGHT(TEXT(AE445,"0.#"),1)=".",FALSE,TRUE)</formula>
    </cfRule>
    <cfRule type="expression" dxfId="2202" priority="2016">
      <formula>IF(RIGHT(TEXT(AE445,"0.#"),1)=".",TRUE,FALSE)</formula>
    </cfRule>
  </conditionalFormatting>
  <conditionalFormatting sqref="AE443">
    <cfRule type="expression" dxfId="2201" priority="2019">
      <formula>IF(RIGHT(TEXT(AE443,"0.#"),1)=".",FALSE,TRUE)</formula>
    </cfRule>
    <cfRule type="expression" dxfId="2200" priority="2020">
      <formula>IF(RIGHT(TEXT(AE443,"0.#"),1)=".",TRUE,FALSE)</formula>
    </cfRule>
  </conditionalFormatting>
  <conditionalFormatting sqref="AE444">
    <cfRule type="expression" dxfId="2199" priority="2017">
      <formula>IF(RIGHT(TEXT(AE444,"0.#"),1)=".",FALSE,TRUE)</formula>
    </cfRule>
    <cfRule type="expression" dxfId="2198" priority="2018">
      <formula>IF(RIGHT(TEXT(AE444,"0.#"),1)=".",TRUE,FALSE)</formula>
    </cfRule>
  </conditionalFormatting>
  <conditionalFormatting sqref="AM445">
    <cfRule type="expression" dxfId="2197" priority="2009">
      <formula>IF(RIGHT(TEXT(AM445,"0.#"),1)=".",FALSE,TRUE)</formula>
    </cfRule>
    <cfRule type="expression" dxfId="2196" priority="2010">
      <formula>IF(RIGHT(TEXT(AM445,"0.#"),1)=".",TRUE,FALSE)</formula>
    </cfRule>
  </conditionalFormatting>
  <conditionalFormatting sqref="AM443">
    <cfRule type="expression" dxfId="2195" priority="2013">
      <formula>IF(RIGHT(TEXT(AM443,"0.#"),1)=".",FALSE,TRUE)</formula>
    </cfRule>
    <cfRule type="expression" dxfId="2194" priority="2014">
      <formula>IF(RIGHT(TEXT(AM443,"0.#"),1)=".",TRUE,FALSE)</formula>
    </cfRule>
  </conditionalFormatting>
  <conditionalFormatting sqref="AM444">
    <cfRule type="expression" dxfId="2193" priority="2011">
      <formula>IF(RIGHT(TEXT(AM444,"0.#"),1)=".",FALSE,TRUE)</formula>
    </cfRule>
    <cfRule type="expression" dxfId="2192" priority="2012">
      <formula>IF(RIGHT(TEXT(AM444,"0.#"),1)=".",TRUE,FALSE)</formula>
    </cfRule>
  </conditionalFormatting>
  <conditionalFormatting sqref="AU445">
    <cfRule type="expression" dxfId="2191" priority="2003">
      <formula>IF(RIGHT(TEXT(AU445,"0.#"),1)=".",FALSE,TRUE)</formula>
    </cfRule>
    <cfRule type="expression" dxfId="2190" priority="2004">
      <formula>IF(RIGHT(TEXT(AU445,"0.#"),1)=".",TRUE,FALSE)</formula>
    </cfRule>
  </conditionalFormatting>
  <conditionalFormatting sqref="AU443">
    <cfRule type="expression" dxfId="2189" priority="2007">
      <formula>IF(RIGHT(TEXT(AU443,"0.#"),1)=".",FALSE,TRUE)</formula>
    </cfRule>
    <cfRule type="expression" dxfId="2188" priority="2008">
      <formula>IF(RIGHT(TEXT(AU443,"0.#"),1)=".",TRUE,FALSE)</formula>
    </cfRule>
  </conditionalFormatting>
  <conditionalFormatting sqref="AU444">
    <cfRule type="expression" dxfId="2187" priority="2005">
      <formula>IF(RIGHT(TEXT(AU444,"0.#"),1)=".",FALSE,TRUE)</formula>
    </cfRule>
    <cfRule type="expression" dxfId="2186" priority="2006">
      <formula>IF(RIGHT(TEXT(AU444,"0.#"),1)=".",TRUE,FALSE)</formula>
    </cfRule>
  </conditionalFormatting>
  <conditionalFormatting sqref="AI445">
    <cfRule type="expression" dxfId="2185" priority="1997">
      <formula>IF(RIGHT(TEXT(AI445,"0.#"),1)=".",FALSE,TRUE)</formula>
    </cfRule>
    <cfRule type="expression" dxfId="2184" priority="1998">
      <formula>IF(RIGHT(TEXT(AI445,"0.#"),1)=".",TRUE,FALSE)</formula>
    </cfRule>
  </conditionalFormatting>
  <conditionalFormatting sqref="AI443">
    <cfRule type="expression" dxfId="2183" priority="2001">
      <formula>IF(RIGHT(TEXT(AI443,"0.#"),1)=".",FALSE,TRUE)</formula>
    </cfRule>
    <cfRule type="expression" dxfId="2182" priority="2002">
      <formula>IF(RIGHT(TEXT(AI443,"0.#"),1)=".",TRUE,FALSE)</formula>
    </cfRule>
  </conditionalFormatting>
  <conditionalFormatting sqref="AI444">
    <cfRule type="expression" dxfId="2181" priority="1999">
      <formula>IF(RIGHT(TEXT(AI444,"0.#"),1)=".",FALSE,TRUE)</formula>
    </cfRule>
    <cfRule type="expression" dxfId="2180" priority="2000">
      <formula>IF(RIGHT(TEXT(AI444,"0.#"),1)=".",TRUE,FALSE)</formula>
    </cfRule>
  </conditionalFormatting>
  <conditionalFormatting sqref="AQ443">
    <cfRule type="expression" dxfId="2179" priority="1991">
      <formula>IF(RIGHT(TEXT(AQ443,"0.#"),1)=".",FALSE,TRUE)</formula>
    </cfRule>
    <cfRule type="expression" dxfId="2178" priority="1992">
      <formula>IF(RIGHT(TEXT(AQ443,"0.#"),1)=".",TRUE,FALSE)</formula>
    </cfRule>
  </conditionalFormatting>
  <conditionalFormatting sqref="AQ444">
    <cfRule type="expression" dxfId="2177" priority="1995">
      <formula>IF(RIGHT(TEXT(AQ444,"0.#"),1)=".",FALSE,TRUE)</formula>
    </cfRule>
    <cfRule type="expression" dxfId="2176" priority="1996">
      <formula>IF(RIGHT(TEXT(AQ444,"0.#"),1)=".",TRUE,FALSE)</formula>
    </cfRule>
  </conditionalFormatting>
  <conditionalFormatting sqref="AQ445">
    <cfRule type="expression" dxfId="2175" priority="1993">
      <formula>IF(RIGHT(TEXT(AQ445,"0.#"),1)=".",FALSE,TRUE)</formula>
    </cfRule>
    <cfRule type="expression" dxfId="2174" priority="1994">
      <formula>IF(RIGHT(TEXT(AQ445,"0.#"),1)=".",TRUE,FALSE)</formula>
    </cfRule>
  </conditionalFormatting>
  <conditionalFormatting sqref="Y880:Y907">
    <cfRule type="expression" dxfId="2173" priority="2221">
      <formula>IF(RIGHT(TEXT(Y880,"0.#"),1)=".",FALSE,TRUE)</formula>
    </cfRule>
    <cfRule type="expression" dxfId="2172" priority="2222">
      <formula>IF(RIGHT(TEXT(Y880,"0.#"),1)=".",TRUE,FALSE)</formula>
    </cfRule>
  </conditionalFormatting>
  <conditionalFormatting sqref="Y878:Y879">
    <cfRule type="expression" dxfId="2171" priority="2215">
      <formula>IF(RIGHT(TEXT(Y878,"0.#"),1)=".",FALSE,TRUE)</formula>
    </cfRule>
    <cfRule type="expression" dxfId="2170" priority="2216">
      <formula>IF(RIGHT(TEXT(Y878,"0.#"),1)=".",TRUE,FALSE)</formula>
    </cfRule>
  </conditionalFormatting>
  <conditionalFormatting sqref="Y913:Y940">
    <cfRule type="expression" dxfId="2169" priority="2209">
      <formula>IF(RIGHT(TEXT(Y913,"0.#"),1)=".",FALSE,TRUE)</formula>
    </cfRule>
    <cfRule type="expression" dxfId="2168" priority="2210">
      <formula>IF(RIGHT(TEXT(Y913,"0.#"),1)=".",TRUE,FALSE)</formula>
    </cfRule>
  </conditionalFormatting>
  <conditionalFormatting sqref="Y911:Y912">
    <cfRule type="expression" dxfId="2167" priority="2203">
      <formula>IF(RIGHT(TEXT(Y911,"0.#"),1)=".",FALSE,TRUE)</formula>
    </cfRule>
    <cfRule type="expression" dxfId="2166" priority="2204">
      <formula>IF(RIGHT(TEXT(Y911,"0.#"),1)=".",TRUE,FALSE)</formula>
    </cfRule>
  </conditionalFormatting>
  <conditionalFormatting sqref="Y946:Y973">
    <cfRule type="expression" dxfId="2165" priority="2197">
      <formula>IF(RIGHT(TEXT(Y946,"0.#"),1)=".",FALSE,TRUE)</formula>
    </cfRule>
    <cfRule type="expression" dxfId="2164" priority="2198">
      <formula>IF(RIGHT(TEXT(Y946,"0.#"),1)=".",TRUE,FALSE)</formula>
    </cfRule>
  </conditionalFormatting>
  <conditionalFormatting sqref="Y944:Y945">
    <cfRule type="expression" dxfId="2163" priority="2191">
      <formula>IF(RIGHT(TEXT(Y944,"0.#"),1)=".",FALSE,TRUE)</formula>
    </cfRule>
    <cfRule type="expression" dxfId="2162" priority="2192">
      <formula>IF(RIGHT(TEXT(Y944,"0.#"),1)=".",TRUE,FALSE)</formula>
    </cfRule>
  </conditionalFormatting>
  <conditionalFormatting sqref="Y979:Y1006">
    <cfRule type="expression" dxfId="2161" priority="2185">
      <formula>IF(RIGHT(TEXT(Y979,"0.#"),1)=".",FALSE,TRUE)</formula>
    </cfRule>
    <cfRule type="expression" dxfId="2160" priority="2186">
      <formula>IF(RIGHT(TEXT(Y979,"0.#"),1)=".",TRUE,FALSE)</formula>
    </cfRule>
  </conditionalFormatting>
  <conditionalFormatting sqref="Y977:Y978">
    <cfRule type="expression" dxfId="2159" priority="2179">
      <formula>IF(RIGHT(TEXT(Y977,"0.#"),1)=".",FALSE,TRUE)</formula>
    </cfRule>
    <cfRule type="expression" dxfId="2158" priority="2180">
      <formula>IF(RIGHT(TEXT(Y977,"0.#"),1)=".",TRUE,FALSE)</formula>
    </cfRule>
  </conditionalFormatting>
  <conditionalFormatting sqref="Y1012:Y1039">
    <cfRule type="expression" dxfId="2157" priority="2173">
      <formula>IF(RIGHT(TEXT(Y1012,"0.#"),1)=".",FALSE,TRUE)</formula>
    </cfRule>
    <cfRule type="expression" dxfId="2156" priority="2174">
      <formula>IF(RIGHT(TEXT(Y1012,"0.#"),1)=".",TRUE,FALSE)</formula>
    </cfRule>
  </conditionalFormatting>
  <conditionalFormatting sqref="W23">
    <cfRule type="expression" dxfId="2155" priority="2457">
      <formula>IF(RIGHT(TEXT(W23,"0.#"),1)=".",FALSE,TRUE)</formula>
    </cfRule>
    <cfRule type="expression" dxfId="2154" priority="2458">
      <formula>IF(RIGHT(TEXT(W23,"0.#"),1)=".",TRUE,FALSE)</formula>
    </cfRule>
  </conditionalFormatting>
  <conditionalFormatting sqref="W24:W27">
    <cfRule type="expression" dxfId="2153" priority="2455">
      <formula>IF(RIGHT(TEXT(W24,"0.#"),1)=".",FALSE,TRUE)</formula>
    </cfRule>
    <cfRule type="expression" dxfId="2152" priority="2456">
      <formula>IF(RIGHT(TEXT(W24,"0.#"),1)=".",TRUE,FALSE)</formula>
    </cfRule>
  </conditionalFormatting>
  <conditionalFormatting sqref="W28">
    <cfRule type="expression" dxfId="2151" priority="2447">
      <formula>IF(RIGHT(TEXT(W28,"0.#"),1)=".",FALSE,TRUE)</formula>
    </cfRule>
    <cfRule type="expression" dxfId="2150" priority="2448">
      <formula>IF(RIGHT(TEXT(W28,"0.#"),1)=".",TRUE,FALSE)</formula>
    </cfRule>
  </conditionalFormatting>
  <conditionalFormatting sqref="P24:P27">
    <cfRule type="expression" dxfId="2149" priority="2443">
      <formula>IF(RIGHT(TEXT(P24,"0.#"),1)=".",FALSE,TRUE)</formula>
    </cfRule>
    <cfRule type="expression" dxfId="2148" priority="2444">
      <formula>IF(RIGHT(TEXT(P24,"0.#"),1)=".",TRUE,FALSE)</formula>
    </cfRule>
  </conditionalFormatting>
  <conditionalFormatting sqref="P28">
    <cfRule type="expression" dxfId="2147" priority="2441">
      <formula>IF(RIGHT(TEXT(P28,"0.#"),1)=".",FALSE,TRUE)</formula>
    </cfRule>
    <cfRule type="expression" dxfId="2146" priority="2442">
      <formula>IF(RIGHT(TEXT(P28,"0.#"),1)=".",TRUE,FALSE)</formula>
    </cfRule>
  </conditionalFormatting>
  <conditionalFormatting sqref="AQ114">
    <cfRule type="expression" dxfId="2145" priority="2425">
      <formula>IF(RIGHT(TEXT(AQ114,"0.#"),1)=".",FALSE,TRUE)</formula>
    </cfRule>
    <cfRule type="expression" dxfId="2144" priority="2426">
      <formula>IF(RIGHT(TEXT(AQ114,"0.#"),1)=".",TRUE,FALSE)</formula>
    </cfRule>
  </conditionalFormatting>
  <conditionalFormatting sqref="AQ107">
    <cfRule type="expression" dxfId="2143" priority="2435">
      <formula>IF(RIGHT(TEXT(AQ107,"0.#"),1)=".",FALSE,TRUE)</formula>
    </cfRule>
    <cfRule type="expression" dxfId="2142" priority="2436">
      <formula>IF(RIGHT(TEXT(AQ107,"0.#"),1)=".",TRUE,FALSE)</formula>
    </cfRule>
  </conditionalFormatting>
  <conditionalFormatting sqref="AQ108">
    <cfRule type="expression" dxfId="2141" priority="2433">
      <formula>IF(RIGHT(TEXT(AQ108,"0.#"),1)=".",FALSE,TRUE)</formula>
    </cfRule>
    <cfRule type="expression" dxfId="2140" priority="2434">
      <formula>IF(RIGHT(TEXT(AQ108,"0.#"),1)=".",TRUE,FALSE)</formula>
    </cfRule>
  </conditionalFormatting>
  <conditionalFormatting sqref="AQ110">
    <cfRule type="expression" dxfId="2139" priority="2431">
      <formula>IF(RIGHT(TEXT(AQ110,"0.#"),1)=".",FALSE,TRUE)</formula>
    </cfRule>
    <cfRule type="expression" dxfId="2138" priority="2432">
      <formula>IF(RIGHT(TEXT(AQ110,"0.#"),1)=".",TRUE,FALSE)</formula>
    </cfRule>
  </conditionalFormatting>
  <conditionalFormatting sqref="AQ111">
    <cfRule type="expression" dxfId="2137" priority="2429">
      <formula>IF(RIGHT(TEXT(AQ111,"0.#"),1)=".",FALSE,TRUE)</formula>
    </cfRule>
    <cfRule type="expression" dxfId="2136" priority="2430">
      <formula>IF(RIGHT(TEXT(AQ111,"0.#"),1)=".",TRUE,FALSE)</formula>
    </cfRule>
  </conditionalFormatting>
  <conditionalFormatting sqref="AQ113">
    <cfRule type="expression" dxfId="2135" priority="2427">
      <formula>IF(RIGHT(TEXT(AQ113,"0.#"),1)=".",FALSE,TRUE)</formula>
    </cfRule>
    <cfRule type="expression" dxfId="2134" priority="2428">
      <formula>IF(RIGHT(TEXT(AQ113,"0.#"),1)=".",TRUE,FALSE)</formula>
    </cfRule>
  </conditionalFormatting>
  <conditionalFormatting sqref="AE67">
    <cfRule type="expression" dxfId="2133" priority="2357">
      <formula>IF(RIGHT(TEXT(AE67,"0.#"),1)=".",FALSE,TRUE)</formula>
    </cfRule>
    <cfRule type="expression" dxfId="2132" priority="2358">
      <formula>IF(RIGHT(TEXT(AE67,"0.#"),1)=".",TRUE,FALSE)</formula>
    </cfRule>
  </conditionalFormatting>
  <conditionalFormatting sqref="AE68">
    <cfRule type="expression" dxfId="2131" priority="2355">
      <formula>IF(RIGHT(TEXT(AE68,"0.#"),1)=".",FALSE,TRUE)</formula>
    </cfRule>
    <cfRule type="expression" dxfId="2130" priority="2356">
      <formula>IF(RIGHT(TEXT(AE68,"0.#"),1)=".",TRUE,FALSE)</formula>
    </cfRule>
  </conditionalFormatting>
  <conditionalFormatting sqref="AE69">
    <cfRule type="expression" dxfId="2129" priority="2353">
      <formula>IF(RIGHT(TEXT(AE69,"0.#"),1)=".",FALSE,TRUE)</formula>
    </cfRule>
    <cfRule type="expression" dxfId="2128" priority="2354">
      <formula>IF(RIGHT(TEXT(AE69,"0.#"),1)=".",TRUE,FALSE)</formula>
    </cfRule>
  </conditionalFormatting>
  <conditionalFormatting sqref="AI69">
    <cfRule type="expression" dxfId="2127" priority="2351">
      <formula>IF(RIGHT(TEXT(AI69,"0.#"),1)=".",FALSE,TRUE)</formula>
    </cfRule>
    <cfRule type="expression" dxfId="2126" priority="2352">
      <formula>IF(RIGHT(TEXT(AI69,"0.#"),1)=".",TRUE,FALSE)</formula>
    </cfRule>
  </conditionalFormatting>
  <conditionalFormatting sqref="AI68">
    <cfRule type="expression" dxfId="2125" priority="2349">
      <formula>IF(RIGHT(TEXT(AI68,"0.#"),1)=".",FALSE,TRUE)</formula>
    </cfRule>
    <cfRule type="expression" dxfId="2124" priority="2350">
      <formula>IF(RIGHT(TEXT(AI68,"0.#"),1)=".",TRUE,FALSE)</formula>
    </cfRule>
  </conditionalFormatting>
  <conditionalFormatting sqref="AI67">
    <cfRule type="expression" dxfId="2123" priority="2347">
      <formula>IF(RIGHT(TEXT(AI67,"0.#"),1)=".",FALSE,TRUE)</formula>
    </cfRule>
    <cfRule type="expression" dxfId="2122" priority="2348">
      <formula>IF(RIGHT(TEXT(AI67,"0.#"),1)=".",TRUE,FALSE)</formula>
    </cfRule>
  </conditionalFormatting>
  <conditionalFormatting sqref="AM67">
    <cfRule type="expression" dxfId="2121" priority="2345">
      <formula>IF(RIGHT(TEXT(AM67,"0.#"),1)=".",FALSE,TRUE)</formula>
    </cfRule>
    <cfRule type="expression" dxfId="2120" priority="2346">
      <formula>IF(RIGHT(TEXT(AM67,"0.#"),1)=".",TRUE,FALSE)</formula>
    </cfRule>
  </conditionalFormatting>
  <conditionalFormatting sqref="AM68">
    <cfRule type="expression" dxfId="2119" priority="2343">
      <formula>IF(RIGHT(TEXT(AM68,"0.#"),1)=".",FALSE,TRUE)</formula>
    </cfRule>
    <cfRule type="expression" dxfId="2118" priority="2344">
      <formula>IF(RIGHT(TEXT(AM68,"0.#"),1)=".",TRUE,FALSE)</formula>
    </cfRule>
  </conditionalFormatting>
  <conditionalFormatting sqref="AM69">
    <cfRule type="expression" dxfId="2117" priority="2341">
      <formula>IF(RIGHT(TEXT(AM69,"0.#"),1)=".",FALSE,TRUE)</formula>
    </cfRule>
    <cfRule type="expression" dxfId="2116" priority="2342">
      <formula>IF(RIGHT(TEXT(AM69,"0.#"),1)=".",TRUE,FALSE)</formula>
    </cfRule>
  </conditionalFormatting>
  <conditionalFormatting sqref="AQ67:AQ69">
    <cfRule type="expression" dxfId="2115" priority="2339">
      <formula>IF(RIGHT(TEXT(AQ67,"0.#"),1)=".",FALSE,TRUE)</formula>
    </cfRule>
    <cfRule type="expression" dxfId="2114" priority="2340">
      <formula>IF(RIGHT(TEXT(AQ67,"0.#"),1)=".",TRUE,FALSE)</formula>
    </cfRule>
  </conditionalFormatting>
  <conditionalFormatting sqref="AU67:AU69">
    <cfRule type="expression" dxfId="2113" priority="2337">
      <formula>IF(RIGHT(TEXT(AU67,"0.#"),1)=".",FALSE,TRUE)</formula>
    </cfRule>
    <cfRule type="expression" dxfId="2112" priority="2338">
      <formula>IF(RIGHT(TEXT(AU67,"0.#"),1)=".",TRUE,FALSE)</formula>
    </cfRule>
  </conditionalFormatting>
  <conditionalFormatting sqref="AE70">
    <cfRule type="expression" dxfId="2111" priority="2335">
      <formula>IF(RIGHT(TEXT(AE70,"0.#"),1)=".",FALSE,TRUE)</formula>
    </cfRule>
    <cfRule type="expression" dxfId="2110" priority="2336">
      <formula>IF(RIGHT(TEXT(AE70,"0.#"),1)=".",TRUE,FALSE)</formula>
    </cfRule>
  </conditionalFormatting>
  <conditionalFormatting sqref="AE71">
    <cfRule type="expression" dxfId="2109" priority="2333">
      <formula>IF(RIGHT(TEXT(AE71,"0.#"),1)=".",FALSE,TRUE)</formula>
    </cfRule>
    <cfRule type="expression" dxfId="2108" priority="2334">
      <formula>IF(RIGHT(TEXT(AE71,"0.#"),1)=".",TRUE,FALSE)</formula>
    </cfRule>
  </conditionalFormatting>
  <conditionalFormatting sqref="AE72">
    <cfRule type="expression" dxfId="2107" priority="2331">
      <formula>IF(RIGHT(TEXT(AE72,"0.#"),1)=".",FALSE,TRUE)</formula>
    </cfRule>
    <cfRule type="expression" dxfId="2106" priority="2332">
      <formula>IF(RIGHT(TEXT(AE72,"0.#"),1)=".",TRUE,FALSE)</formula>
    </cfRule>
  </conditionalFormatting>
  <conditionalFormatting sqref="AI72">
    <cfRule type="expression" dxfId="2105" priority="2329">
      <formula>IF(RIGHT(TEXT(AI72,"0.#"),1)=".",FALSE,TRUE)</formula>
    </cfRule>
    <cfRule type="expression" dxfId="2104" priority="2330">
      <formula>IF(RIGHT(TEXT(AI72,"0.#"),1)=".",TRUE,FALSE)</formula>
    </cfRule>
  </conditionalFormatting>
  <conditionalFormatting sqref="AI71">
    <cfRule type="expression" dxfId="2103" priority="2327">
      <formula>IF(RIGHT(TEXT(AI71,"0.#"),1)=".",FALSE,TRUE)</formula>
    </cfRule>
    <cfRule type="expression" dxfId="2102" priority="2328">
      <formula>IF(RIGHT(TEXT(AI71,"0.#"),1)=".",TRUE,FALSE)</formula>
    </cfRule>
  </conditionalFormatting>
  <conditionalFormatting sqref="AI70">
    <cfRule type="expression" dxfId="2101" priority="2325">
      <formula>IF(RIGHT(TEXT(AI70,"0.#"),1)=".",FALSE,TRUE)</formula>
    </cfRule>
    <cfRule type="expression" dxfId="2100" priority="2326">
      <formula>IF(RIGHT(TEXT(AI70,"0.#"),1)=".",TRUE,FALSE)</formula>
    </cfRule>
  </conditionalFormatting>
  <conditionalFormatting sqref="AM70">
    <cfRule type="expression" dxfId="2099" priority="2323">
      <formula>IF(RIGHT(TEXT(AM70,"0.#"),1)=".",FALSE,TRUE)</formula>
    </cfRule>
    <cfRule type="expression" dxfId="2098" priority="2324">
      <formula>IF(RIGHT(TEXT(AM70,"0.#"),1)=".",TRUE,FALSE)</formula>
    </cfRule>
  </conditionalFormatting>
  <conditionalFormatting sqref="AM71">
    <cfRule type="expression" dxfId="2097" priority="2321">
      <formula>IF(RIGHT(TEXT(AM71,"0.#"),1)=".",FALSE,TRUE)</formula>
    </cfRule>
    <cfRule type="expression" dxfId="2096" priority="2322">
      <formula>IF(RIGHT(TEXT(AM71,"0.#"),1)=".",TRUE,FALSE)</formula>
    </cfRule>
  </conditionalFormatting>
  <conditionalFormatting sqref="AM72">
    <cfRule type="expression" dxfId="2095" priority="2319">
      <formula>IF(RIGHT(TEXT(AM72,"0.#"),1)=".",FALSE,TRUE)</formula>
    </cfRule>
    <cfRule type="expression" dxfId="2094" priority="2320">
      <formula>IF(RIGHT(TEXT(AM72,"0.#"),1)=".",TRUE,FALSE)</formula>
    </cfRule>
  </conditionalFormatting>
  <conditionalFormatting sqref="AQ70:AQ72">
    <cfRule type="expression" dxfId="2093" priority="2317">
      <formula>IF(RIGHT(TEXT(AQ70,"0.#"),1)=".",FALSE,TRUE)</formula>
    </cfRule>
    <cfRule type="expression" dxfId="2092" priority="2318">
      <formula>IF(RIGHT(TEXT(AQ70,"0.#"),1)=".",TRUE,FALSE)</formula>
    </cfRule>
  </conditionalFormatting>
  <conditionalFormatting sqref="AU70:AU72">
    <cfRule type="expression" dxfId="2091" priority="2315">
      <formula>IF(RIGHT(TEXT(AU70,"0.#"),1)=".",FALSE,TRUE)</formula>
    </cfRule>
    <cfRule type="expression" dxfId="2090" priority="2316">
      <formula>IF(RIGHT(TEXT(AU70,"0.#"),1)=".",TRUE,FALSE)</formula>
    </cfRule>
  </conditionalFormatting>
  <conditionalFormatting sqref="AU656">
    <cfRule type="expression" dxfId="2089" priority="833">
      <formula>IF(RIGHT(TEXT(AU656,"0.#"),1)=".",FALSE,TRUE)</formula>
    </cfRule>
    <cfRule type="expression" dxfId="2088" priority="834">
      <formula>IF(RIGHT(TEXT(AU656,"0.#"),1)=".",TRUE,FALSE)</formula>
    </cfRule>
  </conditionalFormatting>
  <conditionalFormatting sqref="AQ655">
    <cfRule type="expression" dxfId="2087" priority="825">
      <formula>IF(RIGHT(TEXT(AQ655,"0.#"),1)=".",FALSE,TRUE)</formula>
    </cfRule>
    <cfRule type="expression" dxfId="2086" priority="826">
      <formula>IF(RIGHT(TEXT(AQ655,"0.#"),1)=".",TRUE,FALSE)</formula>
    </cfRule>
  </conditionalFormatting>
  <conditionalFormatting sqref="AI696">
    <cfRule type="expression" dxfId="2085" priority="617">
      <formula>IF(RIGHT(TEXT(AI696,"0.#"),1)=".",FALSE,TRUE)</formula>
    </cfRule>
    <cfRule type="expression" dxfId="2084" priority="618">
      <formula>IF(RIGHT(TEXT(AI696,"0.#"),1)=".",TRUE,FALSE)</formula>
    </cfRule>
  </conditionalFormatting>
  <conditionalFormatting sqref="AQ694">
    <cfRule type="expression" dxfId="2083" priority="611">
      <formula>IF(RIGHT(TEXT(AQ694,"0.#"),1)=".",FALSE,TRUE)</formula>
    </cfRule>
    <cfRule type="expression" dxfId="2082" priority="612">
      <formula>IF(RIGHT(TEXT(AQ694,"0.#"),1)=".",TRUE,FALSE)</formula>
    </cfRule>
  </conditionalFormatting>
  <conditionalFormatting sqref="AL880:AO907">
    <cfRule type="expression" dxfId="2081" priority="2223">
      <formula>IF(AND(AL880&gt;=0, RIGHT(TEXT(AL880,"0.#"),1)&lt;&gt;"."),TRUE,FALSE)</formula>
    </cfRule>
    <cfRule type="expression" dxfId="2080" priority="2224">
      <formula>IF(AND(AL880&gt;=0, RIGHT(TEXT(AL880,"0.#"),1)="."),TRUE,FALSE)</formula>
    </cfRule>
    <cfRule type="expression" dxfId="2079" priority="2225">
      <formula>IF(AND(AL880&lt;0, RIGHT(TEXT(AL880,"0.#"),1)&lt;&gt;"."),TRUE,FALSE)</formula>
    </cfRule>
    <cfRule type="expression" dxfId="2078" priority="2226">
      <formula>IF(AND(AL880&lt;0, RIGHT(TEXT(AL880,"0.#"),1)="."),TRUE,FALSE)</formula>
    </cfRule>
  </conditionalFormatting>
  <conditionalFormatting sqref="AL878:AO879">
    <cfRule type="expression" dxfId="2077" priority="2217">
      <formula>IF(AND(AL878&gt;=0, RIGHT(TEXT(AL878,"0.#"),1)&lt;&gt;"."),TRUE,FALSE)</formula>
    </cfRule>
    <cfRule type="expression" dxfId="2076" priority="2218">
      <formula>IF(AND(AL878&gt;=0, RIGHT(TEXT(AL878,"0.#"),1)="."),TRUE,FALSE)</formula>
    </cfRule>
    <cfRule type="expression" dxfId="2075" priority="2219">
      <formula>IF(AND(AL878&lt;0, RIGHT(TEXT(AL878,"0.#"),1)&lt;&gt;"."),TRUE,FALSE)</formula>
    </cfRule>
    <cfRule type="expression" dxfId="2074" priority="2220">
      <formula>IF(AND(AL878&lt;0, RIGHT(TEXT(AL878,"0.#"),1)="."),TRUE,FALSE)</formula>
    </cfRule>
  </conditionalFormatting>
  <conditionalFormatting sqref="AL913:AO940">
    <cfRule type="expression" dxfId="2073" priority="2211">
      <formula>IF(AND(AL913&gt;=0, RIGHT(TEXT(AL913,"0.#"),1)&lt;&gt;"."),TRUE,FALSE)</formula>
    </cfRule>
    <cfRule type="expression" dxfId="2072" priority="2212">
      <formula>IF(AND(AL913&gt;=0, RIGHT(TEXT(AL913,"0.#"),1)="."),TRUE,FALSE)</formula>
    </cfRule>
    <cfRule type="expression" dxfId="2071" priority="2213">
      <formula>IF(AND(AL913&lt;0, RIGHT(TEXT(AL913,"0.#"),1)&lt;&gt;"."),TRUE,FALSE)</formula>
    </cfRule>
    <cfRule type="expression" dxfId="2070" priority="2214">
      <formula>IF(AND(AL913&lt;0, RIGHT(TEXT(AL913,"0.#"),1)="."),TRUE,FALSE)</formula>
    </cfRule>
  </conditionalFormatting>
  <conditionalFormatting sqref="AL911:AO912">
    <cfRule type="expression" dxfId="2069" priority="2205">
      <formula>IF(AND(AL911&gt;=0, RIGHT(TEXT(AL911,"0.#"),1)&lt;&gt;"."),TRUE,FALSE)</formula>
    </cfRule>
    <cfRule type="expression" dxfId="2068" priority="2206">
      <formula>IF(AND(AL911&gt;=0, RIGHT(TEXT(AL911,"0.#"),1)="."),TRUE,FALSE)</formula>
    </cfRule>
    <cfRule type="expression" dxfId="2067" priority="2207">
      <formula>IF(AND(AL911&lt;0, RIGHT(TEXT(AL911,"0.#"),1)&lt;&gt;"."),TRUE,FALSE)</formula>
    </cfRule>
    <cfRule type="expression" dxfId="2066" priority="2208">
      <formula>IF(AND(AL911&lt;0, RIGHT(TEXT(AL911,"0.#"),1)="."),TRUE,FALSE)</formula>
    </cfRule>
  </conditionalFormatting>
  <conditionalFormatting sqref="AL946:AO973">
    <cfRule type="expression" dxfId="2065" priority="2199">
      <formula>IF(AND(AL946&gt;=0, RIGHT(TEXT(AL946,"0.#"),1)&lt;&gt;"."),TRUE,FALSE)</formula>
    </cfRule>
    <cfRule type="expression" dxfId="2064" priority="2200">
      <formula>IF(AND(AL946&gt;=0, RIGHT(TEXT(AL946,"0.#"),1)="."),TRUE,FALSE)</formula>
    </cfRule>
    <cfRule type="expression" dxfId="2063" priority="2201">
      <formula>IF(AND(AL946&lt;0, RIGHT(TEXT(AL946,"0.#"),1)&lt;&gt;"."),TRUE,FALSE)</formula>
    </cfRule>
    <cfRule type="expression" dxfId="2062" priority="2202">
      <formula>IF(AND(AL946&lt;0, RIGHT(TEXT(AL946,"0.#"),1)="."),TRUE,FALSE)</formula>
    </cfRule>
  </conditionalFormatting>
  <conditionalFormatting sqref="AL944:AO945">
    <cfRule type="expression" dxfId="2061" priority="2193">
      <formula>IF(AND(AL944&gt;=0, RIGHT(TEXT(AL944,"0.#"),1)&lt;&gt;"."),TRUE,FALSE)</formula>
    </cfRule>
    <cfRule type="expression" dxfId="2060" priority="2194">
      <formula>IF(AND(AL944&gt;=0, RIGHT(TEXT(AL944,"0.#"),1)="."),TRUE,FALSE)</formula>
    </cfRule>
    <cfRule type="expression" dxfId="2059" priority="2195">
      <formula>IF(AND(AL944&lt;0, RIGHT(TEXT(AL944,"0.#"),1)&lt;&gt;"."),TRUE,FALSE)</formula>
    </cfRule>
    <cfRule type="expression" dxfId="2058" priority="2196">
      <formula>IF(AND(AL944&lt;0, RIGHT(TEXT(AL944,"0.#"),1)="."),TRUE,FALSE)</formula>
    </cfRule>
  </conditionalFormatting>
  <conditionalFormatting sqref="AL979:AO1006">
    <cfRule type="expression" dxfId="2057" priority="2187">
      <formula>IF(AND(AL979&gt;=0, RIGHT(TEXT(AL979,"0.#"),1)&lt;&gt;"."),TRUE,FALSE)</formula>
    </cfRule>
    <cfRule type="expression" dxfId="2056" priority="2188">
      <formula>IF(AND(AL979&gt;=0, RIGHT(TEXT(AL979,"0.#"),1)="."),TRUE,FALSE)</formula>
    </cfRule>
    <cfRule type="expression" dxfId="2055" priority="2189">
      <formula>IF(AND(AL979&lt;0, RIGHT(TEXT(AL979,"0.#"),1)&lt;&gt;"."),TRUE,FALSE)</formula>
    </cfRule>
    <cfRule type="expression" dxfId="2054" priority="2190">
      <formula>IF(AND(AL979&lt;0, RIGHT(TEXT(AL979,"0.#"),1)="."),TRUE,FALSE)</formula>
    </cfRule>
  </conditionalFormatting>
  <conditionalFormatting sqref="AL977:AO978">
    <cfRule type="expression" dxfId="2053" priority="2181">
      <formula>IF(AND(AL977&gt;=0, RIGHT(TEXT(AL977,"0.#"),1)&lt;&gt;"."),TRUE,FALSE)</formula>
    </cfRule>
    <cfRule type="expression" dxfId="2052" priority="2182">
      <formula>IF(AND(AL977&gt;=0, RIGHT(TEXT(AL977,"0.#"),1)="."),TRUE,FALSE)</formula>
    </cfRule>
    <cfRule type="expression" dxfId="2051" priority="2183">
      <formula>IF(AND(AL977&lt;0, RIGHT(TEXT(AL977,"0.#"),1)&lt;&gt;"."),TRUE,FALSE)</formula>
    </cfRule>
    <cfRule type="expression" dxfId="2050" priority="2184">
      <formula>IF(AND(AL977&lt;0, RIGHT(TEXT(AL977,"0.#"),1)="."),TRUE,FALSE)</formula>
    </cfRule>
  </conditionalFormatting>
  <conditionalFormatting sqref="AL1012:AO1039">
    <cfRule type="expression" dxfId="2049" priority="2175">
      <formula>IF(AND(AL1012&gt;=0, RIGHT(TEXT(AL1012,"0.#"),1)&lt;&gt;"."),TRUE,FALSE)</formula>
    </cfRule>
    <cfRule type="expression" dxfId="2048" priority="2176">
      <formula>IF(AND(AL1012&gt;=0, RIGHT(TEXT(AL1012,"0.#"),1)="."),TRUE,FALSE)</formula>
    </cfRule>
    <cfRule type="expression" dxfId="2047" priority="2177">
      <formula>IF(AND(AL1012&lt;0, RIGHT(TEXT(AL1012,"0.#"),1)&lt;&gt;"."),TRUE,FALSE)</formula>
    </cfRule>
    <cfRule type="expression" dxfId="2046" priority="2178">
      <formula>IF(AND(AL1012&lt;0, RIGHT(TEXT(AL1012,"0.#"),1)="."),TRUE,FALSE)</formula>
    </cfRule>
  </conditionalFormatting>
  <conditionalFormatting sqref="AL1010:AO1011">
    <cfRule type="expression" dxfId="2045" priority="2169">
      <formula>IF(AND(AL1010&gt;=0, RIGHT(TEXT(AL1010,"0.#"),1)&lt;&gt;"."),TRUE,FALSE)</formula>
    </cfRule>
    <cfRule type="expression" dxfId="2044" priority="2170">
      <formula>IF(AND(AL1010&gt;=0, RIGHT(TEXT(AL1010,"0.#"),1)="."),TRUE,FALSE)</formula>
    </cfRule>
    <cfRule type="expression" dxfId="2043" priority="2171">
      <formula>IF(AND(AL1010&lt;0, RIGHT(TEXT(AL1010,"0.#"),1)&lt;&gt;"."),TRUE,FALSE)</formula>
    </cfRule>
    <cfRule type="expression" dxfId="2042" priority="2172">
      <formula>IF(AND(AL1010&lt;0, RIGHT(TEXT(AL1010,"0.#"),1)="."),TRUE,FALSE)</formula>
    </cfRule>
  </conditionalFormatting>
  <conditionalFormatting sqref="Y1010:Y1011">
    <cfRule type="expression" dxfId="2041" priority="2167">
      <formula>IF(RIGHT(TEXT(Y1010,"0.#"),1)=".",FALSE,TRUE)</formula>
    </cfRule>
    <cfRule type="expression" dxfId="2040" priority="2168">
      <formula>IF(RIGHT(TEXT(Y1010,"0.#"),1)=".",TRUE,FALSE)</formula>
    </cfRule>
  </conditionalFormatting>
  <conditionalFormatting sqref="AL1045:AO1072">
    <cfRule type="expression" dxfId="2039" priority="2163">
      <formula>IF(AND(AL1045&gt;=0, RIGHT(TEXT(AL1045,"0.#"),1)&lt;&gt;"."),TRUE,FALSE)</formula>
    </cfRule>
    <cfRule type="expression" dxfId="2038" priority="2164">
      <formula>IF(AND(AL1045&gt;=0, RIGHT(TEXT(AL1045,"0.#"),1)="."),TRUE,FALSE)</formula>
    </cfRule>
    <cfRule type="expression" dxfId="2037" priority="2165">
      <formula>IF(AND(AL1045&lt;0, RIGHT(TEXT(AL1045,"0.#"),1)&lt;&gt;"."),TRUE,FALSE)</formula>
    </cfRule>
    <cfRule type="expression" dxfId="2036" priority="2166">
      <formula>IF(AND(AL1045&lt;0, RIGHT(TEXT(AL1045,"0.#"),1)="."),TRUE,FALSE)</formula>
    </cfRule>
  </conditionalFormatting>
  <conditionalFormatting sqref="Y1045:Y1072">
    <cfRule type="expression" dxfId="2035" priority="2161">
      <formula>IF(RIGHT(TEXT(Y1045,"0.#"),1)=".",FALSE,TRUE)</formula>
    </cfRule>
    <cfRule type="expression" dxfId="2034" priority="2162">
      <formula>IF(RIGHT(TEXT(Y1045,"0.#"),1)=".",TRUE,FALSE)</formula>
    </cfRule>
  </conditionalFormatting>
  <conditionalFormatting sqref="AL1043:AO1044">
    <cfRule type="expression" dxfId="2033" priority="2157">
      <formula>IF(AND(AL1043&gt;=0, RIGHT(TEXT(AL1043,"0.#"),1)&lt;&gt;"."),TRUE,FALSE)</formula>
    </cfRule>
    <cfRule type="expression" dxfId="2032" priority="2158">
      <formula>IF(AND(AL1043&gt;=0, RIGHT(TEXT(AL1043,"0.#"),1)="."),TRUE,FALSE)</formula>
    </cfRule>
    <cfRule type="expression" dxfId="2031" priority="2159">
      <formula>IF(AND(AL1043&lt;0, RIGHT(TEXT(AL1043,"0.#"),1)&lt;&gt;"."),TRUE,FALSE)</formula>
    </cfRule>
    <cfRule type="expression" dxfId="2030" priority="2160">
      <formula>IF(AND(AL1043&lt;0, RIGHT(TEXT(AL1043,"0.#"),1)="."),TRUE,FALSE)</formula>
    </cfRule>
  </conditionalFormatting>
  <conditionalFormatting sqref="Y1043:Y1044">
    <cfRule type="expression" dxfId="2029" priority="2155">
      <formula>IF(RIGHT(TEXT(Y1043,"0.#"),1)=".",FALSE,TRUE)</formula>
    </cfRule>
    <cfRule type="expression" dxfId="2028" priority="2156">
      <formula>IF(RIGHT(TEXT(Y1043,"0.#"),1)=".",TRUE,FALSE)</formula>
    </cfRule>
  </conditionalFormatting>
  <conditionalFormatting sqref="AL1078:AO1105">
    <cfRule type="expression" dxfId="2027" priority="2151">
      <formula>IF(AND(AL1078&gt;=0, RIGHT(TEXT(AL1078,"0.#"),1)&lt;&gt;"."),TRUE,FALSE)</formula>
    </cfRule>
    <cfRule type="expression" dxfId="2026" priority="2152">
      <formula>IF(AND(AL1078&gt;=0, RIGHT(TEXT(AL1078,"0.#"),1)="."),TRUE,FALSE)</formula>
    </cfRule>
    <cfRule type="expression" dxfId="2025" priority="2153">
      <formula>IF(AND(AL1078&lt;0, RIGHT(TEXT(AL1078,"0.#"),1)&lt;&gt;"."),TRUE,FALSE)</formula>
    </cfRule>
    <cfRule type="expression" dxfId="2024" priority="2154">
      <formula>IF(AND(AL1078&lt;0, RIGHT(TEXT(AL1078,"0.#"),1)="."),TRUE,FALSE)</formula>
    </cfRule>
  </conditionalFormatting>
  <conditionalFormatting sqref="Y1078:Y1105">
    <cfRule type="expression" dxfId="2023" priority="2149">
      <formula>IF(RIGHT(TEXT(Y1078,"0.#"),1)=".",FALSE,TRUE)</formula>
    </cfRule>
    <cfRule type="expression" dxfId="2022" priority="2150">
      <formula>IF(RIGHT(TEXT(Y1078,"0.#"),1)=".",TRUE,FALSE)</formula>
    </cfRule>
  </conditionalFormatting>
  <conditionalFormatting sqref="AL1076:AO1077">
    <cfRule type="expression" dxfId="2021" priority="2145">
      <formula>IF(AND(AL1076&gt;=0, RIGHT(TEXT(AL1076,"0.#"),1)&lt;&gt;"."),TRUE,FALSE)</formula>
    </cfRule>
    <cfRule type="expression" dxfId="2020" priority="2146">
      <formula>IF(AND(AL1076&gt;=0, RIGHT(TEXT(AL1076,"0.#"),1)="."),TRUE,FALSE)</formula>
    </cfRule>
    <cfRule type="expression" dxfId="2019" priority="2147">
      <formula>IF(AND(AL1076&lt;0, RIGHT(TEXT(AL1076,"0.#"),1)&lt;&gt;"."),TRUE,FALSE)</formula>
    </cfRule>
    <cfRule type="expression" dxfId="2018" priority="2148">
      <formula>IF(AND(AL1076&lt;0, RIGHT(TEXT(AL1076,"0.#"),1)="."),TRUE,FALSE)</formula>
    </cfRule>
  </conditionalFormatting>
  <conditionalFormatting sqref="Y1076:Y1077">
    <cfRule type="expression" dxfId="2017" priority="2143">
      <formula>IF(RIGHT(TEXT(Y1076,"0.#"),1)=".",FALSE,TRUE)</formula>
    </cfRule>
    <cfRule type="expression" dxfId="2016" priority="2144">
      <formula>IF(RIGHT(TEXT(Y1076,"0.#"),1)=".",TRUE,FALSE)</formula>
    </cfRule>
  </conditionalFormatting>
  <conditionalFormatting sqref="AE46">
    <cfRule type="expression" dxfId="2015" priority="2119">
      <formula>IF(RIGHT(TEXT(AE46,"0.#"),1)=".",FALSE,TRUE)</formula>
    </cfRule>
    <cfRule type="expression" dxfId="2014" priority="2120">
      <formula>IF(RIGHT(TEXT(AE46,"0.#"),1)=".",TRUE,FALSE)</formula>
    </cfRule>
  </conditionalFormatting>
  <conditionalFormatting sqref="AE47">
    <cfRule type="expression" dxfId="2013" priority="2117">
      <formula>IF(RIGHT(TEXT(AE47,"0.#"),1)=".",FALSE,TRUE)</formula>
    </cfRule>
    <cfRule type="expression" dxfId="2012" priority="2118">
      <formula>IF(RIGHT(TEXT(AE47,"0.#"),1)=".",TRUE,FALSE)</formula>
    </cfRule>
  </conditionalFormatting>
  <conditionalFormatting sqref="AE48">
    <cfRule type="expression" dxfId="2011" priority="2115">
      <formula>IF(RIGHT(TEXT(AE48,"0.#"),1)=".",FALSE,TRUE)</formula>
    </cfRule>
    <cfRule type="expression" dxfId="2010" priority="2116">
      <formula>IF(RIGHT(TEXT(AE48,"0.#"),1)=".",TRUE,FALSE)</formula>
    </cfRule>
  </conditionalFormatting>
  <conditionalFormatting sqref="AI48">
    <cfRule type="expression" dxfId="2009" priority="2113">
      <formula>IF(RIGHT(TEXT(AI48,"0.#"),1)=".",FALSE,TRUE)</formula>
    </cfRule>
    <cfRule type="expression" dxfId="2008" priority="2114">
      <formula>IF(RIGHT(TEXT(AI48,"0.#"),1)=".",TRUE,FALSE)</formula>
    </cfRule>
  </conditionalFormatting>
  <conditionalFormatting sqref="AI47">
    <cfRule type="expression" dxfId="2007" priority="2111">
      <formula>IF(RIGHT(TEXT(AI47,"0.#"),1)=".",FALSE,TRUE)</formula>
    </cfRule>
    <cfRule type="expression" dxfId="2006" priority="2112">
      <formula>IF(RIGHT(TEXT(AI47,"0.#"),1)=".",TRUE,FALSE)</formula>
    </cfRule>
  </conditionalFormatting>
  <conditionalFormatting sqref="AE448">
    <cfRule type="expression" dxfId="2005" priority="1989">
      <formula>IF(RIGHT(TEXT(AE448,"0.#"),1)=".",FALSE,TRUE)</formula>
    </cfRule>
    <cfRule type="expression" dxfId="2004" priority="1990">
      <formula>IF(RIGHT(TEXT(AE448,"0.#"),1)=".",TRUE,FALSE)</formula>
    </cfRule>
  </conditionalFormatting>
  <conditionalFormatting sqref="AM450">
    <cfRule type="expression" dxfId="2003" priority="1979">
      <formula>IF(RIGHT(TEXT(AM450,"0.#"),1)=".",FALSE,TRUE)</formula>
    </cfRule>
    <cfRule type="expression" dxfId="2002" priority="1980">
      <formula>IF(RIGHT(TEXT(AM450,"0.#"),1)=".",TRUE,FALSE)</formula>
    </cfRule>
  </conditionalFormatting>
  <conditionalFormatting sqref="AE449">
    <cfRule type="expression" dxfId="2001" priority="1987">
      <formula>IF(RIGHT(TEXT(AE449,"0.#"),1)=".",FALSE,TRUE)</formula>
    </cfRule>
    <cfRule type="expression" dxfId="2000" priority="1988">
      <formula>IF(RIGHT(TEXT(AE449,"0.#"),1)=".",TRUE,FALSE)</formula>
    </cfRule>
  </conditionalFormatting>
  <conditionalFormatting sqref="AE450">
    <cfRule type="expression" dxfId="1999" priority="1985">
      <formula>IF(RIGHT(TEXT(AE450,"0.#"),1)=".",FALSE,TRUE)</formula>
    </cfRule>
    <cfRule type="expression" dxfId="1998" priority="1986">
      <formula>IF(RIGHT(TEXT(AE450,"0.#"),1)=".",TRUE,FALSE)</formula>
    </cfRule>
  </conditionalFormatting>
  <conditionalFormatting sqref="AM448">
    <cfRule type="expression" dxfId="1997" priority="1983">
      <formula>IF(RIGHT(TEXT(AM448,"0.#"),1)=".",FALSE,TRUE)</formula>
    </cfRule>
    <cfRule type="expression" dxfId="1996" priority="1984">
      <formula>IF(RIGHT(TEXT(AM448,"0.#"),1)=".",TRUE,FALSE)</formula>
    </cfRule>
  </conditionalFormatting>
  <conditionalFormatting sqref="AM449">
    <cfRule type="expression" dxfId="1995" priority="1981">
      <formula>IF(RIGHT(TEXT(AM449,"0.#"),1)=".",FALSE,TRUE)</formula>
    </cfRule>
    <cfRule type="expression" dxfId="1994" priority="1982">
      <formula>IF(RIGHT(TEXT(AM449,"0.#"),1)=".",TRUE,FALSE)</formula>
    </cfRule>
  </conditionalFormatting>
  <conditionalFormatting sqref="AU448">
    <cfRule type="expression" dxfId="1993" priority="1977">
      <formula>IF(RIGHT(TEXT(AU448,"0.#"),1)=".",FALSE,TRUE)</formula>
    </cfRule>
    <cfRule type="expression" dxfId="1992" priority="1978">
      <formula>IF(RIGHT(TEXT(AU448,"0.#"),1)=".",TRUE,FALSE)</formula>
    </cfRule>
  </conditionalFormatting>
  <conditionalFormatting sqref="AU449">
    <cfRule type="expression" dxfId="1991" priority="1975">
      <formula>IF(RIGHT(TEXT(AU449,"0.#"),1)=".",FALSE,TRUE)</formula>
    </cfRule>
    <cfRule type="expression" dxfId="1990" priority="1976">
      <formula>IF(RIGHT(TEXT(AU449,"0.#"),1)=".",TRUE,FALSE)</formula>
    </cfRule>
  </conditionalFormatting>
  <conditionalFormatting sqref="AU450">
    <cfRule type="expression" dxfId="1989" priority="1973">
      <formula>IF(RIGHT(TEXT(AU450,"0.#"),1)=".",FALSE,TRUE)</formula>
    </cfRule>
    <cfRule type="expression" dxfId="1988" priority="1974">
      <formula>IF(RIGHT(TEXT(AU450,"0.#"),1)=".",TRUE,FALSE)</formula>
    </cfRule>
  </conditionalFormatting>
  <conditionalFormatting sqref="AI450">
    <cfRule type="expression" dxfId="1987" priority="1967">
      <formula>IF(RIGHT(TEXT(AI450,"0.#"),1)=".",FALSE,TRUE)</formula>
    </cfRule>
    <cfRule type="expression" dxfId="1986" priority="1968">
      <formula>IF(RIGHT(TEXT(AI450,"0.#"),1)=".",TRUE,FALSE)</formula>
    </cfRule>
  </conditionalFormatting>
  <conditionalFormatting sqref="AI448">
    <cfRule type="expression" dxfId="1985" priority="1971">
      <formula>IF(RIGHT(TEXT(AI448,"0.#"),1)=".",FALSE,TRUE)</formula>
    </cfRule>
    <cfRule type="expression" dxfId="1984" priority="1972">
      <formula>IF(RIGHT(TEXT(AI448,"0.#"),1)=".",TRUE,FALSE)</formula>
    </cfRule>
  </conditionalFormatting>
  <conditionalFormatting sqref="AI449">
    <cfRule type="expression" dxfId="1983" priority="1969">
      <formula>IF(RIGHT(TEXT(AI449,"0.#"),1)=".",FALSE,TRUE)</formula>
    </cfRule>
    <cfRule type="expression" dxfId="1982" priority="1970">
      <formula>IF(RIGHT(TEXT(AI449,"0.#"),1)=".",TRUE,FALSE)</formula>
    </cfRule>
  </conditionalFormatting>
  <conditionalFormatting sqref="AQ449">
    <cfRule type="expression" dxfId="1981" priority="1965">
      <formula>IF(RIGHT(TEXT(AQ449,"0.#"),1)=".",FALSE,TRUE)</formula>
    </cfRule>
    <cfRule type="expression" dxfId="1980" priority="1966">
      <formula>IF(RIGHT(TEXT(AQ449,"0.#"),1)=".",TRUE,FALSE)</formula>
    </cfRule>
  </conditionalFormatting>
  <conditionalFormatting sqref="AQ450">
    <cfRule type="expression" dxfId="1979" priority="1963">
      <formula>IF(RIGHT(TEXT(AQ450,"0.#"),1)=".",FALSE,TRUE)</formula>
    </cfRule>
    <cfRule type="expression" dxfId="1978" priority="1964">
      <formula>IF(RIGHT(TEXT(AQ450,"0.#"),1)=".",TRUE,FALSE)</formula>
    </cfRule>
  </conditionalFormatting>
  <conditionalFormatting sqref="AQ448">
    <cfRule type="expression" dxfId="1977" priority="1961">
      <formula>IF(RIGHT(TEXT(AQ448,"0.#"),1)=".",FALSE,TRUE)</formula>
    </cfRule>
    <cfRule type="expression" dxfId="1976" priority="1962">
      <formula>IF(RIGHT(TEXT(AQ448,"0.#"),1)=".",TRUE,FALSE)</formula>
    </cfRule>
  </conditionalFormatting>
  <conditionalFormatting sqref="AE453">
    <cfRule type="expression" dxfId="1975" priority="1959">
      <formula>IF(RIGHT(TEXT(AE453,"0.#"),1)=".",FALSE,TRUE)</formula>
    </cfRule>
    <cfRule type="expression" dxfId="1974" priority="1960">
      <formula>IF(RIGHT(TEXT(AE453,"0.#"),1)=".",TRUE,FALSE)</formula>
    </cfRule>
  </conditionalFormatting>
  <conditionalFormatting sqref="AM455">
    <cfRule type="expression" dxfId="1973" priority="1949">
      <formula>IF(RIGHT(TEXT(AM455,"0.#"),1)=".",FALSE,TRUE)</formula>
    </cfRule>
    <cfRule type="expression" dxfId="1972" priority="1950">
      <formula>IF(RIGHT(TEXT(AM455,"0.#"),1)=".",TRUE,FALSE)</formula>
    </cfRule>
  </conditionalFormatting>
  <conditionalFormatting sqref="AE454">
    <cfRule type="expression" dxfId="1971" priority="1957">
      <formula>IF(RIGHT(TEXT(AE454,"0.#"),1)=".",FALSE,TRUE)</formula>
    </cfRule>
    <cfRule type="expression" dxfId="1970" priority="1958">
      <formula>IF(RIGHT(TEXT(AE454,"0.#"),1)=".",TRUE,FALSE)</formula>
    </cfRule>
  </conditionalFormatting>
  <conditionalFormatting sqref="AE455">
    <cfRule type="expression" dxfId="1969" priority="1955">
      <formula>IF(RIGHT(TEXT(AE455,"0.#"),1)=".",FALSE,TRUE)</formula>
    </cfRule>
    <cfRule type="expression" dxfId="1968" priority="1956">
      <formula>IF(RIGHT(TEXT(AE455,"0.#"),1)=".",TRUE,FALSE)</formula>
    </cfRule>
  </conditionalFormatting>
  <conditionalFormatting sqref="AM453">
    <cfRule type="expression" dxfId="1967" priority="1953">
      <formula>IF(RIGHT(TEXT(AM453,"0.#"),1)=".",FALSE,TRUE)</formula>
    </cfRule>
    <cfRule type="expression" dxfId="1966" priority="1954">
      <formula>IF(RIGHT(TEXT(AM453,"0.#"),1)=".",TRUE,FALSE)</formula>
    </cfRule>
  </conditionalFormatting>
  <conditionalFormatting sqref="AM454">
    <cfRule type="expression" dxfId="1965" priority="1951">
      <formula>IF(RIGHT(TEXT(AM454,"0.#"),1)=".",FALSE,TRUE)</formula>
    </cfRule>
    <cfRule type="expression" dxfId="1964" priority="1952">
      <formula>IF(RIGHT(TEXT(AM454,"0.#"),1)=".",TRUE,FALSE)</formula>
    </cfRule>
  </conditionalFormatting>
  <conditionalFormatting sqref="AU453">
    <cfRule type="expression" dxfId="1963" priority="1947">
      <formula>IF(RIGHT(TEXT(AU453,"0.#"),1)=".",FALSE,TRUE)</formula>
    </cfRule>
    <cfRule type="expression" dxfId="1962" priority="1948">
      <formula>IF(RIGHT(TEXT(AU453,"0.#"),1)=".",TRUE,FALSE)</formula>
    </cfRule>
  </conditionalFormatting>
  <conditionalFormatting sqref="AU454">
    <cfRule type="expression" dxfId="1961" priority="1945">
      <formula>IF(RIGHT(TEXT(AU454,"0.#"),1)=".",FALSE,TRUE)</formula>
    </cfRule>
    <cfRule type="expression" dxfId="1960" priority="1946">
      <formula>IF(RIGHT(TEXT(AU454,"0.#"),1)=".",TRUE,FALSE)</formula>
    </cfRule>
  </conditionalFormatting>
  <conditionalFormatting sqref="AU455">
    <cfRule type="expression" dxfId="1959" priority="1943">
      <formula>IF(RIGHT(TEXT(AU455,"0.#"),1)=".",FALSE,TRUE)</formula>
    </cfRule>
    <cfRule type="expression" dxfId="1958" priority="1944">
      <formula>IF(RIGHT(TEXT(AU455,"0.#"),1)=".",TRUE,FALSE)</formula>
    </cfRule>
  </conditionalFormatting>
  <conditionalFormatting sqref="AI455">
    <cfRule type="expression" dxfId="1957" priority="1937">
      <formula>IF(RIGHT(TEXT(AI455,"0.#"),1)=".",FALSE,TRUE)</formula>
    </cfRule>
    <cfRule type="expression" dxfId="1956" priority="1938">
      <formula>IF(RIGHT(TEXT(AI455,"0.#"),1)=".",TRUE,FALSE)</formula>
    </cfRule>
  </conditionalFormatting>
  <conditionalFormatting sqref="AI453">
    <cfRule type="expression" dxfId="1955" priority="1941">
      <formula>IF(RIGHT(TEXT(AI453,"0.#"),1)=".",FALSE,TRUE)</formula>
    </cfRule>
    <cfRule type="expression" dxfId="1954" priority="1942">
      <formula>IF(RIGHT(TEXT(AI453,"0.#"),1)=".",TRUE,FALSE)</formula>
    </cfRule>
  </conditionalFormatting>
  <conditionalFormatting sqref="AI454">
    <cfRule type="expression" dxfId="1953" priority="1939">
      <formula>IF(RIGHT(TEXT(AI454,"0.#"),1)=".",FALSE,TRUE)</formula>
    </cfRule>
    <cfRule type="expression" dxfId="1952" priority="1940">
      <formula>IF(RIGHT(TEXT(AI454,"0.#"),1)=".",TRUE,FALSE)</formula>
    </cfRule>
  </conditionalFormatting>
  <conditionalFormatting sqref="AQ454">
    <cfRule type="expression" dxfId="1951" priority="1935">
      <formula>IF(RIGHT(TEXT(AQ454,"0.#"),1)=".",FALSE,TRUE)</formula>
    </cfRule>
    <cfRule type="expression" dxfId="1950" priority="1936">
      <formula>IF(RIGHT(TEXT(AQ454,"0.#"),1)=".",TRUE,FALSE)</formula>
    </cfRule>
  </conditionalFormatting>
  <conditionalFormatting sqref="AQ455">
    <cfRule type="expression" dxfId="1949" priority="1933">
      <formula>IF(RIGHT(TEXT(AQ455,"0.#"),1)=".",FALSE,TRUE)</formula>
    </cfRule>
    <cfRule type="expression" dxfId="1948" priority="1934">
      <formula>IF(RIGHT(TEXT(AQ455,"0.#"),1)=".",TRUE,FALSE)</formula>
    </cfRule>
  </conditionalFormatting>
  <conditionalFormatting sqref="AQ453">
    <cfRule type="expression" dxfId="1947" priority="1931">
      <formula>IF(RIGHT(TEXT(AQ453,"0.#"),1)=".",FALSE,TRUE)</formula>
    </cfRule>
    <cfRule type="expression" dxfId="1946" priority="1932">
      <formula>IF(RIGHT(TEXT(AQ453,"0.#"),1)=".",TRUE,FALSE)</formula>
    </cfRule>
  </conditionalFormatting>
  <conditionalFormatting sqref="AE487">
    <cfRule type="expression" dxfId="1945" priority="1809">
      <formula>IF(RIGHT(TEXT(AE487,"0.#"),1)=".",FALSE,TRUE)</formula>
    </cfRule>
    <cfRule type="expression" dxfId="1944" priority="1810">
      <formula>IF(RIGHT(TEXT(AE487,"0.#"),1)=".",TRUE,FALSE)</formula>
    </cfRule>
  </conditionalFormatting>
  <conditionalFormatting sqref="AE488">
    <cfRule type="expression" dxfId="1943" priority="1807">
      <formula>IF(RIGHT(TEXT(AE488,"0.#"),1)=".",FALSE,TRUE)</formula>
    </cfRule>
    <cfRule type="expression" dxfId="1942" priority="1808">
      <formula>IF(RIGHT(TEXT(AE488,"0.#"),1)=".",TRUE,FALSE)</formula>
    </cfRule>
  </conditionalFormatting>
  <conditionalFormatting sqref="AE489">
    <cfRule type="expression" dxfId="1941" priority="1805">
      <formula>IF(RIGHT(TEXT(AE489,"0.#"),1)=".",FALSE,TRUE)</formula>
    </cfRule>
    <cfRule type="expression" dxfId="1940" priority="1806">
      <formula>IF(RIGHT(TEXT(AE489,"0.#"),1)=".",TRUE,FALSE)</formula>
    </cfRule>
  </conditionalFormatting>
  <conditionalFormatting sqref="AU487">
    <cfRule type="expression" dxfId="1939" priority="1797">
      <formula>IF(RIGHT(TEXT(AU487,"0.#"),1)=".",FALSE,TRUE)</formula>
    </cfRule>
    <cfRule type="expression" dxfId="1938" priority="1798">
      <formula>IF(RIGHT(TEXT(AU487,"0.#"),1)=".",TRUE,FALSE)</formula>
    </cfRule>
  </conditionalFormatting>
  <conditionalFormatting sqref="AU488">
    <cfRule type="expression" dxfId="1937" priority="1795">
      <formula>IF(RIGHT(TEXT(AU488,"0.#"),1)=".",FALSE,TRUE)</formula>
    </cfRule>
    <cfRule type="expression" dxfId="1936" priority="1796">
      <formula>IF(RIGHT(TEXT(AU488,"0.#"),1)=".",TRUE,FALSE)</formula>
    </cfRule>
  </conditionalFormatting>
  <conditionalFormatting sqref="AU489">
    <cfRule type="expression" dxfId="1935" priority="1793">
      <formula>IF(RIGHT(TEXT(AU489,"0.#"),1)=".",FALSE,TRUE)</formula>
    </cfRule>
    <cfRule type="expression" dxfId="1934" priority="1794">
      <formula>IF(RIGHT(TEXT(AU489,"0.#"),1)=".",TRUE,FALSE)</formula>
    </cfRule>
  </conditionalFormatting>
  <conditionalFormatting sqref="AQ488">
    <cfRule type="expression" dxfId="1933" priority="1785">
      <formula>IF(RIGHT(TEXT(AQ488,"0.#"),1)=".",FALSE,TRUE)</formula>
    </cfRule>
    <cfRule type="expression" dxfId="1932" priority="1786">
      <formula>IF(RIGHT(TEXT(AQ488,"0.#"),1)=".",TRUE,FALSE)</formula>
    </cfRule>
  </conditionalFormatting>
  <conditionalFormatting sqref="AQ489">
    <cfRule type="expression" dxfId="1931" priority="1783">
      <formula>IF(RIGHT(TEXT(AQ489,"0.#"),1)=".",FALSE,TRUE)</formula>
    </cfRule>
    <cfRule type="expression" dxfId="1930" priority="1784">
      <formula>IF(RIGHT(TEXT(AQ489,"0.#"),1)=".",TRUE,FALSE)</formula>
    </cfRule>
  </conditionalFormatting>
  <conditionalFormatting sqref="AQ487">
    <cfRule type="expression" dxfId="1929" priority="1781">
      <formula>IF(RIGHT(TEXT(AQ487,"0.#"),1)=".",FALSE,TRUE)</formula>
    </cfRule>
    <cfRule type="expression" dxfId="1928" priority="1782">
      <formula>IF(RIGHT(TEXT(AQ487,"0.#"),1)=".",TRUE,FALSE)</formula>
    </cfRule>
  </conditionalFormatting>
  <conditionalFormatting sqref="AE512">
    <cfRule type="expression" dxfId="1927" priority="1779">
      <formula>IF(RIGHT(TEXT(AE512,"0.#"),1)=".",FALSE,TRUE)</formula>
    </cfRule>
    <cfRule type="expression" dxfId="1926" priority="1780">
      <formula>IF(RIGHT(TEXT(AE512,"0.#"),1)=".",TRUE,FALSE)</formula>
    </cfRule>
  </conditionalFormatting>
  <conditionalFormatting sqref="AE513">
    <cfRule type="expression" dxfId="1925" priority="1777">
      <formula>IF(RIGHT(TEXT(AE513,"0.#"),1)=".",FALSE,TRUE)</formula>
    </cfRule>
    <cfRule type="expression" dxfId="1924" priority="1778">
      <formula>IF(RIGHT(TEXT(AE513,"0.#"),1)=".",TRUE,FALSE)</formula>
    </cfRule>
  </conditionalFormatting>
  <conditionalFormatting sqref="AE514">
    <cfRule type="expression" dxfId="1923" priority="1775">
      <formula>IF(RIGHT(TEXT(AE514,"0.#"),1)=".",FALSE,TRUE)</formula>
    </cfRule>
    <cfRule type="expression" dxfId="1922" priority="1776">
      <formula>IF(RIGHT(TEXT(AE514,"0.#"),1)=".",TRUE,FALSE)</formula>
    </cfRule>
  </conditionalFormatting>
  <conditionalFormatting sqref="AU512">
    <cfRule type="expression" dxfId="1921" priority="1767">
      <formula>IF(RIGHT(TEXT(AU512,"0.#"),1)=".",FALSE,TRUE)</formula>
    </cfRule>
    <cfRule type="expression" dxfId="1920" priority="1768">
      <formula>IF(RIGHT(TEXT(AU512,"0.#"),1)=".",TRUE,FALSE)</formula>
    </cfRule>
  </conditionalFormatting>
  <conditionalFormatting sqref="AU513">
    <cfRule type="expression" dxfId="1919" priority="1765">
      <formula>IF(RIGHT(TEXT(AU513,"0.#"),1)=".",FALSE,TRUE)</formula>
    </cfRule>
    <cfRule type="expression" dxfId="1918" priority="1766">
      <formula>IF(RIGHT(TEXT(AU513,"0.#"),1)=".",TRUE,FALSE)</formula>
    </cfRule>
  </conditionalFormatting>
  <conditionalFormatting sqref="AU514">
    <cfRule type="expression" dxfId="1917" priority="1763">
      <formula>IF(RIGHT(TEXT(AU514,"0.#"),1)=".",FALSE,TRUE)</formula>
    </cfRule>
    <cfRule type="expression" dxfId="1916" priority="1764">
      <formula>IF(RIGHT(TEXT(AU514,"0.#"),1)=".",TRUE,FALSE)</formula>
    </cfRule>
  </conditionalFormatting>
  <conditionalFormatting sqref="AQ513">
    <cfRule type="expression" dxfId="1915" priority="1755">
      <formula>IF(RIGHT(TEXT(AQ513,"0.#"),1)=".",FALSE,TRUE)</formula>
    </cfRule>
    <cfRule type="expression" dxfId="1914" priority="1756">
      <formula>IF(RIGHT(TEXT(AQ513,"0.#"),1)=".",TRUE,FALSE)</formula>
    </cfRule>
  </conditionalFormatting>
  <conditionalFormatting sqref="AQ514">
    <cfRule type="expression" dxfId="1913" priority="1753">
      <formula>IF(RIGHT(TEXT(AQ514,"0.#"),1)=".",FALSE,TRUE)</formula>
    </cfRule>
    <cfRule type="expression" dxfId="1912" priority="1754">
      <formula>IF(RIGHT(TEXT(AQ514,"0.#"),1)=".",TRUE,FALSE)</formula>
    </cfRule>
  </conditionalFormatting>
  <conditionalFormatting sqref="AQ512">
    <cfRule type="expression" dxfId="1911" priority="1751">
      <formula>IF(RIGHT(TEXT(AQ512,"0.#"),1)=".",FALSE,TRUE)</formula>
    </cfRule>
    <cfRule type="expression" dxfId="1910" priority="1752">
      <formula>IF(RIGHT(TEXT(AQ512,"0.#"),1)=".",TRUE,FALSE)</formula>
    </cfRule>
  </conditionalFormatting>
  <conditionalFormatting sqref="AE517">
    <cfRule type="expression" dxfId="1909" priority="1629">
      <formula>IF(RIGHT(TEXT(AE517,"0.#"),1)=".",FALSE,TRUE)</formula>
    </cfRule>
    <cfRule type="expression" dxfId="1908" priority="1630">
      <formula>IF(RIGHT(TEXT(AE517,"0.#"),1)=".",TRUE,FALSE)</formula>
    </cfRule>
  </conditionalFormatting>
  <conditionalFormatting sqref="AE518">
    <cfRule type="expression" dxfId="1907" priority="1627">
      <formula>IF(RIGHT(TEXT(AE518,"0.#"),1)=".",FALSE,TRUE)</formula>
    </cfRule>
    <cfRule type="expression" dxfId="1906" priority="1628">
      <formula>IF(RIGHT(TEXT(AE518,"0.#"),1)=".",TRUE,FALSE)</formula>
    </cfRule>
  </conditionalFormatting>
  <conditionalFormatting sqref="AE519">
    <cfRule type="expression" dxfId="1905" priority="1625">
      <formula>IF(RIGHT(TEXT(AE519,"0.#"),1)=".",FALSE,TRUE)</formula>
    </cfRule>
    <cfRule type="expression" dxfId="1904" priority="1626">
      <formula>IF(RIGHT(TEXT(AE519,"0.#"),1)=".",TRUE,FALSE)</formula>
    </cfRule>
  </conditionalFormatting>
  <conditionalFormatting sqref="AU517">
    <cfRule type="expression" dxfId="1903" priority="1617">
      <formula>IF(RIGHT(TEXT(AU517,"0.#"),1)=".",FALSE,TRUE)</formula>
    </cfRule>
    <cfRule type="expression" dxfId="1902" priority="1618">
      <formula>IF(RIGHT(TEXT(AU517,"0.#"),1)=".",TRUE,FALSE)</formula>
    </cfRule>
  </conditionalFormatting>
  <conditionalFormatting sqref="AU519">
    <cfRule type="expression" dxfId="1901" priority="1613">
      <formula>IF(RIGHT(TEXT(AU519,"0.#"),1)=".",FALSE,TRUE)</formula>
    </cfRule>
    <cfRule type="expression" dxfId="1900" priority="1614">
      <formula>IF(RIGHT(TEXT(AU519,"0.#"),1)=".",TRUE,FALSE)</formula>
    </cfRule>
  </conditionalFormatting>
  <conditionalFormatting sqref="AQ518">
    <cfRule type="expression" dxfId="1899" priority="1605">
      <formula>IF(RIGHT(TEXT(AQ518,"0.#"),1)=".",FALSE,TRUE)</formula>
    </cfRule>
    <cfRule type="expression" dxfId="1898" priority="1606">
      <formula>IF(RIGHT(TEXT(AQ518,"0.#"),1)=".",TRUE,FALSE)</formula>
    </cfRule>
  </conditionalFormatting>
  <conditionalFormatting sqref="AQ519">
    <cfRule type="expression" dxfId="1897" priority="1603">
      <formula>IF(RIGHT(TEXT(AQ519,"0.#"),1)=".",FALSE,TRUE)</formula>
    </cfRule>
    <cfRule type="expression" dxfId="1896" priority="1604">
      <formula>IF(RIGHT(TEXT(AQ519,"0.#"),1)=".",TRUE,FALSE)</formula>
    </cfRule>
  </conditionalFormatting>
  <conditionalFormatting sqref="AQ517">
    <cfRule type="expression" dxfId="1895" priority="1601">
      <formula>IF(RIGHT(TEXT(AQ517,"0.#"),1)=".",FALSE,TRUE)</formula>
    </cfRule>
    <cfRule type="expression" dxfId="1894" priority="1602">
      <formula>IF(RIGHT(TEXT(AQ517,"0.#"),1)=".",TRUE,FALSE)</formula>
    </cfRule>
  </conditionalFormatting>
  <conditionalFormatting sqref="AE522">
    <cfRule type="expression" dxfId="1893" priority="1599">
      <formula>IF(RIGHT(TEXT(AE522,"0.#"),1)=".",FALSE,TRUE)</formula>
    </cfRule>
    <cfRule type="expression" dxfId="1892" priority="1600">
      <formula>IF(RIGHT(TEXT(AE522,"0.#"),1)=".",TRUE,FALSE)</formula>
    </cfRule>
  </conditionalFormatting>
  <conditionalFormatting sqref="AE523">
    <cfRule type="expression" dxfId="1891" priority="1597">
      <formula>IF(RIGHT(TEXT(AE523,"0.#"),1)=".",FALSE,TRUE)</formula>
    </cfRule>
    <cfRule type="expression" dxfId="1890" priority="1598">
      <formula>IF(RIGHT(TEXT(AE523,"0.#"),1)=".",TRUE,FALSE)</formula>
    </cfRule>
  </conditionalFormatting>
  <conditionalFormatting sqref="AE524">
    <cfRule type="expression" dxfId="1889" priority="1595">
      <formula>IF(RIGHT(TEXT(AE524,"0.#"),1)=".",FALSE,TRUE)</formula>
    </cfRule>
    <cfRule type="expression" dxfId="1888" priority="1596">
      <formula>IF(RIGHT(TEXT(AE524,"0.#"),1)=".",TRUE,FALSE)</formula>
    </cfRule>
  </conditionalFormatting>
  <conditionalFormatting sqref="AU522">
    <cfRule type="expression" dxfId="1887" priority="1587">
      <formula>IF(RIGHT(TEXT(AU522,"0.#"),1)=".",FALSE,TRUE)</formula>
    </cfRule>
    <cfRule type="expression" dxfId="1886" priority="1588">
      <formula>IF(RIGHT(TEXT(AU522,"0.#"),1)=".",TRUE,FALSE)</formula>
    </cfRule>
  </conditionalFormatting>
  <conditionalFormatting sqref="AU523">
    <cfRule type="expression" dxfId="1885" priority="1585">
      <formula>IF(RIGHT(TEXT(AU523,"0.#"),1)=".",FALSE,TRUE)</formula>
    </cfRule>
    <cfRule type="expression" dxfId="1884" priority="1586">
      <formula>IF(RIGHT(TEXT(AU523,"0.#"),1)=".",TRUE,FALSE)</formula>
    </cfRule>
  </conditionalFormatting>
  <conditionalFormatting sqref="AU524">
    <cfRule type="expression" dxfId="1883" priority="1583">
      <formula>IF(RIGHT(TEXT(AU524,"0.#"),1)=".",FALSE,TRUE)</formula>
    </cfRule>
    <cfRule type="expression" dxfId="1882" priority="1584">
      <formula>IF(RIGHT(TEXT(AU524,"0.#"),1)=".",TRUE,FALSE)</formula>
    </cfRule>
  </conditionalFormatting>
  <conditionalFormatting sqref="AQ523">
    <cfRule type="expression" dxfId="1881" priority="1575">
      <formula>IF(RIGHT(TEXT(AQ523,"0.#"),1)=".",FALSE,TRUE)</formula>
    </cfRule>
    <cfRule type="expression" dxfId="1880" priority="1576">
      <formula>IF(RIGHT(TEXT(AQ523,"0.#"),1)=".",TRUE,FALSE)</formula>
    </cfRule>
  </conditionalFormatting>
  <conditionalFormatting sqref="AQ524">
    <cfRule type="expression" dxfId="1879" priority="1573">
      <formula>IF(RIGHT(TEXT(AQ524,"0.#"),1)=".",FALSE,TRUE)</formula>
    </cfRule>
    <cfRule type="expression" dxfId="1878" priority="1574">
      <formula>IF(RIGHT(TEXT(AQ524,"0.#"),1)=".",TRUE,FALSE)</formula>
    </cfRule>
  </conditionalFormatting>
  <conditionalFormatting sqref="AQ522">
    <cfRule type="expression" dxfId="1877" priority="1571">
      <formula>IF(RIGHT(TEXT(AQ522,"0.#"),1)=".",FALSE,TRUE)</formula>
    </cfRule>
    <cfRule type="expression" dxfId="1876" priority="1572">
      <formula>IF(RIGHT(TEXT(AQ522,"0.#"),1)=".",TRUE,FALSE)</formula>
    </cfRule>
  </conditionalFormatting>
  <conditionalFormatting sqref="AE527">
    <cfRule type="expression" dxfId="1875" priority="1569">
      <formula>IF(RIGHT(TEXT(AE527,"0.#"),1)=".",FALSE,TRUE)</formula>
    </cfRule>
    <cfRule type="expression" dxfId="1874" priority="1570">
      <formula>IF(RIGHT(TEXT(AE527,"0.#"),1)=".",TRUE,FALSE)</formula>
    </cfRule>
  </conditionalFormatting>
  <conditionalFormatting sqref="AE528">
    <cfRule type="expression" dxfId="1873" priority="1567">
      <formula>IF(RIGHT(TEXT(AE528,"0.#"),1)=".",FALSE,TRUE)</formula>
    </cfRule>
    <cfRule type="expression" dxfId="1872" priority="1568">
      <formula>IF(RIGHT(TEXT(AE528,"0.#"),1)=".",TRUE,FALSE)</formula>
    </cfRule>
  </conditionalFormatting>
  <conditionalFormatting sqref="AE529">
    <cfRule type="expression" dxfId="1871" priority="1565">
      <formula>IF(RIGHT(TEXT(AE529,"0.#"),1)=".",FALSE,TRUE)</formula>
    </cfRule>
    <cfRule type="expression" dxfId="1870" priority="1566">
      <formula>IF(RIGHT(TEXT(AE529,"0.#"),1)=".",TRUE,FALSE)</formula>
    </cfRule>
  </conditionalFormatting>
  <conditionalFormatting sqref="AU527">
    <cfRule type="expression" dxfId="1869" priority="1557">
      <formula>IF(RIGHT(TEXT(AU527,"0.#"),1)=".",FALSE,TRUE)</formula>
    </cfRule>
    <cfRule type="expression" dxfId="1868" priority="1558">
      <formula>IF(RIGHT(TEXT(AU527,"0.#"),1)=".",TRUE,FALSE)</formula>
    </cfRule>
  </conditionalFormatting>
  <conditionalFormatting sqref="AU528">
    <cfRule type="expression" dxfId="1867" priority="1555">
      <formula>IF(RIGHT(TEXT(AU528,"0.#"),1)=".",FALSE,TRUE)</formula>
    </cfRule>
    <cfRule type="expression" dxfId="1866" priority="1556">
      <formula>IF(RIGHT(TEXT(AU528,"0.#"),1)=".",TRUE,FALSE)</formula>
    </cfRule>
  </conditionalFormatting>
  <conditionalFormatting sqref="AU529">
    <cfRule type="expression" dxfId="1865" priority="1553">
      <formula>IF(RIGHT(TEXT(AU529,"0.#"),1)=".",FALSE,TRUE)</formula>
    </cfRule>
    <cfRule type="expression" dxfId="1864" priority="1554">
      <formula>IF(RIGHT(TEXT(AU529,"0.#"),1)=".",TRUE,FALSE)</formula>
    </cfRule>
  </conditionalFormatting>
  <conditionalFormatting sqref="AQ528">
    <cfRule type="expression" dxfId="1863" priority="1545">
      <formula>IF(RIGHT(TEXT(AQ528,"0.#"),1)=".",FALSE,TRUE)</formula>
    </cfRule>
    <cfRule type="expression" dxfId="1862" priority="1546">
      <formula>IF(RIGHT(TEXT(AQ528,"0.#"),1)=".",TRUE,FALSE)</formula>
    </cfRule>
  </conditionalFormatting>
  <conditionalFormatting sqref="AQ529">
    <cfRule type="expression" dxfId="1861" priority="1543">
      <formula>IF(RIGHT(TEXT(AQ529,"0.#"),1)=".",FALSE,TRUE)</formula>
    </cfRule>
    <cfRule type="expression" dxfId="1860" priority="1544">
      <formula>IF(RIGHT(TEXT(AQ529,"0.#"),1)=".",TRUE,FALSE)</formula>
    </cfRule>
  </conditionalFormatting>
  <conditionalFormatting sqref="AQ527">
    <cfRule type="expression" dxfId="1859" priority="1541">
      <formula>IF(RIGHT(TEXT(AQ527,"0.#"),1)=".",FALSE,TRUE)</formula>
    </cfRule>
    <cfRule type="expression" dxfId="1858" priority="1542">
      <formula>IF(RIGHT(TEXT(AQ527,"0.#"),1)=".",TRUE,FALSE)</formula>
    </cfRule>
  </conditionalFormatting>
  <conditionalFormatting sqref="AE532">
    <cfRule type="expression" dxfId="1857" priority="1539">
      <formula>IF(RIGHT(TEXT(AE532,"0.#"),1)=".",FALSE,TRUE)</formula>
    </cfRule>
    <cfRule type="expression" dxfId="1856" priority="1540">
      <formula>IF(RIGHT(TEXT(AE532,"0.#"),1)=".",TRUE,FALSE)</formula>
    </cfRule>
  </conditionalFormatting>
  <conditionalFormatting sqref="AM534">
    <cfRule type="expression" dxfId="1855" priority="1529">
      <formula>IF(RIGHT(TEXT(AM534,"0.#"),1)=".",FALSE,TRUE)</formula>
    </cfRule>
    <cfRule type="expression" dxfId="1854" priority="1530">
      <formula>IF(RIGHT(TEXT(AM534,"0.#"),1)=".",TRUE,FALSE)</formula>
    </cfRule>
  </conditionalFormatting>
  <conditionalFormatting sqref="AE533">
    <cfRule type="expression" dxfId="1853" priority="1537">
      <formula>IF(RIGHT(TEXT(AE533,"0.#"),1)=".",FALSE,TRUE)</formula>
    </cfRule>
    <cfRule type="expression" dxfId="1852" priority="1538">
      <formula>IF(RIGHT(TEXT(AE533,"0.#"),1)=".",TRUE,FALSE)</formula>
    </cfRule>
  </conditionalFormatting>
  <conditionalFormatting sqref="AE534">
    <cfRule type="expression" dxfId="1851" priority="1535">
      <formula>IF(RIGHT(TEXT(AE534,"0.#"),1)=".",FALSE,TRUE)</formula>
    </cfRule>
    <cfRule type="expression" dxfId="1850" priority="1536">
      <formula>IF(RIGHT(TEXT(AE534,"0.#"),1)=".",TRUE,FALSE)</formula>
    </cfRule>
  </conditionalFormatting>
  <conditionalFormatting sqref="AM532">
    <cfRule type="expression" dxfId="1849" priority="1533">
      <formula>IF(RIGHT(TEXT(AM532,"0.#"),1)=".",FALSE,TRUE)</formula>
    </cfRule>
    <cfRule type="expression" dxfId="1848" priority="1534">
      <formula>IF(RIGHT(TEXT(AM532,"0.#"),1)=".",TRUE,FALSE)</formula>
    </cfRule>
  </conditionalFormatting>
  <conditionalFormatting sqref="AM533">
    <cfRule type="expression" dxfId="1847" priority="1531">
      <formula>IF(RIGHT(TEXT(AM533,"0.#"),1)=".",FALSE,TRUE)</formula>
    </cfRule>
    <cfRule type="expression" dxfId="1846" priority="1532">
      <formula>IF(RIGHT(TEXT(AM533,"0.#"),1)=".",TRUE,FALSE)</formula>
    </cfRule>
  </conditionalFormatting>
  <conditionalFormatting sqref="AU532">
    <cfRule type="expression" dxfId="1845" priority="1527">
      <formula>IF(RIGHT(TEXT(AU532,"0.#"),1)=".",FALSE,TRUE)</formula>
    </cfRule>
    <cfRule type="expression" dxfId="1844" priority="1528">
      <formula>IF(RIGHT(TEXT(AU532,"0.#"),1)=".",TRUE,FALSE)</formula>
    </cfRule>
  </conditionalFormatting>
  <conditionalFormatting sqref="AU533">
    <cfRule type="expression" dxfId="1843" priority="1525">
      <formula>IF(RIGHT(TEXT(AU533,"0.#"),1)=".",FALSE,TRUE)</formula>
    </cfRule>
    <cfRule type="expression" dxfId="1842" priority="1526">
      <formula>IF(RIGHT(TEXT(AU533,"0.#"),1)=".",TRUE,FALSE)</formula>
    </cfRule>
  </conditionalFormatting>
  <conditionalFormatting sqref="AU534">
    <cfRule type="expression" dxfId="1841" priority="1523">
      <formula>IF(RIGHT(TEXT(AU534,"0.#"),1)=".",FALSE,TRUE)</formula>
    </cfRule>
    <cfRule type="expression" dxfId="1840" priority="1524">
      <formula>IF(RIGHT(TEXT(AU534,"0.#"),1)=".",TRUE,FALSE)</formula>
    </cfRule>
  </conditionalFormatting>
  <conditionalFormatting sqref="AI534">
    <cfRule type="expression" dxfId="1839" priority="1517">
      <formula>IF(RIGHT(TEXT(AI534,"0.#"),1)=".",FALSE,TRUE)</formula>
    </cfRule>
    <cfRule type="expression" dxfId="1838" priority="1518">
      <formula>IF(RIGHT(TEXT(AI534,"0.#"),1)=".",TRUE,FALSE)</formula>
    </cfRule>
  </conditionalFormatting>
  <conditionalFormatting sqref="AI532">
    <cfRule type="expression" dxfId="1837" priority="1521">
      <formula>IF(RIGHT(TEXT(AI532,"0.#"),1)=".",FALSE,TRUE)</formula>
    </cfRule>
    <cfRule type="expression" dxfId="1836" priority="1522">
      <formula>IF(RIGHT(TEXT(AI532,"0.#"),1)=".",TRUE,FALSE)</formula>
    </cfRule>
  </conditionalFormatting>
  <conditionalFormatting sqref="AI533">
    <cfRule type="expression" dxfId="1835" priority="1519">
      <formula>IF(RIGHT(TEXT(AI533,"0.#"),1)=".",FALSE,TRUE)</formula>
    </cfRule>
    <cfRule type="expression" dxfId="1834" priority="1520">
      <formula>IF(RIGHT(TEXT(AI533,"0.#"),1)=".",TRUE,FALSE)</formula>
    </cfRule>
  </conditionalFormatting>
  <conditionalFormatting sqref="AQ533">
    <cfRule type="expression" dxfId="1833" priority="1515">
      <formula>IF(RIGHT(TEXT(AQ533,"0.#"),1)=".",FALSE,TRUE)</formula>
    </cfRule>
    <cfRule type="expression" dxfId="1832" priority="1516">
      <formula>IF(RIGHT(TEXT(AQ533,"0.#"),1)=".",TRUE,FALSE)</formula>
    </cfRule>
  </conditionalFormatting>
  <conditionalFormatting sqref="AQ534">
    <cfRule type="expression" dxfId="1831" priority="1513">
      <formula>IF(RIGHT(TEXT(AQ534,"0.#"),1)=".",FALSE,TRUE)</formula>
    </cfRule>
    <cfRule type="expression" dxfId="1830" priority="1514">
      <formula>IF(RIGHT(TEXT(AQ534,"0.#"),1)=".",TRUE,FALSE)</formula>
    </cfRule>
  </conditionalFormatting>
  <conditionalFormatting sqref="AQ532">
    <cfRule type="expression" dxfId="1829" priority="1511">
      <formula>IF(RIGHT(TEXT(AQ532,"0.#"),1)=".",FALSE,TRUE)</formula>
    </cfRule>
    <cfRule type="expression" dxfId="1828" priority="1512">
      <formula>IF(RIGHT(TEXT(AQ532,"0.#"),1)=".",TRUE,FALSE)</formula>
    </cfRule>
  </conditionalFormatting>
  <conditionalFormatting sqref="AE541">
    <cfRule type="expression" dxfId="1827" priority="1509">
      <formula>IF(RIGHT(TEXT(AE541,"0.#"),1)=".",FALSE,TRUE)</formula>
    </cfRule>
    <cfRule type="expression" dxfId="1826" priority="1510">
      <formula>IF(RIGHT(TEXT(AE541,"0.#"),1)=".",TRUE,FALSE)</formula>
    </cfRule>
  </conditionalFormatting>
  <conditionalFormatting sqref="AE542">
    <cfRule type="expression" dxfId="1825" priority="1507">
      <formula>IF(RIGHT(TEXT(AE542,"0.#"),1)=".",FALSE,TRUE)</formula>
    </cfRule>
    <cfRule type="expression" dxfId="1824" priority="1508">
      <formula>IF(RIGHT(TEXT(AE542,"0.#"),1)=".",TRUE,FALSE)</formula>
    </cfRule>
  </conditionalFormatting>
  <conditionalFormatting sqref="AE543">
    <cfRule type="expression" dxfId="1823" priority="1505">
      <formula>IF(RIGHT(TEXT(AE543,"0.#"),1)=".",FALSE,TRUE)</formula>
    </cfRule>
    <cfRule type="expression" dxfId="1822" priority="1506">
      <formula>IF(RIGHT(TEXT(AE543,"0.#"),1)=".",TRUE,FALSE)</formula>
    </cfRule>
  </conditionalFormatting>
  <conditionalFormatting sqref="AU541">
    <cfRule type="expression" dxfId="1821" priority="1497">
      <formula>IF(RIGHT(TEXT(AU541,"0.#"),1)=".",FALSE,TRUE)</formula>
    </cfRule>
    <cfRule type="expression" dxfId="1820" priority="1498">
      <formula>IF(RIGHT(TEXT(AU541,"0.#"),1)=".",TRUE,FALSE)</formula>
    </cfRule>
  </conditionalFormatting>
  <conditionalFormatting sqref="AU542">
    <cfRule type="expression" dxfId="1819" priority="1495">
      <formula>IF(RIGHT(TEXT(AU542,"0.#"),1)=".",FALSE,TRUE)</formula>
    </cfRule>
    <cfRule type="expression" dxfId="1818" priority="1496">
      <formula>IF(RIGHT(TEXT(AU542,"0.#"),1)=".",TRUE,FALSE)</formula>
    </cfRule>
  </conditionalFormatting>
  <conditionalFormatting sqref="AU543">
    <cfRule type="expression" dxfId="1817" priority="1493">
      <formula>IF(RIGHT(TEXT(AU543,"0.#"),1)=".",FALSE,TRUE)</formula>
    </cfRule>
    <cfRule type="expression" dxfId="1816" priority="1494">
      <formula>IF(RIGHT(TEXT(AU543,"0.#"),1)=".",TRUE,FALSE)</formula>
    </cfRule>
  </conditionalFormatting>
  <conditionalFormatting sqref="AQ542">
    <cfRule type="expression" dxfId="1815" priority="1485">
      <formula>IF(RIGHT(TEXT(AQ542,"0.#"),1)=".",FALSE,TRUE)</formula>
    </cfRule>
    <cfRule type="expression" dxfId="1814" priority="1486">
      <formula>IF(RIGHT(TEXT(AQ542,"0.#"),1)=".",TRUE,FALSE)</formula>
    </cfRule>
  </conditionalFormatting>
  <conditionalFormatting sqref="AQ543">
    <cfRule type="expression" dxfId="1813" priority="1483">
      <formula>IF(RIGHT(TEXT(AQ543,"0.#"),1)=".",FALSE,TRUE)</formula>
    </cfRule>
    <cfRule type="expression" dxfId="1812" priority="1484">
      <formula>IF(RIGHT(TEXT(AQ543,"0.#"),1)=".",TRUE,FALSE)</formula>
    </cfRule>
  </conditionalFormatting>
  <conditionalFormatting sqref="AQ541">
    <cfRule type="expression" dxfId="1811" priority="1481">
      <formula>IF(RIGHT(TEXT(AQ541,"0.#"),1)=".",FALSE,TRUE)</formula>
    </cfRule>
    <cfRule type="expression" dxfId="1810" priority="1482">
      <formula>IF(RIGHT(TEXT(AQ541,"0.#"),1)=".",TRUE,FALSE)</formula>
    </cfRule>
  </conditionalFormatting>
  <conditionalFormatting sqref="AE566">
    <cfRule type="expression" dxfId="1809" priority="1479">
      <formula>IF(RIGHT(TEXT(AE566,"0.#"),1)=".",FALSE,TRUE)</formula>
    </cfRule>
    <cfRule type="expression" dxfId="1808" priority="1480">
      <formula>IF(RIGHT(TEXT(AE566,"0.#"),1)=".",TRUE,FALSE)</formula>
    </cfRule>
  </conditionalFormatting>
  <conditionalFormatting sqref="AE567">
    <cfRule type="expression" dxfId="1807" priority="1477">
      <formula>IF(RIGHT(TEXT(AE567,"0.#"),1)=".",FALSE,TRUE)</formula>
    </cfRule>
    <cfRule type="expression" dxfId="1806" priority="1478">
      <formula>IF(RIGHT(TEXT(AE567,"0.#"),1)=".",TRUE,FALSE)</formula>
    </cfRule>
  </conditionalFormatting>
  <conditionalFormatting sqref="AE568">
    <cfRule type="expression" dxfId="1805" priority="1475">
      <formula>IF(RIGHT(TEXT(AE568,"0.#"),1)=".",FALSE,TRUE)</formula>
    </cfRule>
    <cfRule type="expression" dxfId="1804" priority="1476">
      <formula>IF(RIGHT(TEXT(AE568,"0.#"),1)=".",TRUE,FALSE)</formula>
    </cfRule>
  </conditionalFormatting>
  <conditionalFormatting sqref="AU566">
    <cfRule type="expression" dxfId="1803" priority="1467">
      <formula>IF(RIGHT(TEXT(AU566,"0.#"),1)=".",FALSE,TRUE)</formula>
    </cfRule>
    <cfRule type="expression" dxfId="1802" priority="1468">
      <formula>IF(RIGHT(TEXT(AU566,"0.#"),1)=".",TRUE,FALSE)</formula>
    </cfRule>
  </conditionalFormatting>
  <conditionalFormatting sqref="AU567">
    <cfRule type="expression" dxfId="1801" priority="1465">
      <formula>IF(RIGHT(TEXT(AU567,"0.#"),1)=".",FALSE,TRUE)</formula>
    </cfRule>
    <cfRule type="expression" dxfId="1800" priority="1466">
      <formula>IF(RIGHT(TEXT(AU567,"0.#"),1)=".",TRUE,FALSE)</formula>
    </cfRule>
  </conditionalFormatting>
  <conditionalFormatting sqref="AU568">
    <cfRule type="expression" dxfId="1799" priority="1463">
      <formula>IF(RIGHT(TEXT(AU568,"0.#"),1)=".",FALSE,TRUE)</formula>
    </cfRule>
    <cfRule type="expression" dxfId="1798" priority="1464">
      <formula>IF(RIGHT(TEXT(AU568,"0.#"),1)=".",TRUE,FALSE)</formula>
    </cfRule>
  </conditionalFormatting>
  <conditionalFormatting sqref="AQ567">
    <cfRule type="expression" dxfId="1797" priority="1455">
      <formula>IF(RIGHT(TEXT(AQ567,"0.#"),1)=".",FALSE,TRUE)</formula>
    </cfRule>
    <cfRule type="expression" dxfId="1796" priority="1456">
      <formula>IF(RIGHT(TEXT(AQ567,"0.#"),1)=".",TRUE,FALSE)</formula>
    </cfRule>
  </conditionalFormatting>
  <conditionalFormatting sqref="AQ568">
    <cfRule type="expression" dxfId="1795" priority="1453">
      <formula>IF(RIGHT(TEXT(AQ568,"0.#"),1)=".",FALSE,TRUE)</formula>
    </cfRule>
    <cfRule type="expression" dxfId="1794" priority="1454">
      <formula>IF(RIGHT(TEXT(AQ568,"0.#"),1)=".",TRUE,FALSE)</formula>
    </cfRule>
  </conditionalFormatting>
  <conditionalFormatting sqref="AQ566">
    <cfRule type="expression" dxfId="1793" priority="1451">
      <formula>IF(RIGHT(TEXT(AQ566,"0.#"),1)=".",FALSE,TRUE)</formula>
    </cfRule>
    <cfRule type="expression" dxfId="1792" priority="1452">
      <formula>IF(RIGHT(TEXT(AQ566,"0.#"),1)=".",TRUE,FALSE)</formula>
    </cfRule>
  </conditionalFormatting>
  <conditionalFormatting sqref="AE546">
    <cfRule type="expression" dxfId="1791" priority="1449">
      <formula>IF(RIGHT(TEXT(AE546,"0.#"),1)=".",FALSE,TRUE)</formula>
    </cfRule>
    <cfRule type="expression" dxfId="1790" priority="1450">
      <formula>IF(RIGHT(TEXT(AE546,"0.#"),1)=".",TRUE,FALSE)</formula>
    </cfRule>
  </conditionalFormatting>
  <conditionalFormatting sqref="AE547">
    <cfRule type="expression" dxfId="1789" priority="1447">
      <formula>IF(RIGHT(TEXT(AE547,"0.#"),1)=".",FALSE,TRUE)</formula>
    </cfRule>
    <cfRule type="expression" dxfId="1788" priority="1448">
      <formula>IF(RIGHT(TEXT(AE547,"0.#"),1)=".",TRUE,FALSE)</formula>
    </cfRule>
  </conditionalFormatting>
  <conditionalFormatting sqref="AE548">
    <cfRule type="expression" dxfId="1787" priority="1445">
      <formula>IF(RIGHT(TEXT(AE548,"0.#"),1)=".",FALSE,TRUE)</formula>
    </cfRule>
    <cfRule type="expression" dxfId="1786" priority="1446">
      <formula>IF(RIGHT(TEXT(AE548,"0.#"),1)=".",TRUE,FALSE)</formula>
    </cfRule>
  </conditionalFormatting>
  <conditionalFormatting sqref="AU546">
    <cfRule type="expression" dxfId="1785" priority="1437">
      <formula>IF(RIGHT(TEXT(AU546,"0.#"),1)=".",FALSE,TRUE)</formula>
    </cfRule>
    <cfRule type="expression" dxfId="1784" priority="1438">
      <formula>IF(RIGHT(TEXT(AU546,"0.#"),1)=".",TRUE,FALSE)</formula>
    </cfRule>
  </conditionalFormatting>
  <conditionalFormatting sqref="AU547">
    <cfRule type="expression" dxfId="1783" priority="1435">
      <formula>IF(RIGHT(TEXT(AU547,"0.#"),1)=".",FALSE,TRUE)</formula>
    </cfRule>
    <cfRule type="expression" dxfId="1782" priority="1436">
      <formula>IF(RIGHT(TEXT(AU547,"0.#"),1)=".",TRUE,FALSE)</formula>
    </cfRule>
  </conditionalFormatting>
  <conditionalFormatting sqref="AU548">
    <cfRule type="expression" dxfId="1781" priority="1433">
      <formula>IF(RIGHT(TEXT(AU548,"0.#"),1)=".",FALSE,TRUE)</formula>
    </cfRule>
    <cfRule type="expression" dxfId="1780" priority="1434">
      <formula>IF(RIGHT(TEXT(AU548,"0.#"),1)=".",TRUE,FALSE)</formula>
    </cfRule>
  </conditionalFormatting>
  <conditionalFormatting sqref="AQ547">
    <cfRule type="expression" dxfId="1779" priority="1425">
      <formula>IF(RIGHT(TEXT(AQ547,"0.#"),1)=".",FALSE,TRUE)</formula>
    </cfRule>
    <cfRule type="expression" dxfId="1778" priority="1426">
      <formula>IF(RIGHT(TEXT(AQ547,"0.#"),1)=".",TRUE,FALSE)</formula>
    </cfRule>
  </conditionalFormatting>
  <conditionalFormatting sqref="AQ546">
    <cfRule type="expression" dxfId="1777" priority="1421">
      <formula>IF(RIGHT(TEXT(AQ546,"0.#"),1)=".",FALSE,TRUE)</formula>
    </cfRule>
    <cfRule type="expression" dxfId="1776" priority="1422">
      <formula>IF(RIGHT(TEXT(AQ546,"0.#"),1)=".",TRUE,FALSE)</formula>
    </cfRule>
  </conditionalFormatting>
  <conditionalFormatting sqref="AE551">
    <cfRule type="expression" dxfId="1775" priority="1419">
      <formula>IF(RIGHT(TEXT(AE551,"0.#"),1)=".",FALSE,TRUE)</formula>
    </cfRule>
    <cfRule type="expression" dxfId="1774" priority="1420">
      <formula>IF(RIGHT(TEXT(AE551,"0.#"),1)=".",TRUE,FALSE)</formula>
    </cfRule>
  </conditionalFormatting>
  <conditionalFormatting sqref="AE553">
    <cfRule type="expression" dxfId="1773" priority="1415">
      <formula>IF(RIGHT(TEXT(AE553,"0.#"),1)=".",FALSE,TRUE)</formula>
    </cfRule>
    <cfRule type="expression" dxfId="1772" priority="1416">
      <formula>IF(RIGHT(TEXT(AE553,"0.#"),1)=".",TRUE,FALSE)</formula>
    </cfRule>
  </conditionalFormatting>
  <conditionalFormatting sqref="AU551">
    <cfRule type="expression" dxfId="1771" priority="1407">
      <formula>IF(RIGHT(TEXT(AU551,"0.#"),1)=".",FALSE,TRUE)</formula>
    </cfRule>
    <cfRule type="expression" dxfId="1770" priority="1408">
      <formula>IF(RIGHT(TEXT(AU551,"0.#"),1)=".",TRUE,FALSE)</formula>
    </cfRule>
  </conditionalFormatting>
  <conditionalFormatting sqref="AU553">
    <cfRule type="expression" dxfId="1769" priority="1403">
      <formula>IF(RIGHT(TEXT(AU553,"0.#"),1)=".",FALSE,TRUE)</formula>
    </cfRule>
    <cfRule type="expression" dxfId="1768" priority="1404">
      <formula>IF(RIGHT(TEXT(AU553,"0.#"),1)=".",TRUE,FALSE)</formula>
    </cfRule>
  </conditionalFormatting>
  <conditionalFormatting sqref="AQ552">
    <cfRule type="expression" dxfId="1767" priority="1395">
      <formula>IF(RIGHT(TEXT(AQ552,"0.#"),1)=".",FALSE,TRUE)</formula>
    </cfRule>
    <cfRule type="expression" dxfId="1766" priority="1396">
      <formula>IF(RIGHT(TEXT(AQ552,"0.#"),1)=".",TRUE,FALSE)</formula>
    </cfRule>
  </conditionalFormatting>
  <conditionalFormatting sqref="AU561">
    <cfRule type="expression" dxfId="1765" priority="1347">
      <formula>IF(RIGHT(TEXT(AU561,"0.#"),1)=".",FALSE,TRUE)</formula>
    </cfRule>
    <cfRule type="expression" dxfId="1764" priority="1348">
      <formula>IF(RIGHT(TEXT(AU561,"0.#"),1)=".",TRUE,FALSE)</formula>
    </cfRule>
  </conditionalFormatting>
  <conditionalFormatting sqref="AU562">
    <cfRule type="expression" dxfId="1763" priority="1345">
      <formula>IF(RIGHT(TEXT(AU562,"0.#"),1)=".",FALSE,TRUE)</formula>
    </cfRule>
    <cfRule type="expression" dxfId="1762" priority="1346">
      <formula>IF(RIGHT(TEXT(AU562,"0.#"),1)=".",TRUE,FALSE)</formula>
    </cfRule>
  </conditionalFormatting>
  <conditionalFormatting sqref="AU563">
    <cfRule type="expression" dxfId="1761" priority="1343">
      <formula>IF(RIGHT(TEXT(AU563,"0.#"),1)=".",FALSE,TRUE)</formula>
    </cfRule>
    <cfRule type="expression" dxfId="1760" priority="1344">
      <formula>IF(RIGHT(TEXT(AU563,"0.#"),1)=".",TRUE,FALSE)</formula>
    </cfRule>
  </conditionalFormatting>
  <conditionalFormatting sqref="AQ562">
    <cfRule type="expression" dxfId="1759" priority="1335">
      <formula>IF(RIGHT(TEXT(AQ562,"0.#"),1)=".",FALSE,TRUE)</formula>
    </cfRule>
    <cfRule type="expression" dxfId="1758" priority="1336">
      <formula>IF(RIGHT(TEXT(AQ562,"0.#"),1)=".",TRUE,FALSE)</formula>
    </cfRule>
  </conditionalFormatting>
  <conditionalFormatting sqref="AQ563">
    <cfRule type="expression" dxfId="1757" priority="1333">
      <formula>IF(RIGHT(TEXT(AQ563,"0.#"),1)=".",FALSE,TRUE)</formula>
    </cfRule>
    <cfRule type="expression" dxfId="1756" priority="1334">
      <formula>IF(RIGHT(TEXT(AQ563,"0.#"),1)=".",TRUE,FALSE)</formula>
    </cfRule>
  </conditionalFormatting>
  <conditionalFormatting sqref="AQ561">
    <cfRule type="expression" dxfId="1755" priority="1331">
      <formula>IF(RIGHT(TEXT(AQ561,"0.#"),1)=".",FALSE,TRUE)</formula>
    </cfRule>
    <cfRule type="expression" dxfId="1754" priority="1332">
      <formula>IF(RIGHT(TEXT(AQ561,"0.#"),1)=".",TRUE,FALSE)</formula>
    </cfRule>
  </conditionalFormatting>
  <conditionalFormatting sqref="AE571">
    <cfRule type="expression" dxfId="1753" priority="1329">
      <formula>IF(RIGHT(TEXT(AE571,"0.#"),1)=".",FALSE,TRUE)</formula>
    </cfRule>
    <cfRule type="expression" dxfId="1752" priority="1330">
      <formula>IF(RIGHT(TEXT(AE571,"0.#"),1)=".",TRUE,FALSE)</formula>
    </cfRule>
  </conditionalFormatting>
  <conditionalFormatting sqref="AE572">
    <cfRule type="expression" dxfId="1751" priority="1327">
      <formula>IF(RIGHT(TEXT(AE572,"0.#"),1)=".",FALSE,TRUE)</formula>
    </cfRule>
    <cfRule type="expression" dxfId="1750" priority="1328">
      <formula>IF(RIGHT(TEXT(AE572,"0.#"),1)=".",TRUE,FALSE)</formula>
    </cfRule>
  </conditionalFormatting>
  <conditionalFormatting sqref="AE573">
    <cfRule type="expression" dxfId="1749" priority="1325">
      <formula>IF(RIGHT(TEXT(AE573,"0.#"),1)=".",FALSE,TRUE)</formula>
    </cfRule>
    <cfRule type="expression" dxfId="1748" priority="1326">
      <formula>IF(RIGHT(TEXT(AE573,"0.#"),1)=".",TRUE,FALSE)</formula>
    </cfRule>
  </conditionalFormatting>
  <conditionalFormatting sqref="AU571">
    <cfRule type="expression" dxfId="1747" priority="1317">
      <formula>IF(RIGHT(TEXT(AU571,"0.#"),1)=".",FALSE,TRUE)</formula>
    </cfRule>
    <cfRule type="expression" dxfId="1746" priority="1318">
      <formula>IF(RIGHT(TEXT(AU571,"0.#"),1)=".",TRUE,FALSE)</formula>
    </cfRule>
  </conditionalFormatting>
  <conditionalFormatting sqref="AU572">
    <cfRule type="expression" dxfId="1745" priority="1315">
      <formula>IF(RIGHT(TEXT(AU572,"0.#"),1)=".",FALSE,TRUE)</formula>
    </cfRule>
    <cfRule type="expression" dxfId="1744" priority="1316">
      <formula>IF(RIGHT(TEXT(AU572,"0.#"),1)=".",TRUE,FALSE)</formula>
    </cfRule>
  </conditionalFormatting>
  <conditionalFormatting sqref="AU573">
    <cfRule type="expression" dxfId="1743" priority="1313">
      <formula>IF(RIGHT(TEXT(AU573,"0.#"),1)=".",FALSE,TRUE)</formula>
    </cfRule>
    <cfRule type="expression" dxfId="1742" priority="1314">
      <formula>IF(RIGHT(TEXT(AU573,"0.#"),1)=".",TRUE,FALSE)</formula>
    </cfRule>
  </conditionalFormatting>
  <conditionalFormatting sqref="AQ572">
    <cfRule type="expression" dxfId="1741" priority="1305">
      <formula>IF(RIGHT(TEXT(AQ572,"0.#"),1)=".",FALSE,TRUE)</formula>
    </cfRule>
    <cfRule type="expression" dxfId="1740" priority="1306">
      <formula>IF(RIGHT(TEXT(AQ572,"0.#"),1)=".",TRUE,FALSE)</formula>
    </cfRule>
  </conditionalFormatting>
  <conditionalFormatting sqref="AQ573">
    <cfRule type="expression" dxfId="1739" priority="1303">
      <formula>IF(RIGHT(TEXT(AQ573,"0.#"),1)=".",FALSE,TRUE)</formula>
    </cfRule>
    <cfRule type="expression" dxfId="1738" priority="1304">
      <formula>IF(RIGHT(TEXT(AQ573,"0.#"),1)=".",TRUE,FALSE)</formula>
    </cfRule>
  </conditionalFormatting>
  <conditionalFormatting sqref="AQ571">
    <cfRule type="expression" dxfId="1737" priority="1301">
      <formula>IF(RIGHT(TEXT(AQ571,"0.#"),1)=".",FALSE,TRUE)</formula>
    </cfRule>
    <cfRule type="expression" dxfId="1736" priority="1302">
      <formula>IF(RIGHT(TEXT(AQ571,"0.#"),1)=".",TRUE,FALSE)</formula>
    </cfRule>
  </conditionalFormatting>
  <conditionalFormatting sqref="AE576">
    <cfRule type="expression" dxfId="1735" priority="1299">
      <formula>IF(RIGHT(TEXT(AE576,"0.#"),1)=".",FALSE,TRUE)</formula>
    </cfRule>
    <cfRule type="expression" dxfId="1734" priority="1300">
      <formula>IF(RIGHT(TEXT(AE576,"0.#"),1)=".",TRUE,FALSE)</formula>
    </cfRule>
  </conditionalFormatting>
  <conditionalFormatting sqref="AE577">
    <cfRule type="expression" dxfId="1733" priority="1297">
      <formula>IF(RIGHT(TEXT(AE577,"0.#"),1)=".",FALSE,TRUE)</formula>
    </cfRule>
    <cfRule type="expression" dxfId="1732" priority="1298">
      <formula>IF(RIGHT(TEXT(AE577,"0.#"),1)=".",TRUE,FALSE)</formula>
    </cfRule>
  </conditionalFormatting>
  <conditionalFormatting sqref="AE578">
    <cfRule type="expression" dxfId="1731" priority="1295">
      <formula>IF(RIGHT(TEXT(AE578,"0.#"),1)=".",FALSE,TRUE)</formula>
    </cfRule>
    <cfRule type="expression" dxfId="1730" priority="1296">
      <formula>IF(RIGHT(TEXT(AE578,"0.#"),1)=".",TRUE,FALSE)</formula>
    </cfRule>
  </conditionalFormatting>
  <conditionalFormatting sqref="AU576">
    <cfRule type="expression" dxfId="1729" priority="1287">
      <formula>IF(RIGHT(TEXT(AU576,"0.#"),1)=".",FALSE,TRUE)</formula>
    </cfRule>
    <cfRule type="expression" dxfId="1728" priority="1288">
      <formula>IF(RIGHT(TEXT(AU576,"0.#"),1)=".",TRUE,FALSE)</formula>
    </cfRule>
  </conditionalFormatting>
  <conditionalFormatting sqref="AU577">
    <cfRule type="expression" dxfId="1727" priority="1285">
      <formula>IF(RIGHT(TEXT(AU577,"0.#"),1)=".",FALSE,TRUE)</formula>
    </cfRule>
    <cfRule type="expression" dxfId="1726" priority="1286">
      <formula>IF(RIGHT(TEXT(AU577,"0.#"),1)=".",TRUE,FALSE)</formula>
    </cfRule>
  </conditionalFormatting>
  <conditionalFormatting sqref="AU578">
    <cfRule type="expression" dxfId="1725" priority="1283">
      <formula>IF(RIGHT(TEXT(AU578,"0.#"),1)=".",FALSE,TRUE)</formula>
    </cfRule>
    <cfRule type="expression" dxfId="1724" priority="1284">
      <formula>IF(RIGHT(TEXT(AU578,"0.#"),1)=".",TRUE,FALSE)</formula>
    </cfRule>
  </conditionalFormatting>
  <conditionalFormatting sqref="AQ577">
    <cfRule type="expression" dxfId="1723" priority="1275">
      <formula>IF(RIGHT(TEXT(AQ577,"0.#"),1)=".",FALSE,TRUE)</formula>
    </cfRule>
    <cfRule type="expression" dxfId="1722" priority="1276">
      <formula>IF(RIGHT(TEXT(AQ577,"0.#"),1)=".",TRUE,FALSE)</formula>
    </cfRule>
  </conditionalFormatting>
  <conditionalFormatting sqref="AQ578">
    <cfRule type="expression" dxfId="1721" priority="1273">
      <formula>IF(RIGHT(TEXT(AQ578,"0.#"),1)=".",FALSE,TRUE)</formula>
    </cfRule>
    <cfRule type="expression" dxfId="1720" priority="1274">
      <formula>IF(RIGHT(TEXT(AQ578,"0.#"),1)=".",TRUE,FALSE)</formula>
    </cfRule>
  </conditionalFormatting>
  <conditionalFormatting sqref="AQ576">
    <cfRule type="expression" dxfId="1719" priority="1271">
      <formula>IF(RIGHT(TEXT(AQ576,"0.#"),1)=".",FALSE,TRUE)</formula>
    </cfRule>
    <cfRule type="expression" dxfId="1718" priority="1272">
      <formula>IF(RIGHT(TEXT(AQ576,"0.#"),1)=".",TRUE,FALSE)</formula>
    </cfRule>
  </conditionalFormatting>
  <conditionalFormatting sqref="AE581">
    <cfRule type="expression" dxfId="1717" priority="1269">
      <formula>IF(RIGHT(TEXT(AE581,"0.#"),1)=".",FALSE,TRUE)</formula>
    </cfRule>
    <cfRule type="expression" dxfId="1716" priority="1270">
      <formula>IF(RIGHT(TEXT(AE581,"0.#"),1)=".",TRUE,FALSE)</formula>
    </cfRule>
  </conditionalFormatting>
  <conditionalFormatting sqref="AE582">
    <cfRule type="expression" dxfId="1715" priority="1267">
      <formula>IF(RIGHT(TEXT(AE582,"0.#"),1)=".",FALSE,TRUE)</formula>
    </cfRule>
    <cfRule type="expression" dxfId="1714" priority="1268">
      <formula>IF(RIGHT(TEXT(AE582,"0.#"),1)=".",TRUE,FALSE)</formula>
    </cfRule>
  </conditionalFormatting>
  <conditionalFormatting sqref="AE583">
    <cfRule type="expression" dxfId="1713" priority="1265">
      <formula>IF(RIGHT(TEXT(AE583,"0.#"),1)=".",FALSE,TRUE)</formula>
    </cfRule>
    <cfRule type="expression" dxfId="1712" priority="1266">
      <formula>IF(RIGHT(TEXT(AE583,"0.#"),1)=".",TRUE,FALSE)</formula>
    </cfRule>
  </conditionalFormatting>
  <conditionalFormatting sqref="AU581">
    <cfRule type="expression" dxfId="1711" priority="1257">
      <formula>IF(RIGHT(TEXT(AU581,"0.#"),1)=".",FALSE,TRUE)</formula>
    </cfRule>
    <cfRule type="expression" dxfId="1710" priority="1258">
      <formula>IF(RIGHT(TEXT(AU581,"0.#"),1)=".",TRUE,FALSE)</formula>
    </cfRule>
  </conditionalFormatting>
  <conditionalFormatting sqref="AQ582">
    <cfRule type="expression" dxfId="1709" priority="1245">
      <formula>IF(RIGHT(TEXT(AQ582,"0.#"),1)=".",FALSE,TRUE)</formula>
    </cfRule>
    <cfRule type="expression" dxfId="1708" priority="1246">
      <formula>IF(RIGHT(TEXT(AQ582,"0.#"),1)=".",TRUE,FALSE)</formula>
    </cfRule>
  </conditionalFormatting>
  <conditionalFormatting sqref="AQ583">
    <cfRule type="expression" dxfId="1707" priority="1243">
      <formula>IF(RIGHT(TEXT(AQ583,"0.#"),1)=".",FALSE,TRUE)</formula>
    </cfRule>
    <cfRule type="expression" dxfId="1706" priority="1244">
      <formula>IF(RIGHT(TEXT(AQ583,"0.#"),1)=".",TRUE,FALSE)</formula>
    </cfRule>
  </conditionalFormatting>
  <conditionalFormatting sqref="AQ581">
    <cfRule type="expression" dxfId="1705" priority="1241">
      <formula>IF(RIGHT(TEXT(AQ581,"0.#"),1)=".",FALSE,TRUE)</formula>
    </cfRule>
    <cfRule type="expression" dxfId="1704" priority="1242">
      <formula>IF(RIGHT(TEXT(AQ581,"0.#"),1)=".",TRUE,FALSE)</formula>
    </cfRule>
  </conditionalFormatting>
  <conditionalFormatting sqref="AE586">
    <cfRule type="expression" dxfId="1703" priority="1239">
      <formula>IF(RIGHT(TEXT(AE586,"0.#"),1)=".",FALSE,TRUE)</formula>
    </cfRule>
    <cfRule type="expression" dxfId="1702" priority="1240">
      <formula>IF(RIGHT(TEXT(AE586,"0.#"),1)=".",TRUE,FALSE)</formula>
    </cfRule>
  </conditionalFormatting>
  <conditionalFormatting sqref="AM588">
    <cfRule type="expression" dxfId="1701" priority="1229">
      <formula>IF(RIGHT(TEXT(AM588,"0.#"),1)=".",FALSE,TRUE)</formula>
    </cfRule>
    <cfRule type="expression" dxfId="1700" priority="1230">
      <formula>IF(RIGHT(TEXT(AM588,"0.#"),1)=".",TRUE,FALSE)</formula>
    </cfRule>
  </conditionalFormatting>
  <conditionalFormatting sqref="AE587">
    <cfRule type="expression" dxfId="1699" priority="1237">
      <formula>IF(RIGHT(TEXT(AE587,"0.#"),1)=".",FALSE,TRUE)</formula>
    </cfRule>
    <cfRule type="expression" dxfId="1698" priority="1238">
      <formula>IF(RIGHT(TEXT(AE587,"0.#"),1)=".",TRUE,FALSE)</formula>
    </cfRule>
  </conditionalFormatting>
  <conditionalFormatting sqref="AE588">
    <cfRule type="expression" dxfId="1697" priority="1235">
      <formula>IF(RIGHT(TEXT(AE588,"0.#"),1)=".",FALSE,TRUE)</formula>
    </cfRule>
    <cfRule type="expression" dxfId="1696" priority="1236">
      <formula>IF(RIGHT(TEXT(AE588,"0.#"),1)=".",TRUE,FALSE)</formula>
    </cfRule>
  </conditionalFormatting>
  <conditionalFormatting sqref="AM586">
    <cfRule type="expression" dxfId="1695" priority="1233">
      <formula>IF(RIGHT(TEXT(AM586,"0.#"),1)=".",FALSE,TRUE)</formula>
    </cfRule>
    <cfRule type="expression" dxfId="1694" priority="1234">
      <formula>IF(RIGHT(TEXT(AM586,"0.#"),1)=".",TRUE,FALSE)</formula>
    </cfRule>
  </conditionalFormatting>
  <conditionalFormatting sqref="AM587">
    <cfRule type="expression" dxfId="1693" priority="1231">
      <formula>IF(RIGHT(TEXT(AM587,"0.#"),1)=".",FALSE,TRUE)</formula>
    </cfRule>
    <cfRule type="expression" dxfId="1692" priority="1232">
      <formula>IF(RIGHT(TEXT(AM587,"0.#"),1)=".",TRUE,FALSE)</formula>
    </cfRule>
  </conditionalFormatting>
  <conditionalFormatting sqref="AU586">
    <cfRule type="expression" dxfId="1691" priority="1227">
      <formula>IF(RIGHT(TEXT(AU586,"0.#"),1)=".",FALSE,TRUE)</formula>
    </cfRule>
    <cfRule type="expression" dxfId="1690" priority="1228">
      <formula>IF(RIGHT(TEXT(AU586,"0.#"),1)=".",TRUE,FALSE)</formula>
    </cfRule>
  </conditionalFormatting>
  <conditionalFormatting sqref="AU587">
    <cfRule type="expression" dxfId="1689" priority="1225">
      <formula>IF(RIGHT(TEXT(AU587,"0.#"),1)=".",FALSE,TRUE)</formula>
    </cfRule>
    <cfRule type="expression" dxfId="1688" priority="1226">
      <formula>IF(RIGHT(TEXT(AU587,"0.#"),1)=".",TRUE,FALSE)</formula>
    </cfRule>
  </conditionalFormatting>
  <conditionalFormatting sqref="AU588">
    <cfRule type="expression" dxfId="1687" priority="1223">
      <formula>IF(RIGHT(TEXT(AU588,"0.#"),1)=".",FALSE,TRUE)</formula>
    </cfRule>
    <cfRule type="expression" dxfId="1686" priority="1224">
      <formula>IF(RIGHT(TEXT(AU588,"0.#"),1)=".",TRUE,FALSE)</formula>
    </cfRule>
  </conditionalFormatting>
  <conditionalFormatting sqref="AI588">
    <cfRule type="expression" dxfId="1685" priority="1217">
      <formula>IF(RIGHT(TEXT(AI588,"0.#"),1)=".",FALSE,TRUE)</formula>
    </cfRule>
    <cfRule type="expression" dxfId="1684" priority="1218">
      <formula>IF(RIGHT(TEXT(AI588,"0.#"),1)=".",TRUE,FALSE)</formula>
    </cfRule>
  </conditionalFormatting>
  <conditionalFormatting sqref="AI586">
    <cfRule type="expression" dxfId="1683" priority="1221">
      <formula>IF(RIGHT(TEXT(AI586,"0.#"),1)=".",FALSE,TRUE)</formula>
    </cfRule>
    <cfRule type="expression" dxfId="1682" priority="1222">
      <formula>IF(RIGHT(TEXT(AI586,"0.#"),1)=".",TRUE,FALSE)</formula>
    </cfRule>
  </conditionalFormatting>
  <conditionalFormatting sqref="AI587">
    <cfRule type="expression" dxfId="1681" priority="1219">
      <formula>IF(RIGHT(TEXT(AI587,"0.#"),1)=".",FALSE,TRUE)</formula>
    </cfRule>
    <cfRule type="expression" dxfId="1680" priority="1220">
      <formula>IF(RIGHT(TEXT(AI587,"0.#"),1)=".",TRUE,FALSE)</formula>
    </cfRule>
  </conditionalFormatting>
  <conditionalFormatting sqref="AQ587">
    <cfRule type="expression" dxfId="1679" priority="1215">
      <formula>IF(RIGHT(TEXT(AQ587,"0.#"),1)=".",FALSE,TRUE)</formula>
    </cfRule>
    <cfRule type="expression" dxfId="1678" priority="1216">
      <formula>IF(RIGHT(TEXT(AQ587,"0.#"),1)=".",TRUE,FALSE)</formula>
    </cfRule>
  </conditionalFormatting>
  <conditionalFormatting sqref="AQ588">
    <cfRule type="expression" dxfId="1677" priority="1213">
      <formula>IF(RIGHT(TEXT(AQ588,"0.#"),1)=".",FALSE,TRUE)</formula>
    </cfRule>
    <cfRule type="expression" dxfId="1676" priority="1214">
      <formula>IF(RIGHT(TEXT(AQ588,"0.#"),1)=".",TRUE,FALSE)</formula>
    </cfRule>
  </conditionalFormatting>
  <conditionalFormatting sqref="AQ586">
    <cfRule type="expression" dxfId="1675" priority="1211">
      <formula>IF(RIGHT(TEXT(AQ586,"0.#"),1)=".",FALSE,TRUE)</formula>
    </cfRule>
    <cfRule type="expression" dxfId="1674" priority="1212">
      <formula>IF(RIGHT(TEXT(AQ586,"0.#"),1)=".",TRUE,FALSE)</formula>
    </cfRule>
  </conditionalFormatting>
  <conditionalFormatting sqref="AE595">
    <cfRule type="expression" dxfId="1673" priority="1209">
      <formula>IF(RIGHT(TEXT(AE595,"0.#"),1)=".",FALSE,TRUE)</formula>
    </cfRule>
    <cfRule type="expression" dxfId="1672" priority="1210">
      <formula>IF(RIGHT(TEXT(AE595,"0.#"),1)=".",TRUE,FALSE)</formula>
    </cfRule>
  </conditionalFormatting>
  <conditionalFormatting sqref="AE596">
    <cfRule type="expression" dxfId="1671" priority="1207">
      <formula>IF(RIGHT(TEXT(AE596,"0.#"),1)=".",FALSE,TRUE)</formula>
    </cfRule>
    <cfRule type="expression" dxfId="1670" priority="1208">
      <formula>IF(RIGHT(TEXT(AE596,"0.#"),1)=".",TRUE,FALSE)</formula>
    </cfRule>
  </conditionalFormatting>
  <conditionalFormatting sqref="AE597">
    <cfRule type="expression" dxfId="1669" priority="1205">
      <formula>IF(RIGHT(TEXT(AE597,"0.#"),1)=".",FALSE,TRUE)</formula>
    </cfRule>
    <cfRule type="expression" dxfId="1668" priority="1206">
      <formula>IF(RIGHT(TEXT(AE597,"0.#"),1)=".",TRUE,FALSE)</formula>
    </cfRule>
  </conditionalFormatting>
  <conditionalFormatting sqref="AU595">
    <cfRule type="expression" dxfId="1667" priority="1197">
      <formula>IF(RIGHT(TEXT(AU595,"0.#"),1)=".",FALSE,TRUE)</formula>
    </cfRule>
    <cfRule type="expression" dxfId="1666" priority="1198">
      <formula>IF(RIGHT(TEXT(AU595,"0.#"),1)=".",TRUE,FALSE)</formula>
    </cfRule>
  </conditionalFormatting>
  <conditionalFormatting sqref="AU596">
    <cfRule type="expression" dxfId="1665" priority="1195">
      <formula>IF(RIGHT(TEXT(AU596,"0.#"),1)=".",FALSE,TRUE)</formula>
    </cfRule>
    <cfRule type="expression" dxfId="1664" priority="1196">
      <formula>IF(RIGHT(TEXT(AU596,"0.#"),1)=".",TRUE,FALSE)</formula>
    </cfRule>
  </conditionalFormatting>
  <conditionalFormatting sqref="AU597">
    <cfRule type="expression" dxfId="1663" priority="1193">
      <formula>IF(RIGHT(TEXT(AU597,"0.#"),1)=".",FALSE,TRUE)</formula>
    </cfRule>
    <cfRule type="expression" dxfId="1662" priority="1194">
      <formula>IF(RIGHT(TEXT(AU597,"0.#"),1)=".",TRUE,FALSE)</formula>
    </cfRule>
  </conditionalFormatting>
  <conditionalFormatting sqref="AQ596">
    <cfRule type="expression" dxfId="1661" priority="1185">
      <formula>IF(RIGHT(TEXT(AQ596,"0.#"),1)=".",FALSE,TRUE)</formula>
    </cfRule>
    <cfRule type="expression" dxfId="1660" priority="1186">
      <formula>IF(RIGHT(TEXT(AQ596,"0.#"),1)=".",TRUE,FALSE)</formula>
    </cfRule>
  </conditionalFormatting>
  <conditionalFormatting sqref="AQ597">
    <cfRule type="expression" dxfId="1659" priority="1183">
      <formula>IF(RIGHT(TEXT(AQ597,"0.#"),1)=".",FALSE,TRUE)</formula>
    </cfRule>
    <cfRule type="expression" dxfId="1658" priority="1184">
      <formula>IF(RIGHT(TEXT(AQ597,"0.#"),1)=".",TRUE,FALSE)</formula>
    </cfRule>
  </conditionalFormatting>
  <conditionalFormatting sqref="AQ595">
    <cfRule type="expression" dxfId="1657" priority="1181">
      <formula>IF(RIGHT(TEXT(AQ595,"0.#"),1)=".",FALSE,TRUE)</formula>
    </cfRule>
    <cfRule type="expression" dxfId="1656" priority="1182">
      <formula>IF(RIGHT(TEXT(AQ595,"0.#"),1)=".",TRUE,FALSE)</formula>
    </cfRule>
  </conditionalFormatting>
  <conditionalFormatting sqref="AE620">
    <cfRule type="expression" dxfId="1655" priority="1179">
      <formula>IF(RIGHT(TEXT(AE620,"0.#"),1)=".",FALSE,TRUE)</formula>
    </cfRule>
    <cfRule type="expression" dxfId="1654" priority="1180">
      <formula>IF(RIGHT(TEXT(AE620,"0.#"),1)=".",TRUE,FALSE)</formula>
    </cfRule>
  </conditionalFormatting>
  <conditionalFormatting sqref="AE621">
    <cfRule type="expression" dxfId="1653" priority="1177">
      <formula>IF(RIGHT(TEXT(AE621,"0.#"),1)=".",FALSE,TRUE)</formula>
    </cfRule>
    <cfRule type="expression" dxfId="1652" priority="1178">
      <formula>IF(RIGHT(TEXT(AE621,"0.#"),1)=".",TRUE,FALSE)</formula>
    </cfRule>
  </conditionalFormatting>
  <conditionalFormatting sqref="AE622">
    <cfRule type="expression" dxfId="1651" priority="1175">
      <formula>IF(RIGHT(TEXT(AE622,"0.#"),1)=".",FALSE,TRUE)</formula>
    </cfRule>
    <cfRule type="expression" dxfId="1650" priority="1176">
      <formula>IF(RIGHT(TEXT(AE622,"0.#"),1)=".",TRUE,FALSE)</formula>
    </cfRule>
  </conditionalFormatting>
  <conditionalFormatting sqref="AU620">
    <cfRule type="expression" dxfId="1649" priority="1167">
      <formula>IF(RIGHT(TEXT(AU620,"0.#"),1)=".",FALSE,TRUE)</formula>
    </cfRule>
    <cfRule type="expression" dxfId="1648" priority="1168">
      <formula>IF(RIGHT(TEXT(AU620,"0.#"),1)=".",TRUE,FALSE)</formula>
    </cfRule>
  </conditionalFormatting>
  <conditionalFormatting sqref="AU621">
    <cfRule type="expression" dxfId="1647" priority="1165">
      <formula>IF(RIGHT(TEXT(AU621,"0.#"),1)=".",FALSE,TRUE)</formula>
    </cfRule>
    <cfRule type="expression" dxfId="1646" priority="1166">
      <formula>IF(RIGHT(TEXT(AU621,"0.#"),1)=".",TRUE,FALSE)</formula>
    </cfRule>
  </conditionalFormatting>
  <conditionalFormatting sqref="AU622">
    <cfRule type="expression" dxfId="1645" priority="1163">
      <formula>IF(RIGHT(TEXT(AU622,"0.#"),1)=".",FALSE,TRUE)</formula>
    </cfRule>
    <cfRule type="expression" dxfId="1644" priority="1164">
      <formula>IF(RIGHT(TEXT(AU622,"0.#"),1)=".",TRUE,FALSE)</formula>
    </cfRule>
  </conditionalFormatting>
  <conditionalFormatting sqref="AQ621">
    <cfRule type="expression" dxfId="1643" priority="1155">
      <formula>IF(RIGHT(TEXT(AQ621,"0.#"),1)=".",FALSE,TRUE)</formula>
    </cfRule>
    <cfRule type="expression" dxfId="1642" priority="1156">
      <formula>IF(RIGHT(TEXT(AQ621,"0.#"),1)=".",TRUE,FALSE)</formula>
    </cfRule>
  </conditionalFormatting>
  <conditionalFormatting sqref="AQ622">
    <cfRule type="expression" dxfId="1641" priority="1153">
      <formula>IF(RIGHT(TEXT(AQ622,"0.#"),1)=".",FALSE,TRUE)</formula>
    </cfRule>
    <cfRule type="expression" dxfId="1640" priority="1154">
      <formula>IF(RIGHT(TEXT(AQ622,"0.#"),1)=".",TRUE,FALSE)</formula>
    </cfRule>
  </conditionalFormatting>
  <conditionalFormatting sqref="AQ620">
    <cfRule type="expression" dxfId="1639" priority="1151">
      <formula>IF(RIGHT(TEXT(AQ620,"0.#"),1)=".",FALSE,TRUE)</formula>
    </cfRule>
    <cfRule type="expression" dxfId="1638" priority="1152">
      <formula>IF(RIGHT(TEXT(AQ620,"0.#"),1)=".",TRUE,FALSE)</formula>
    </cfRule>
  </conditionalFormatting>
  <conditionalFormatting sqref="AE600">
    <cfRule type="expression" dxfId="1637" priority="1149">
      <formula>IF(RIGHT(TEXT(AE600,"0.#"),1)=".",FALSE,TRUE)</formula>
    </cfRule>
    <cfRule type="expression" dxfId="1636" priority="1150">
      <formula>IF(RIGHT(TEXT(AE600,"0.#"),1)=".",TRUE,FALSE)</formula>
    </cfRule>
  </conditionalFormatting>
  <conditionalFormatting sqref="AE601">
    <cfRule type="expression" dxfId="1635" priority="1147">
      <formula>IF(RIGHT(TEXT(AE601,"0.#"),1)=".",FALSE,TRUE)</formula>
    </cfRule>
    <cfRule type="expression" dxfId="1634" priority="1148">
      <formula>IF(RIGHT(TEXT(AE601,"0.#"),1)=".",TRUE,FALSE)</formula>
    </cfRule>
  </conditionalFormatting>
  <conditionalFormatting sqref="AE602">
    <cfRule type="expression" dxfId="1633" priority="1145">
      <formula>IF(RIGHT(TEXT(AE602,"0.#"),1)=".",FALSE,TRUE)</formula>
    </cfRule>
    <cfRule type="expression" dxfId="1632" priority="1146">
      <formula>IF(RIGHT(TEXT(AE602,"0.#"),1)=".",TRUE,FALSE)</formula>
    </cfRule>
  </conditionalFormatting>
  <conditionalFormatting sqref="AU600">
    <cfRule type="expression" dxfId="1631" priority="1137">
      <formula>IF(RIGHT(TEXT(AU600,"0.#"),1)=".",FALSE,TRUE)</formula>
    </cfRule>
    <cfRule type="expression" dxfId="1630" priority="1138">
      <formula>IF(RIGHT(TEXT(AU600,"0.#"),1)=".",TRUE,FALSE)</formula>
    </cfRule>
  </conditionalFormatting>
  <conditionalFormatting sqref="AU601">
    <cfRule type="expression" dxfId="1629" priority="1135">
      <formula>IF(RIGHT(TEXT(AU601,"0.#"),1)=".",FALSE,TRUE)</formula>
    </cfRule>
    <cfRule type="expression" dxfId="1628" priority="1136">
      <formula>IF(RIGHT(TEXT(AU601,"0.#"),1)=".",TRUE,FALSE)</formula>
    </cfRule>
  </conditionalFormatting>
  <conditionalFormatting sqref="AU602">
    <cfRule type="expression" dxfId="1627" priority="1133">
      <formula>IF(RIGHT(TEXT(AU602,"0.#"),1)=".",FALSE,TRUE)</formula>
    </cfRule>
    <cfRule type="expression" dxfId="1626" priority="1134">
      <formula>IF(RIGHT(TEXT(AU602,"0.#"),1)=".",TRUE,FALSE)</formula>
    </cfRule>
  </conditionalFormatting>
  <conditionalFormatting sqref="AQ601">
    <cfRule type="expression" dxfId="1625" priority="1125">
      <formula>IF(RIGHT(TEXT(AQ601,"0.#"),1)=".",FALSE,TRUE)</formula>
    </cfRule>
    <cfRule type="expression" dxfId="1624" priority="1126">
      <formula>IF(RIGHT(TEXT(AQ601,"0.#"),1)=".",TRUE,FALSE)</formula>
    </cfRule>
  </conditionalFormatting>
  <conditionalFormatting sqref="AQ602">
    <cfRule type="expression" dxfId="1623" priority="1123">
      <formula>IF(RIGHT(TEXT(AQ602,"0.#"),1)=".",FALSE,TRUE)</formula>
    </cfRule>
    <cfRule type="expression" dxfId="1622" priority="1124">
      <formula>IF(RIGHT(TEXT(AQ602,"0.#"),1)=".",TRUE,FALSE)</formula>
    </cfRule>
  </conditionalFormatting>
  <conditionalFormatting sqref="AQ600">
    <cfRule type="expression" dxfId="1621" priority="1121">
      <formula>IF(RIGHT(TEXT(AQ600,"0.#"),1)=".",FALSE,TRUE)</formula>
    </cfRule>
    <cfRule type="expression" dxfId="1620" priority="1122">
      <formula>IF(RIGHT(TEXT(AQ600,"0.#"),1)=".",TRUE,FALSE)</formula>
    </cfRule>
  </conditionalFormatting>
  <conditionalFormatting sqref="AE605">
    <cfRule type="expression" dxfId="1619" priority="1119">
      <formula>IF(RIGHT(TEXT(AE605,"0.#"),1)=".",FALSE,TRUE)</formula>
    </cfRule>
    <cfRule type="expression" dxfId="1618" priority="1120">
      <formula>IF(RIGHT(TEXT(AE605,"0.#"),1)=".",TRUE,FALSE)</formula>
    </cfRule>
  </conditionalFormatting>
  <conditionalFormatting sqref="AE606">
    <cfRule type="expression" dxfId="1617" priority="1117">
      <formula>IF(RIGHT(TEXT(AE606,"0.#"),1)=".",FALSE,TRUE)</formula>
    </cfRule>
    <cfRule type="expression" dxfId="1616" priority="1118">
      <formula>IF(RIGHT(TEXT(AE606,"0.#"),1)=".",TRUE,FALSE)</formula>
    </cfRule>
  </conditionalFormatting>
  <conditionalFormatting sqref="AE607">
    <cfRule type="expression" dxfId="1615" priority="1115">
      <formula>IF(RIGHT(TEXT(AE607,"0.#"),1)=".",FALSE,TRUE)</formula>
    </cfRule>
    <cfRule type="expression" dxfId="1614" priority="1116">
      <formula>IF(RIGHT(TEXT(AE607,"0.#"),1)=".",TRUE,FALSE)</formula>
    </cfRule>
  </conditionalFormatting>
  <conditionalFormatting sqref="AU605">
    <cfRule type="expression" dxfId="1613" priority="1107">
      <formula>IF(RIGHT(TEXT(AU605,"0.#"),1)=".",FALSE,TRUE)</formula>
    </cfRule>
    <cfRule type="expression" dxfId="1612" priority="1108">
      <formula>IF(RIGHT(TEXT(AU605,"0.#"),1)=".",TRUE,FALSE)</formula>
    </cfRule>
  </conditionalFormatting>
  <conditionalFormatting sqref="AU606">
    <cfRule type="expression" dxfId="1611" priority="1105">
      <formula>IF(RIGHT(TEXT(AU606,"0.#"),1)=".",FALSE,TRUE)</formula>
    </cfRule>
    <cfRule type="expression" dxfId="1610" priority="1106">
      <formula>IF(RIGHT(TEXT(AU606,"0.#"),1)=".",TRUE,FALSE)</formula>
    </cfRule>
  </conditionalFormatting>
  <conditionalFormatting sqref="AU607">
    <cfRule type="expression" dxfId="1609" priority="1103">
      <formula>IF(RIGHT(TEXT(AU607,"0.#"),1)=".",FALSE,TRUE)</formula>
    </cfRule>
    <cfRule type="expression" dxfId="1608" priority="1104">
      <formula>IF(RIGHT(TEXT(AU607,"0.#"),1)=".",TRUE,FALSE)</formula>
    </cfRule>
  </conditionalFormatting>
  <conditionalFormatting sqref="AQ606">
    <cfRule type="expression" dxfId="1607" priority="1095">
      <formula>IF(RIGHT(TEXT(AQ606,"0.#"),1)=".",FALSE,TRUE)</formula>
    </cfRule>
    <cfRule type="expression" dxfId="1606" priority="1096">
      <formula>IF(RIGHT(TEXT(AQ606,"0.#"),1)=".",TRUE,FALSE)</formula>
    </cfRule>
  </conditionalFormatting>
  <conditionalFormatting sqref="AQ607">
    <cfRule type="expression" dxfId="1605" priority="1093">
      <formula>IF(RIGHT(TEXT(AQ607,"0.#"),1)=".",FALSE,TRUE)</formula>
    </cfRule>
    <cfRule type="expression" dxfId="1604" priority="1094">
      <formula>IF(RIGHT(TEXT(AQ607,"0.#"),1)=".",TRUE,FALSE)</formula>
    </cfRule>
  </conditionalFormatting>
  <conditionalFormatting sqref="AQ605">
    <cfRule type="expression" dxfId="1603" priority="1091">
      <formula>IF(RIGHT(TEXT(AQ605,"0.#"),1)=".",FALSE,TRUE)</formula>
    </cfRule>
    <cfRule type="expression" dxfId="1602" priority="1092">
      <formula>IF(RIGHT(TEXT(AQ605,"0.#"),1)=".",TRUE,FALSE)</formula>
    </cfRule>
  </conditionalFormatting>
  <conditionalFormatting sqref="AE610">
    <cfRule type="expression" dxfId="1601" priority="1089">
      <formula>IF(RIGHT(TEXT(AE610,"0.#"),1)=".",FALSE,TRUE)</formula>
    </cfRule>
    <cfRule type="expression" dxfId="1600" priority="1090">
      <formula>IF(RIGHT(TEXT(AE610,"0.#"),1)=".",TRUE,FALSE)</formula>
    </cfRule>
  </conditionalFormatting>
  <conditionalFormatting sqref="AE611">
    <cfRule type="expression" dxfId="1599" priority="1087">
      <formula>IF(RIGHT(TEXT(AE611,"0.#"),1)=".",FALSE,TRUE)</formula>
    </cfRule>
    <cfRule type="expression" dxfId="1598" priority="1088">
      <formula>IF(RIGHT(TEXT(AE611,"0.#"),1)=".",TRUE,FALSE)</formula>
    </cfRule>
  </conditionalFormatting>
  <conditionalFormatting sqref="AE612">
    <cfRule type="expression" dxfId="1597" priority="1085">
      <formula>IF(RIGHT(TEXT(AE612,"0.#"),1)=".",FALSE,TRUE)</formula>
    </cfRule>
    <cfRule type="expression" dxfId="1596" priority="1086">
      <formula>IF(RIGHT(TEXT(AE612,"0.#"),1)=".",TRUE,FALSE)</formula>
    </cfRule>
  </conditionalFormatting>
  <conditionalFormatting sqref="AU610">
    <cfRule type="expression" dxfId="1595" priority="1077">
      <formula>IF(RIGHT(TEXT(AU610,"0.#"),1)=".",FALSE,TRUE)</formula>
    </cfRule>
    <cfRule type="expression" dxfId="1594" priority="1078">
      <formula>IF(RIGHT(TEXT(AU610,"0.#"),1)=".",TRUE,FALSE)</formula>
    </cfRule>
  </conditionalFormatting>
  <conditionalFormatting sqref="AU611">
    <cfRule type="expression" dxfId="1593" priority="1075">
      <formula>IF(RIGHT(TEXT(AU611,"0.#"),1)=".",FALSE,TRUE)</formula>
    </cfRule>
    <cfRule type="expression" dxfId="1592" priority="1076">
      <formula>IF(RIGHT(TEXT(AU611,"0.#"),1)=".",TRUE,FALSE)</formula>
    </cfRule>
  </conditionalFormatting>
  <conditionalFormatting sqref="AU612">
    <cfRule type="expression" dxfId="1591" priority="1073">
      <formula>IF(RIGHT(TEXT(AU612,"0.#"),1)=".",FALSE,TRUE)</formula>
    </cfRule>
    <cfRule type="expression" dxfId="1590" priority="1074">
      <formula>IF(RIGHT(TEXT(AU612,"0.#"),1)=".",TRUE,FALSE)</formula>
    </cfRule>
  </conditionalFormatting>
  <conditionalFormatting sqref="AQ611">
    <cfRule type="expression" dxfId="1589" priority="1065">
      <formula>IF(RIGHT(TEXT(AQ611,"0.#"),1)=".",FALSE,TRUE)</formula>
    </cfRule>
    <cfRule type="expression" dxfId="1588" priority="1066">
      <formula>IF(RIGHT(TEXT(AQ611,"0.#"),1)=".",TRUE,FALSE)</formula>
    </cfRule>
  </conditionalFormatting>
  <conditionalFormatting sqref="AQ612">
    <cfRule type="expression" dxfId="1587" priority="1063">
      <formula>IF(RIGHT(TEXT(AQ612,"0.#"),1)=".",FALSE,TRUE)</formula>
    </cfRule>
    <cfRule type="expression" dxfId="1586" priority="1064">
      <formula>IF(RIGHT(TEXT(AQ612,"0.#"),1)=".",TRUE,FALSE)</formula>
    </cfRule>
  </conditionalFormatting>
  <conditionalFormatting sqref="AQ610">
    <cfRule type="expression" dxfId="1585" priority="1061">
      <formula>IF(RIGHT(TEXT(AQ610,"0.#"),1)=".",FALSE,TRUE)</formula>
    </cfRule>
    <cfRule type="expression" dxfId="1584" priority="1062">
      <formula>IF(RIGHT(TEXT(AQ610,"0.#"),1)=".",TRUE,FALSE)</formula>
    </cfRule>
  </conditionalFormatting>
  <conditionalFormatting sqref="AE615">
    <cfRule type="expression" dxfId="1583" priority="1059">
      <formula>IF(RIGHT(TEXT(AE615,"0.#"),1)=".",FALSE,TRUE)</formula>
    </cfRule>
    <cfRule type="expression" dxfId="1582" priority="1060">
      <formula>IF(RIGHT(TEXT(AE615,"0.#"),1)=".",TRUE,FALSE)</formula>
    </cfRule>
  </conditionalFormatting>
  <conditionalFormatting sqref="AE616">
    <cfRule type="expression" dxfId="1581" priority="1057">
      <formula>IF(RIGHT(TEXT(AE616,"0.#"),1)=".",FALSE,TRUE)</formula>
    </cfRule>
    <cfRule type="expression" dxfId="1580" priority="1058">
      <formula>IF(RIGHT(TEXT(AE616,"0.#"),1)=".",TRUE,FALSE)</formula>
    </cfRule>
  </conditionalFormatting>
  <conditionalFormatting sqref="AE617">
    <cfRule type="expression" dxfId="1579" priority="1055">
      <formula>IF(RIGHT(TEXT(AE617,"0.#"),1)=".",FALSE,TRUE)</formula>
    </cfRule>
    <cfRule type="expression" dxfId="1578" priority="1056">
      <formula>IF(RIGHT(TEXT(AE617,"0.#"),1)=".",TRUE,FALSE)</formula>
    </cfRule>
  </conditionalFormatting>
  <conditionalFormatting sqref="AU615">
    <cfRule type="expression" dxfId="1577" priority="1047">
      <formula>IF(RIGHT(TEXT(AU615,"0.#"),1)=".",FALSE,TRUE)</formula>
    </cfRule>
    <cfRule type="expression" dxfId="1576" priority="1048">
      <formula>IF(RIGHT(TEXT(AU615,"0.#"),1)=".",TRUE,FALSE)</formula>
    </cfRule>
  </conditionalFormatting>
  <conditionalFormatting sqref="AU616">
    <cfRule type="expression" dxfId="1575" priority="1045">
      <formula>IF(RIGHT(TEXT(AU616,"0.#"),1)=".",FALSE,TRUE)</formula>
    </cfRule>
    <cfRule type="expression" dxfId="1574" priority="1046">
      <formula>IF(RIGHT(TEXT(AU616,"0.#"),1)=".",TRUE,FALSE)</formula>
    </cfRule>
  </conditionalFormatting>
  <conditionalFormatting sqref="AU617">
    <cfRule type="expression" dxfId="1573" priority="1043">
      <formula>IF(RIGHT(TEXT(AU617,"0.#"),1)=".",FALSE,TRUE)</formula>
    </cfRule>
    <cfRule type="expression" dxfId="1572" priority="1044">
      <formula>IF(RIGHT(TEXT(AU617,"0.#"),1)=".",TRUE,FALSE)</formula>
    </cfRule>
  </conditionalFormatting>
  <conditionalFormatting sqref="AQ616">
    <cfRule type="expression" dxfId="1571" priority="1035">
      <formula>IF(RIGHT(TEXT(AQ616,"0.#"),1)=".",FALSE,TRUE)</formula>
    </cfRule>
    <cfRule type="expression" dxfId="1570" priority="1036">
      <formula>IF(RIGHT(TEXT(AQ616,"0.#"),1)=".",TRUE,FALSE)</formula>
    </cfRule>
  </conditionalFormatting>
  <conditionalFormatting sqref="AQ617">
    <cfRule type="expression" dxfId="1569" priority="1033">
      <formula>IF(RIGHT(TEXT(AQ617,"0.#"),1)=".",FALSE,TRUE)</formula>
    </cfRule>
    <cfRule type="expression" dxfId="1568" priority="1034">
      <formula>IF(RIGHT(TEXT(AQ617,"0.#"),1)=".",TRUE,FALSE)</formula>
    </cfRule>
  </conditionalFormatting>
  <conditionalFormatting sqref="AQ615">
    <cfRule type="expression" dxfId="1567" priority="1031">
      <formula>IF(RIGHT(TEXT(AQ615,"0.#"),1)=".",FALSE,TRUE)</formula>
    </cfRule>
    <cfRule type="expression" dxfId="1566" priority="1032">
      <formula>IF(RIGHT(TEXT(AQ615,"0.#"),1)=".",TRUE,FALSE)</formula>
    </cfRule>
  </conditionalFormatting>
  <conditionalFormatting sqref="AE625">
    <cfRule type="expression" dxfId="1565" priority="1029">
      <formula>IF(RIGHT(TEXT(AE625,"0.#"),1)=".",FALSE,TRUE)</formula>
    </cfRule>
    <cfRule type="expression" dxfId="1564" priority="1030">
      <formula>IF(RIGHT(TEXT(AE625,"0.#"),1)=".",TRUE,FALSE)</formula>
    </cfRule>
  </conditionalFormatting>
  <conditionalFormatting sqref="AE626">
    <cfRule type="expression" dxfId="1563" priority="1027">
      <formula>IF(RIGHT(TEXT(AE626,"0.#"),1)=".",FALSE,TRUE)</formula>
    </cfRule>
    <cfRule type="expression" dxfId="1562" priority="1028">
      <formula>IF(RIGHT(TEXT(AE626,"0.#"),1)=".",TRUE,FALSE)</formula>
    </cfRule>
  </conditionalFormatting>
  <conditionalFormatting sqref="AE627">
    <cfRule type="expression" dxfId="1561" priority="1025">
      <formula>IF(RIGHT(TEXT(AE627,"0.#"),1)=".",FALSE,TRUE)</formula>
    </cfRule>
    <cfRule type="expression" dxfId="1560" priority="1026">
      <formula>IF(RIGHT(TEXT(AE627,"0.#"),1)=".",TRUE,FALSE)</formula>
    </cfRule>
  </conditionalFormatting>
  <conditionalFormatting sqref="AU625">
    <cfRule type="expression" dxfId="1559" priority="1017">
      <formula>IF(RIGHT(TEXT(AU625,"0.#"),1)=".",FALSE,TRUE)</formula>
    </cfRule>
    <cfRule type="expression" dxfId="1558" priority="1018">
      <formula>IF(RIGHT(TEXT(AU625,"0.#"),1)=".",TRUE,FALSE)</formula>
    </cfRule>
  </conditionalFormatting>
  <conditionalFormatting sqref="AU626">
    <cfRule type="expression" dxfId="1557" priority="1015">
      <formula>IF(RIGHT(TEXT(AU626,"0.#"),1)=".",FALSE,TRUE)</formula>
    </cfRule>
    <cfRule type="expression" dxfId="1556" priority="1016">
      <formula>IF(RIGHT(TEXT(AU626,"0.#"),1)=".",TRUE,FALSE)</formula>
    </cfRule>
  </conditionalFormatting>
  <conditionalFormatting sqref="AU627">
    <cfRule type="expression" dxfId="1555" priority="1013">
      <formula>IF(RIGHT(TEXT(AU627,"0.#"),1)=".",FALSE,TRUE)</formula>
    </cfRule>
    <cfRule type="expression" dxfId="1554" priority="1014">
      <formula>IF(RIGHT(TEXT(AU627,"0.#"),1)=".",TRUE,FALSE)</formula>
    </cfRule>
  </conditionalFormatting>
  <conditionalFormatting sqref="AQ626">
    <cfRule type="expression" dxfId="1553" priority="1005">
      <formula>IF(RIGHT(TEXT(AQ626,"0.#"),1)=".",FALSE,TRUE)</formula>
    </cfRule>
    <cfRule type="expression" dxfId="1552" priority="1006">
      <formula>IF(RIGHT(TEXT(AQ626,"0.#"),1)=".",TRUE,FALSE)</formula>
    </cfRule>
  </conditionalFormatting>
  <conditionalFormatting sqref="AQ627">
    <cfRule type="expression" dxfId="1551" priority="1003">
      <formula>IF(RIGHT(TEXT(AQ627,"0.#"),1)=".",FALSE,TRUE)</formula>
    </cfRule>
    <cfRule type="expression" dxfId="1550" priority="1004">
      <formula>IF(RIGHT(TEXT(AQ627,"0.#"),1)=".",TRUE,FALSE)</formula>
    </cfRule>
  </conditionalFormatting>
  <conditionalFormatting sqref="AQ625">
    <cfRule type="expression" dxfId="1549" priority="1001">
      <formula>IF(RIGHT(TEXT(AQ625,"0.#"),1)=".",FALSE,TRUE)</formula>
    </cfRule>
    <cfRule type="expression" dxfId="1548" priority="1002">
      <formula>IF(RIGHT(TEXT(AQ625,"0.#"),1)=".",TRUE,FALSE)</formula>
    </cfRule>
  </conditionalFormatting>
  <conditionalFormatting sqref="AE630">
    <cfRule type="expression" dxfId="1547" priority="999">
      <formula>IF(RIGHT(TEXT(AE630,"0.#"),1)=".",FALSE,TRUE)</formula>
    </cfRule>
    <cfRule type="expression" dxfId="1546" priority="1000">
      <formula>IF(RIGHT(TEXT(AE630,"0.#"),1)=".",TRUE,FALSE)</formula>
    </cfRule>
  </conditionalFormatting>
  <conditionalFormatting sqref="AE631">
    <cfRule type="expression" dxfId="1545" priority="997">
      <formula>IF(RIGHT(TEXT(AE631,"0.#"),1)=".",FALSE,TRUE)</formula>
    </cfRule>
    <cfRule type="expression" dxfId="1544" priority="998">
      <formula>IF(RIGHT(TEXT(AE631,"0.#"),1)=".",TRUE,FALSE)</formula>
    </cfRule>
  </conditionalFormatting>
  <conditionalFormatting sqref="AE632">
    <cfRule type="expression" dxfId="1543" priority="995">
      <formula>IF(RIGHT(TEXT(AE632,"0.#"),1)=".",FALSE,TRUE)</formula>
    </cfRule>
    <cfRule type="expression" dxfId="1542" priority="996">
      <formula>IF(RIGHT(TEXT(AE632,"0.#"),1)=".",TRUE,FALSE)</formula>
    </cfRule>
  </conditionalFormatting>
  <conditionalFormatting sqref="AU630">
    <cfRule type="expression" dxfId="1541" priority="987">
      <formula>IF(RIGHT(TEXT(AU630,"0.#"),1)=".",FALSE,TRUE)</formula>
    </cfRule>
    <cfRule type="expression" dxfId="1540" priority="988">
      <formula>IF(RIGHT(TEXT(AU630,"0.#"),1)=".",TRUE,FALSE)</formula>
    </cfRule>
  </conditionalFormatting>
  <conditionalFormatting sqref="AU631">
    <cfRule type="expression" dxfId="1539" priority="985">
      <formula>IF(RIGHT(TEXT(AU631,"0.#"),1)=".",FALSE,TRUE)</formula>
    </cfRule>
    <cfRule type="expression" dxfId="1538" priority="986">
      <formula>IF(RIGHT(TEXT(AU631,"0.#"),1)=".",TRUE,FALSE)</formula>
    </cfRule>
  </conditionalFormatting>
  <conditionalFormatting sqref="AU632">
    <cfRule type="expression" dxfId="1537" priority="983">
      <formula>IF(RIGHT(TEXT(AU632,"0.#"),1)=".",FALSE,TRUE)</formula>
    </cfRule>
    <cfRule type="expression" dxfId="1536" priority="984">
      <formula>IF(RIGHT(TEXT(AU632,"0.#"),1)=".",TRUE,FALSE)</formula>
    </cfRule>
  </conditionalFormatting>
  <conditionalFormatting sqref="AQ631">
    <cfRule type="expression" dxfId="1535" priority="975">
      <formula>IF(RIGHT(TEXT(AQ631,"0.#"),1)=".",FALSE,TRUE)</formula>
    </cfRule>
    <cfRule type="expression" dxfId="1534" priority="976">
      <formula>IF(RIGHT(TEXT(AQ631,"0.#"),1)=".",TRUE,FALSE)</formula>
    </cfRule>
  </conditionalFormatting>
  <conditionalFormatting sqref="AQ632">
    <cfRule type="expression" dxfId="1533" priority="973">
      <formula>IF(RIGHT(TEXT(AQ632,"0.#"),1)=".",FALSE,TRUE)</formula>
    </cfRule>
    <cfRule type="expression" dxfId="1532" priority="974">
      <formula>IF(RIGHT(TEXT(AQ632,"0.#"),1)=".",TRUE,FALSE)</formula>
    </cfRule>
  </conditionalFormatting>
  <conditionalFormatting sqref="AQ630">
    <cfRule type="expression" dxfId="1531" priority="971">
      <formula>IF(RIGHT(TEXT(AQ630,"0.#"),1)=".",FALSE,TRUE)</formula>
    </cfRule>
    <cfRule type="expression" dxfId="1530" priority="972">
      <formula>IF(RIGHT(TEXT(AQ630,"0.#"),1)=".",TRUE,FALSE)</formula>
    </cfRule>
  </conditionalFormatting>
  <conditionalFormatting sqref="AE635">
    <cfRule type="expression" dxfId="1529" priority="969">
      <formula>IF(RIGHT(TEXT(AE635,"0.#"),1)=".",FALSE,TRUE)</formula>
    </cfRule>
    <cfRule type="expression" dxfId="1528" priority="970">
      <formula>IF(RIGHT(TEXT(AE635,"0.#"),1)=".",TRUE,FALSE)</formula>
    </cfRule>
  </conditionalFormatting>
  <conditionalFormatting sqref="AE636">
    <cfRule type="expression" dxfId="1527" priority="967">
      <formula>IF(RIGHT(TEXT(AE636,"0.#"),1)=".",FALSE,TRUE)</formula>
    </cfRule>
    <cfRule type="expression" dxfId="1526" priority="968">
      <formula>IF(RIGHT(TEXT(AE636,"0.#"),1)=".",TRUE,FALSE)</formula>
    </cfRule>
  </conditionalFormatting>
  <conditionalFormatting sqref="AE637">
    <cfRule type="expression" dxfId="1525" priority="965">
      <formula>IF(RIGHT(TEXT(AE637,"0.#"),1)=".",FALSE,TRUE)</formula>
    </cfRule>
    <cfRule type="expression" dxfId="1524" priority="966">
      <formula>IF(RIGHT(TEXT(AE637,"0.#"),1)=".",TRUE,FALSE)</formula>
    </cfRule>
  </conditionalFormatting>
  <conditionalFormatting sqref="AU635">
    <cfRule type="expression" dxfId="1523" priority="957">
      <formula>IF(RIGHT(TEXT(AU635,"0.#"),1)=".",FALSE,TRUE)</formula>
    </cfRule>
    <cfRule type="expression" dxfId="1522" priority="958">
      <formula>IF(RIGHT(TEXT(AU635,"0.#"),1)=".",TRUE,FALSE)</formula>
    </cfRule>
  </conditionalFormatting>
  <conditionalFormatting sqref="AU636">
    <cfRule type="expression" dxfId="1521" priority="955">
      <formula>IF(RIGHT(TEXT(AU636,"0.#"),1)=".",FALSE,TRUE)</formula>
    </cfRule>
    <cfRule type="expression" dxfId="1520" priority="956">
      <formula>IF(RIGHT(TEXT(AU636,"0.#"),1)=".",TRUE,FALSE)</formula>
    </cfRule>
  </conditionalFormatting>
  <conditionalFormatting sqref="AU637">
    <cfRule type="expression" dxfId="1519" priority="953">
      <formula>IF(RIGHT(TEXT(AU637,"0.#"),1)=".",FALSE,TRUE)</formula>
    </cfRule>
    <cfRule type="expression" dxfId="1518" priority="954">
      <formula>IF(RIGHT(TEXT(AU637,"0.#"),1)=".",TRUE,FALSE)</formula>
    </cfRule>
  </conditionalFormatting>
  <conditionalFormatting sqref="AQ636">
    <cfRule type="expression" dxfId="1517" priority="945">
      <formula>IF(RIGHT(TEXT(AQ636,"0.#"),1)=".",FALSE,TRUE)</formula>
    </cfRule>
    <cfRule type="expression" dxfId="1516" priority="946">
      <formula>IF(RIGHT(TEXT(AQ636,"0.#"),1)=".",TRUE,FALSE)</formula>
    </cfRule>
  </conditionalFormatting>
  <conditionalFormatting sqref="AQ637">
    <cfRule type="expression" dxfId="1515" priority="943">
      <formula>IF(RIGHT(TEXT(AQ637,"0.#"),1)=".",FALSE,TRUE)</formula>
    </cfRule>
    <cfRule type="expression" dxfId="1514" priority="944">
      <formula>IF(RIGHT(TEXT(AQ637,"0.#"),1)=".",TRUE,FALSE)</formula>
    </cfRule>
  </conditionalFormatting>
  <conditionalFormatting sqref="AQ635">
    <cfRule type="expression" dxfId="1513" priority="941">
      <formula>IF(RIGHT(TEXT(AQ635,"0.#"),1)=".",FALSE,TRUE)</formula>
    </cfRule>
    <cfRule type="expression" dxfId="1512" priority="942">
      <formula>IF(RIGHT(TEXT(AQ635,"0.#"),1)=".",TRUE,FALSE)</formula>
    </cfRule>
  </conditionalFormatting>
  <conditionalFormatting sqref="AE640">
    <cfRule type="expression" dxfId="1511" priority="939">
      <formula>IF(RIGHT(TEXT(AE640,"0.#"),1)=".",FALSE,TRUE)</formula>
    </cfRule>
    <cfRule type="expression" dxfId="1510" priority="940">
      <formula>IF(RIGHT(TEXT(AE640,"0.#"),1)=".",TRUE,FALSE)</formula>
    </cfRule>
  </conditionalFormatting>
  <conditionalFormatting sqref="AM642">
    <cfRule type="expression" dxfId="1509" priority="929">
      <formula>IF(RIGHT(TEXT(AM642,"0.#"),1)=".",FALSE,TRUE)</formula>
    </cfRule>
    <cfRule type="expression" dxfId="1508" priority="930">
      <formula>IF(RIGHT(TEXT(AM642,"0.#"),1)=".",TRUE,FALSE)</formula>
    </cfRule>
  </conditionalFormatting>
  <conditionalFormatting sqref="AE641">
    <cfRule type="expression" dxfId="1507" priority="937">
      <formula>IF(RIGHT(TEXT(AE641,"0.#"),1)=".",FALSE,TRUE)</formula>
    </cfRule>
    <cfRule type="expression" dxfId="1506" priority="938">
      <formula>IF(RIGHT(TEXT(AE641,"0.#"),1)=".",TRUE,FALSE)</formula>
    </cfRule>
  </conditionalFormatting>
  <conditionalFormatting sqref="AE642">
    <cfRule type="expression" dxfId="1505" priority="935">
      <formula>IF(RIGHT(TEXT(AE642,"0.#"),1)=".",FALSE,TRUE)</formula>
    </cfRule>
    <cfRule type="expression" dxfId="1504" priority="936">
      <formula>IF(RIGHT(TEXT(AE642,"0.#"),1)=".",TRUE,FALSE)</formula>
    </cfRule>
  </conditionalFormatting>
  <conditionalFormatting sqref="AM640">
    <cfRule type="expression" dxfId="1503" priority="933">
      <formula>IF(RIGHT(TEXT(AM640,"0.#"),1)=".",FALSE,TRUE)</formula>
    </cfRule>
    <cfRule type="expression" dxfId="1502" priority="934">
      <formula>IF(RIGHT(TEXT(AM640,"0.#"),1)=".",TRUE,FALSE)</formula>
    </cfRule>
  </conditionalFormatting>
  <conditionalFormatting sqref="AM641">
    <cfRule type="expression" dxfId="1501" priority="931">
      <formula>IF(RIGHT(TEXT(AM641,"0.#"),1)=".",FALSE,TRUE)</formula>
    </cfRule>
    <cfRule type="expression" dxfId="1500" priority="932">
      <formula>IF(RIGHT(TEXT(AM641,"0.#"),1)=".",TRUE,FALSE)</formula>
    </cfRule>
  </conditionalFormatting>
  <conditionalFormatting sqref="AU640">
    <cfRule type="expression" dxfId="1499" priority="927">
      <formula>IF(RIGHT(TEXT(AU640,"0.#"),1)=".",FALSE,TRUE)</formula>
    </cfRule>
    <cfRule type="expression" dxfId="1498" priority="928">
      <formula>IF(RIGHT(TEXT(AU640,"0.#"),1)=".",TRUE,FALSE)</formula>
    </cfRule>
  </conditionalFormatting>
  <conditionalFormatting sqref="AU641">
    <cfRule type="expression" dxfId="1497" priority="925">
      <formula>IF(RIGHT(TEXT(AU641,"0.#"),1)=".",FALSE,TRUE)</formula>
    </cfRule>
    <cfRule type="expression" dxfId="1496" priority="926">
      <formula>IF(RIGHT(TEXT(AU641,"0.#"),1)=".",TRUE,FALSE)</formula>
    </cfRule>
  </conditionalFormatting>
  <conditionalFormatting sqref="AU642">
    <cfRule type="expression" dxfId="1495" priority="923">
      <formula>IF(RIGHT(TEXT(AU642,"0.#"),1)=".",FALSE,TRUE)</formula>
    </cfRule>
    <cfRule type="expression" dxfId="1494" priority="924">
      <formula>IF(RIGHT(TEXT(AU642,"0.#"),1)=".",TRUE,FALSE)</formula>
    </cfRule>
  </conditionalFormatting>
  <conditionalFormatting sqref="AI642">
    <cfRule type="expression" dxfId="1493" priority="917">
      <formula>IF(RIGHT(TEXT(AI642,"0.#"),1)=".",FALSE,TRUE)</formula>
    </cfRule>
    <cfRule type="expression" dxfId="1492" priority="918">
      <formula>IF(RIGHT(TEXT(AI642,"0.#"),1)=".",TRUE,FALSE)</formula>
    </cfRule>
  </conditionalFormatting>
  <conditionalFormatting sqref="AI640">
    <cfRule type="expression" dxfId="1491" priority="921">
      <formula>IF(RIGHT(TEXT(AI640,"0.#"),1)=".",FALSE,TRUE)</formula>
    </cfRule>
    <cfRule type="expression" dxfId="1490" priority="922">
      <formula>IF(RIGHT(TEXT(AI640,"0.#"),1)=".",TRUE,FALSE)</formula>
    </cfRule>
  </conditionalFormatting>
  <conditionalFormatting sqref="AI641">
    <cfRule type="expression" dxfId="1489" priority="919">
      <formula>IF(RIGHT(TEXT(AI641,"0.#"),1)=".",FALSE,TRUE)</formula>
    </cfRule>
    <cfRule type="expression" dxfId="1488" priority="920">
      <formula>IF(RIGHT(TEXT(AI641,"0.#"),1)=".",TRUE,FALSE)</formula>
    </cfRule>
  </conditionalFormatting>
  <conditionalFormatting sqref="AQ641">
    <cfRule type="expression" dxfId="1487" priority="915">
      <formula>IF(RIGHT(TEXT(AQ641,"0.#"),1)=".",FALSE,TRUE)</formula>
    </cfRule>
    <cfRule type="expression" dxfId="1486" priority="916">
      <formula>IF(RIGHT(TEXT(AQ641,"0.#"),1)=".",TRUE,FALSE)</formula>
    </cfRule>
  </conditionalFormatting>
  <conditionalFormatting sqref="AQ642">
    <cfRule type="expression" dxfId="1485" priority="913">
      <formula>IF(RIGHT(TEXT(AQ642,"0.#"),1)=".",FALSE,TRUE)</formula>
    </cfRule>
    <cfRule type="expression" dxfId="1484" priority="914">
      <formula>IF(RIGHT(TEXT(AQ642,"0.#"),1)=".",TRUE,FALSE)</formula>
    </cfRule>
  </conditionalFormatting>
  <conditionalFormatting sqref="AQ640">
    <cfRule type="expression" dxfId="1483" priority="911">
      <formula>IF(RIGHT(TEXT(AQ640,"0.#"),1)=".",FALSE,TRUE)</formula>
    </cfRule>
    <cfRule type="expression" dxfId="1482" priority="912">
      <formula>IF(RIGHT(TEXT(AQ640,"0.#"),1)=".",TRUE,FALSE)</formula>
    </cfRule>
  </conditionalFormatting>
  <conditionalFormatting sqref="AE649">
    <cfRule type="expression" dxfId="1481" priority="909">
      <formula>IF(RIGHT(TEXT(AE649,"0.#"),1)=".",FALSE,TRUE)</formula>
    </cfRule>
    <cfRule type="expression" dxfId="1480" priority="910">
      <formula>IF(RIGHT(TEXT(AE649,"0.#"),1)=".",TRUE,FALSE)</formula>
    </cfRule>
  </conditionalFormatting>
  <conditionalFormatting sqref="AE650">
    <cfRule type="expression" dxfId="1479" priority="907">
      <formula>IF(RIGHT(TEXT(AE650,"0.#"),1)=".",FALSE,TRUE)</formula>
    </cfRule>
    <cfRule type="expression" dxfId="1478" priority="908">
      <formula>IF(RIGHT(TEXT(AE650,"0.#"),1)=".",TRUE,FALSE)</formula>
    </cfRule>
  </conditionalFormatting>
  <conditionalFormatting sqref="AE651">
    <cfRule type="expression" dxfId="1477" priority="905">
      <formula>IF(RIGHT(TEXT(AE651,"0.#"),1)=".",FALSE,TRUE)</formula>
    </cfRule>
    <cfRule type="expression" dxfId="1476" priority="906">
      <formula>IF(RIGHT(TEXT(AE651,"0.#"),1)=".",TRUE,FALSE)</formula>
    </cfRule>
  </conditionalFormatting>
  <conditionalFormatting sqref="AU649">
    <cfRule type="expression" dxfId="1475" priority="897">
      <formula>IF(RIGHT(TEXT(AU649,"0.#"),1)=".",FALSE,TRUE)</formula>
    </cfRule>
    <cfRule type="expression" dxfId="1474" priority="898">
      <formula>IF(RIGHT(TEXT(AU649,"0.#"),1)=".",TRUE,FALSE)</formula>
    </cfRule>
  </conditionalFormatting>
  <conditionalFormatting sqref="AU650">
    <cfRule type="expression" dxfId="1473" priority="895">
      <formula>IF(RIGHT(TEXT(AU650,"0.#"),1)=".",FALSE,TRUE)</formula>
    </cfRule>
    <cfRule type="expression" dxfId="1472" priority="896">
      <formula>IF(RIGHT(TEXT(AU650,"0.#"),1)=".",TRUE,FALSE)</formula>
    </cfRule>
  </conditionalFormatting>
  <conditionalFormatting sqref="AU651">
    <cfRule type="expression" dxfId="1471" priority="893">
      <formula>IF(RIGHT(TEXT(AU651,"0.#"),1)=".",FALSE,TRUE)</formula>
    </cfRule>
    <cfRule type="expression" dxfId="1470" priority="894">
      <formula>IF(RIGHT(TEXT(AU651,"0.#"),1)=".",TRUE,FALSE)</formula>
    </cfRule>
  </conditionalFormatting>
  <conditionalFormatting sqref="AQ650">
    <cfRule type="expression" dxfId="1469" priority="885">
      <formula>IF(RIGHT(TEXT(AQ650,"0.#"),1)=".",FALSE,TRUE)</formula>
    </cfRule>
    <cfRule type="expression" dxfId="1468" priority="886">
      <formula>IF(RIGHT(TEXT(AQ650,"0.#"),1)=".",TRUE,FALSE)</formula>
    </cfRule>
  </conditionalFormatting>
  <conditionalFormatting sqref="AQ651">
    <cfRule type="expression" dxfId="1467" priority="883">
      <formula>IF(RIGHT(TEXT(AQ651,"0.#"),1)=".",FALSE,TRUE)</formula>
    </cfRule>
    <cfRule type="expression" dxfId="1466" priority="884">
      <formula>IF(RIGHT(TEXT(AQ651,"0.#"),1)=".",TRUE,FALSE)</formula>
    </cfRule>
  </conditionalFormatting>
  <conditionalFormatting sqref="AQ649">
    <cfRule type="expression" dxfId="1465" priority="881">
      <formula>IF(RIGHT(TEXT(AQ649,"0.#"),1)=".",FALSE,TRUE)</formula>
    </cfRule>
    <cfRule type="expression" dxfId="1464" priority="882">
      <formula>IF(RIGHT(TEXT(AQ649,"0.#"),1)=".",TRUE,FALSE)</formula>
    </cfRule>
  </conditionalFormatting>
  <conditionalFormatting sqref="AE674">
    <cfRule type="expression" dxfId="1463" priority="879">
      <formula>IF(RIGHT(TEXT(AE674,"0.#"),1)=".",FALSE,TRUE)</formula>
    </cfRule>
    <cfRule type="expression" dxfId="1462" priority="880">
      <formula>IF(RIGHT(TEXT(AE674,"0.#"),1)=".",TRUE,FALSE)</formula>
    </cfRule>
  </conditionalFormatting>
  <conditionalFormatting sqref="AE675">
    <cfRule type="expression" dxfId="1461" priority="877">
      <formula>IF(RIGHT(TEXT(AE675,"0.#"),1)=".",FALSE,TRUE)</formula>
    </cfRule>
    <cfRule type="expression" dxfId="1460" priority="878">
      <formula>IF(RIGHT(TEXT(AE675,"0.#"),1)=".",TRUE,FALSE)</formula>
    </cfRule>
  </conditionalFormatting>
  <conditionalFormatting sqref="AE676">
    <cfRule type="expression" dxfId="1459" priority="875">
      <formula>IF(RIGHT(TEXT(AE676,"0.#"),1)=".",FALSE,TRUE)</formula>
    </cfRule>
    <cfRule type="expression" dxfId="1458" priority="876">
      <formula>IF(RIGHT(TEXT(AE676,"0.#"),1)=".",TRUE,FALSE)</formula>
    </cfRule>
  </conditionalFormatting>
  <conditionalFormatting sqref="AU674">
    <cfRule type="expression" dxfId="1457" priority="867">
      <formula>IF(RIGHT(TEXT(AU674,"0.#"),1)=".",FALSE,TRUE)</formula>
    </cfRule>
    <cfRule type="expression" dxfId="1456" priority="868">
      <formula>IF(RIGHT(TEXT(AU674,"0.#"),1)=".",TRUE,FALSE)</formula>
    </cfRule>
  </conditionalFormatting>
  <conditionalFormatting sqref="AU675">
    <cfRule type="expression" dxfId="1455" priority="865">
      <formula>IF(RIGHT(TEXT(AU675,"0.#"),1)=".",FALSE,TRUE)</formula>
    </cfRule>
    <cfRule type="expression" dxfId="1454" priority="866">
      <formula>IF(RIGHT(TEXT(AU675,"0.#"),1)=".",TRUE,FALSE)</formula>
    </cfRule>
  </conditionalFormatting>
  <conditionalFormatting sqref="AU676">
    <cfRule type="expression" dxfId="1453" priority="863">
      <formula>IF(RIGHT(TEXT(AU676,"0.#"),1)=".",FALSE,TRUE)</formula>
    </cfRule>
    <cfRule type="expression" dxfId="1452" priority="864">
      <formula>IF(RIGHT(TEXT(AU676,"0.#"),1)=".",TRUE,FALSE)</formula>
    </cfRule>
  </conditionalFormatting>
  <conditionalFormatting sqref="AQ675">
    <cfRule type="expression" dxfId="1451" priority="855">
      <formula>IF(RIGHT(TEXT(AQ675,"0.#"),1)=".",FALSE,TRUE)</formula>
    </cfRule>
    <cfRule type="expression" dxfId="1450" priority="856">
      <formula>IF(RIGHT(TEXT(AQ675,"0.#"),1)=".",TRUE,FALSE)</formula>
    </cfRule>
  </conditionalFormatting>
  <conditionalFormatting sqref="AQ676">
    <cfRule type="expression" dxfId="1449" priority="853">
      <formula>IF(RIGHT(TEXT(AQ676,"0.#"),1)=".",FALSE,TRUE)</formula>
    </cfRule>
    <cfRule type="expression" dxfId="1448" priority="854">
      <formula>IF(RIGHT(TEXT(AQ676,"0.#"),1)=".",TRUE,FALSE)</formula>
    </cfRule>
  </conditionalFormatting>
  <conditionalFormatting sqref="AQ674">
    <cfRule type="expression" dxfId="1447" priority="851">
      <formula>IF(RIGHT(TEXT(AQ674,"0.#"),1)=".",FALSE,TRUE)</formula>
    </cfRule>
    <cfRule type="expression" dxfId="1446" priority="852">
      <formula>IF(RIGHT(TEXT(AQ674,"0.#"),1)=".",TRUE,FALSE)</formula>
    </cfRule>
  </conditionalFormatting>
  <conditionalFormatting sqref="AE654">
    <cfRule type="expression" dxfId="1445" priority="849">
      <formula>IF(RIGHT(TEXT(AE654,"0.#"),1)=".",FALSE,TRUE)</formula>
    </cfRule>
    <cfRule type="expression" dxfId="1444" priority="850">
      <formula>IF(RIGHT(TEXT(AE654,"0.#"),1)=".",TRUE,FALSE)</formula>
    </cfRule>
  </conditionalFormatting>
  <conditionalFormatting sqref="AE655">
    <cfRule type="expression" dxfId="1443" priority="847">
      <formula>IF(RIGHT(TEXT(AE655,"0.#"),1)=".",FALSE,TRUE)</formula>
    </cfRule>
    <cfRule type="expression" dxfId="1442" priority="848">
      <formula>IF(RIGHT(TEXT(AE655,"0.#"),1)=".",TRUE,FALSE)</formula>
    </cfRule>
  </conditionalFormatting>
  <conditionalFormatting sqref="AE656">
    <cfRule type="expression" dxfId="1441" priority="845">
      <formula>IF(RIGHT(TEXT(AE656,"0.#"),1)=".",FALSE,TRUE)</formula>
    </cfRule>
    <cfRule type="expression" dxfId="1440" priority="846">
      <formula>IF(RIGHT(TEXT(AE656,"0.#"),1)=".",TRUE,FALSE)</formula>
    </cfRule>
  </conditionalFormatting>
  <conditionalFormatting sqref="AU654">
    <cfRule type="expression" dxfId="1439" priority="837">
      <formula>IF(RIGHT(TEXT(AU654,"0.#"),1)=".",FALSE,TRUE)</formula>
    </cfRule>
    <cfRule type="expression" dxfId="1438" priority="838">
      <formula>IF(RIGHT(TEXT(AU654,"0.#"),1)=".",TRUE,FALSE)</formula>
    </cfRule>
  </conditionalFormatting>
  <conditionalFormatting sqref="AU655">
    <cfRule type="expression" dxfId="1437" priority="835">
      <formula>IF(RIGHT(TEXT(AU655,"0.#"),1)=".",FALSE,TRUE)</formula>
    </cfRule>
    <cfRule type="expression" dxfId="1436" priority="836">
      <formula>IF(RIGHT(TEXT(AU655,"0.#"),1)=".",TRUE,FALSE)</formula>
    </cfRule>
  </conditionalFormatting>
  <conditionalFormatting sqref="AQ656">
    <cfRule type="expression" dxfId="1435" priority="823">
      <formula>IF(RIGHT(TEXT(AQ656,"0.#"),1)=".",FALSE,TRUE)</formula>
    </cfRule>
    <cfRule type="expression" dxfId="1434" priority="824">
      <formula>IF(RIGHT(TEXT(AQ656,"0.#"),1)=".",TRUE,FALSE)</formula>
    </cfRule>
  </conditionalFormatting>
  <conditionalFormatting sqref="AQ654">
    <cfRule type="expression" dxfId="1433" priority="821">
      <formula>IF(RIGHT(TEXT(AQ654,"0.#"),1)=".",FALSE,TRUE)</formula>
    </cfRule>
    <cfRule type="expression" dxfId="1432" priority="822">
      <formula>IF(RIGHT(TEXT(AQ654,"0.#"),1)=".",TRUE,FALSE)</formula>
    </cfRule>
  </conditionalFormatting>
  <conditionalFormatting sqref="AE659">
    <cfRule type="expression" dxfId="1431" priority="819">
      <formula>IF(RIGHT(TEXT(AE659,"0.#"),1)=".",FALSE,TRUE)</formula>
    </cfRule>
    <cfRule type="expression" dxfId="1430" priority="820">
      <formula>IF(RIGHT(TEXT(AE659,"0.#"),1)=".",TRUE,FALSE)</formula>
    </cfRule>
  </conditionalFormatting>
  <conditionalFormatting sqref="AE660">
    <cfRule type="expression" dxfId="1429" priority="817">
      <formula>IF(RIGHT(TEXT(AE660,"0.#"),1)=".",FALSE,TRUE)</formula>
    </cfRule>
    <cfRule type="expression" dxfId="1428" priority="818">
      <formula>IF(RIGHT(TEXT(AE660,"0.#"),1)=".",TRUE,FALSE)</formula>
    </cfRule>
  </conditionalFormatting>
  <conditionalFormatting sqref="AE661">
    <cfRule type="expression" dxfId="1427" priority="815">
      <formula>IF(RIGHT(TEXT(AE661,"0.#"),1)=".",FALSE,TRUE)</formula>
    </cfRule>
    <cfRule type="expression" dxfId="1426" priority="816">
      <formula>IF(RIGHT(TEXT(AE661,"0.#"),1)=".",TRUE,FALSE)</formula>
    </cfRule>
  </conditionalFormatting>
  <conditionalFormatting sqref="AU659">
    <cfRule type="expression" dxfId="1425" priority="807">
      <formula>IF(RIGHT(TEXT(AU659,"0.#"),1)=".",FALSE,TRUE)</formula>
    </cfRule>
    <cfRule type="expression" dxfId="1424" priority="808">
      <formula>IF(RIGHT(TEXT(AU659,"0.#"),1)=".",TRUE,FALSE)</formula>
    </cfRule>
  </conditionalFormatting>
  <conditionalFormatting sqref="AU660">
    <cfRule type="expression" dxfId="1423" priority="805">
      <formula>IF(RIGHT(TEXT(AU660,"0.#"),1)=".",FALSE,TRUE)</formula>
    </cfRule>
    <cfRule type="expression" dxfId="1422" priority="806">
      <formula>IF(RIGHT(TEXT(AU660,"0.#"),1)=".",TRUE,FALSE)</formula>
    </cfRule>
  </conditionalFormatting>
  <conditionalFormatting sqref="AU661">
    <cfRule type="expression" dxfId="1421" priority="803">
      <formula>IF(RIGHT(TEXT(AU661,"0.#"),1)=".",FALSE,TRUE)</formula>
    </cfRule>
    <cfRule type="expression" dxfId="1420" priority="804">
      <formula>IF(RIGHT(TEXT(AU661,"0.#"),1)=".",TRUE,FALSE)</formula>
    </cfRule>
  </conditionalFormatting>
  <conditionalFormatting sqref="AQ660">
    <cfRule type="expression" dxfId="1419" priority="795">
      <formula>IF(RIGHT(TEXT(AQ660,"0.#"),1)=".",FALSE,TRUE)</formula>
    </cfRule>
    <cfRule type="expression" dxfId="1418" priority="796">
      <formula>IF(RIGHT(TEXT(AQ660,"0.#"),1)=".",TRUE,FALSE)</formula>
    </cfRule>
  </conditionalFormatting>
  <conditionalFormatting sqref="AQ661">
    <cfRule type="expression" dxfId="1417" priority="793">
      <formula>IF(RIGHT(TEXT(AQ661,"0.#"),1)=".",FALSE,TRUE)</formula>
    </cfRule>
    <cfRule type="expression" dxfId="1416" priority="794">
      <formula>IF(RIGHT(TEXT(AQ661,"0.#"),1)=".",TRUE,FALSE)</formula>
    </cfRule>
  </conditionalFormatting>
  <conditionalFormatting sqref="AQ659">
    <cfRule type="expression" dxfId="1415" priority="791">
      <formula>IF(RIGHT(TEXT(AQ659,"0.#"),1)=".",FALSE,TRUE)</formula>
    </cfRule>
    <cfRule type="expression" dxfId="1414" priority="792">
      <formula>IF(RIGHT(TEXT(AQ659,"0.#"),1)=".",TRUE,FALSE)</formula>
    </cfRule>
  </conditionalFormatting>
  <conditionalFormatting sqref="AE664">
    <cfRule type="expression" dxfId="1413" priority="789">
      <formula>IF(RIGHT(TEXT(AE664,"0.#"),1)=".",FALSE,TRUE)</formula>
    </cfRule>
    <cfRule type="expression" dxfId="1412" priority="790">
      <formula>IF(RIGHT(TEXT(AE664,"0.#"),1)=".",TRUE,FALSE)</formula>
    </cfRule>
  </conditionalFormatting>
  <conditionalFormatting sqref="AE665">
    <cfRule type="expression" dxfId="1411" priority="787">
      <formula>IF(RIGHT(TEXT(AE665,"0.#"),1)=".",FALSE,TRUE)</formula>
    </cfRule>
    <cfRule type="expression" dxfId="1410" priority="788">
      <formula>IF(RIGHT(TEXT(AE665,"0.#"),1)=".",TRUE,FALSE)</formula>
    </cfRule>
  </conditionalFormatting>
  <conditionalFormatting sqref="AE666">
    <cfRule type="expression" dxfId="1409" priority="785">
      <formula>IF(RIGHT(TEXT(AE666,"0.#"),1)=".",FALSE,TRUE)</formula>
    </cfRule>
    <cfRule type="expression" dxfId="1408" priority="786">
      <formula>IF(RIGHT(TEXT(AE666,"0.#"),1)=".",TRUE,FALSE)</formula>
    </cfRule>
  </conditionalFormatting>
  <conditionalFormatting sqref="AU664">
    <cfRule type="expression" dxfId="1407" priority="777">
      <formula>IF(RIGHT(TEXT(AU664,"0.#"),1)=".",FALSE,TRUE)</formula>
    </cfRule>
    <cfRule type="expression" dxfId="1406" priority="778">
      <formula>IF(RIGHT(TEXT(AU664,"0.#"),1)=".",TRUE,FALSE)</formula>
    </cfRule>
  </conditionalFormatting>
  <conditionalFormatting sqref="AU665">
    <cfRule type="expression" dxfId="1405" priority="775">
      <formula>IF(RIGHT(TEXT(AU665,"0.#"),1)=".",FALSE,TRUE)</formula>
    </cfRule>
    <cfRule type="expression" dxfId="1404" priority="776">
      <formula>IF(RIGHT(TEXT(AU665,"0.#"),1)=".",TRUE,FALSE)</formula>
    </cfRule>
  </conditionalFormatting>
  <conditionalFormatting sqref="AU666">
    <cfRule type="expression" dxfId="1403" priority="773">
      <formula>IF(RIGHT(TEXT(AU666,"0.#"),1)=".",FALSE,TRUE)</formula>
    </cfRule>
    <cfRule type="expression" dxfId="1402" priority="774">
      <formula>IF(RIGHT(TEXT(AU666,"0.#"),1)=".",TRUE,FALSE)</formula>
    </cfRule>
  </conditionalFormatting>
  <conditionalFormatting sqref="AQ665">
    <cfRule type="expression" dxfId="1401" priority="765">
      <formula>IF(RIGHT(TEXT(AQ665,"0.#"),1)=".",FALSE,TRUE)</formula>
    </cfRule>
    <cfRule type="expression" dxfId="1400" priority="766">
      <formula>IF(RIGHT(TEXT(AQ665,"0.#"),1)=".",TRUE,FALSE)</formula>
    </cfRule>
  </conditionalFormatting>
  <conditionalFormatting sqref="AQ666">
    <cfRule type="expression" dxfId="1399" priority="763">
      <formula>IF(RIGHT(TEXT(AQ666,"0.#"),1)=".",FALSE,TRUE)</formula>
    </cfRule>
    <cfRule type="expression" dxfId="1398" priority="764">
      <formula>IF(RIGHT(TEXT(AQ666,"0.#"),1)=".",TRUE,FALSE)</formula>
    </cfRule>
  </conditionalFormatting>
  <conditionalFormatting sqref="AQ664">
    <cfRule type="expression" dxfId="1397" priority="761">
      <formula>IF(RIGHT(TEXT(AQ664,"0.#"),1)=".",FALSE,TRUE)</formula>
    </cfRule>
    <cfRule type="expression" dxfId="1396" priority="762">
      <formula>IF(RIGHT(TEXT(AQ664,"0.#"),1)=".",TRUE,FALSE)</formula>
    </cfRule>
  </conditionalFormatting>
  <conditionalFormatting sqref="AE669">
    <cfRule type="expression" dxfId="1395" priority="759">
      <formula>IF(RIGHT(TEXT(AE669,"0.#"),1)=".",FALSE,TRUE)</formula>
    </cfRule>
    <cfRule type="expression" dxfId="1394" priority="760">
      <formula>IF(RIGHT(TEXT(AE669,"0.#"),1)=".",TRUE,FALSE)</formula>
    </cfRule>
  </conditionalFormatting>
  <conditionalFormatting sqref="AE670">
    <cfRule type="expression" dxfId="1393" priority="757">
      <formula>IF(RIGHT(TEXT(AE670,"0.#"),1)=".",FALSE,TRUE)</formula>
    </cfRule>
    <cfRule type="expression" dxfId="1392" priority="758">
      <formula>IF(RIGHT(TEXT(AE670,"0.#"),1)=".",TRUE,FALSE)</formula>
    </cfRule>
  </conditionalFormatting>
  <conditionalFormatting sqref="AE671">
    <cfRule type="expression" dxfId="1391" priority="755">
      <formula>IF(RIGHT(TEXT(AE671,"0.#"),1)=".",FALSE,TRUE)</formula>
    </cfRule>
    <cfRule type="expression" dxfId="1390" priority="756">
      <formula>IF(RIGHT(TEXT(AE671,"0.#"),1)=".",TRUE,FALSE)</formula>
    </cfRule>
  </conditionalFormatting>
  <conditionalFormatting sqref="AU669">
    <cfRule type="expression" dxfId="1389" priority="747">
      <formula>IF(RIGHT(TEXT(AU669,"0.#"),1)=".",FALSE,TRUE)</formula>
    </cfRule>
    <cfRule type="expression" dxfId="1388" priority="748">
      <formula>IF(RIGHT(TEXT(AU669,"0.#"),1)=".",TRUE,FALSE)</formula>
    </cfRule>
  </conditionalFormatting>
  <conditionalFormatting sqref="AU670">
    <cfRule type="expression" dxfId="1387" priority="745">
      <formula>IF(RIGHT(TEXT(AU670,"0.#"),1)=".",FALSE,TRUE)</formula>
    </cfRule>
    <cfRule type="expression" dxfId="1386" priority="746">
      <formula>IF(RIGHT(TEXT(AU670,"0.#"),1)=".",TRUE,FALSE)</formula>
    </cfRule>
  </conditionalFormatting>
  <conditionalFormatting sqref="AU671">
    <cfRule type="expression" dxfId="1385" priority="743">
      <formula>IF(RIGHT(TEXT(AU671,"0.#"),1)=".",FALSE,TRUE)</formula>
    </cfRule>
    <cfRule type="expression" dxfId="1384" priority="744">
      <formula>IF(RIGHT(TEXT(AU671,"0.#"),1)=".",TRUE,FALSE)</formula>
    </cfRule>
  </conditionalFormatting>
  <conditionalFormatting sqref="AQ670">
    <cfRule type="expression" dxfId="1383" priority="735">
      <formula>IF(RIGHT(TEXT(AQ670,"0.#"),1)=".",FALSE,TRUE)</formula>
    </cfRule>
    <cfRule type="expression" dxfId="1382" priority="736">
      <formula>IF(RIGHT(TEXT(AQ670,"0.#"),1)=".",TRUE,FALSE)</formula>
    </cfRule>
  </conditionalFormatting>
  <conditionalFormatting sqref="AQ671">
    <cfRule type="expression" dxfId="1381" priority="733">
      <formula>IF(RIGHT(TEXT(AQ671,"0.#"),1)=".",FALSE,TRUE)</formula>
    </cfRule>
    <cfRule type="expression" dxfId="1380" priority="734">
      <formula>IF(RIGHT(TEXT(AQ671,"0.#"),1)=".",TRUE,FALSE)</formula>
    </cfRule>
  </conditionalFormatting>
  <conditionalFormatting sqref="AQ669">
    <cfRule type="expression" dxfId="1379" priority="731">
      <formula>IF(RIGHT(TEXT(AQ669,"0.#"),1)=".",FALSE,TRUE)</formula>
    </cfRule>
    <cfRule type="expression" dxfId="1378" priority="732">
      <formula>IF(RIGHT(TEXT(AQ669,"0.#"),1)=".",TRUE,FALSE)</formula>
    </cfRule>
  </conditionalFormatting>
  <conditionalFormatting sqref="AE679">
    <cfRule type="expression" dxfId="1377" priority="729">
      <formula>IF(RIGHT(TEXT(AE679,"0.#"),1)=".",FALSE,TRUE)</formula>
    </cfRule>
    <cfRule type="expression" dxfId="1376" priority="730">
      <formula>IF(RIGHT(TEXT(AE679,"0.#"),1)=".",TRUE,FALSE)</formula>
    </cfRule>
  </conditionalFormatting>
  <conditionalFormatting sqref="AE680">
    <cfRule type="expression" dxfId="1375" priority="727">
      <formula>IF(RIGHT(TEXT(AE680,"0.#"),1)=".",FALSE,TRUE)</formula>
    </cfRule>
    <cfRule type="expression" dxfId="1374" priority="728">
      <formula>IF(RIGHT(TEXT(AE680,"0.#"),1)=".",TRUE,FALSE)</formula>
    </cfRule>
  </conditionalFormatting>
  <conditionalFormatting sqref="AE681">
    <cfRule type="expression" dxfId="1373" priority="725">
      <formula>IF(RIGHT(TEXT(AE681,"0.#"),1)=".",FALSE,TRUE)</formula>
    </cfRule>
    <cfRule type="expression" dxfId="1372" priority="726">
      <formula>IF(RIGHT(TEXT(AE681,"0.#"),1)=".",TRUE,FALSE)</formula>
    </cfRule>
  </conditionalFormatting>
  <conditionalFormatting sqref="AU679">
    <cfRule type="expression" dxfId="1371" priority="717">
      <formula>IF(RIGHT(TEXT(AU679,"0.#"),1)=".",FALSE,TRUE)</formula>
    </cfRule>
    <cfRule type="expression" dxfId="1370" priority="718">
      <formula>IF(RIGHT(TEXT(AU679,"0.#"),1)=".",TRUE,FALSE)</formula>
    </cfRule>
  </conditionalFormatting>
  <conditionalFormatting sqref="AU680">
    <cfRule type="expression" dxfId="1369" priority="715">
      <formula>IF(RIGHT(TEXT(AU680,"0.#"),1)=".",FALSE,TRUE)</formula>
    </cfRule>
    <cfRule type="expression" dxfId="1368" priority="716">
      <formula>IF(RIGHT(TEXT(AU680,"0.#"),1)=".",TRUE,FALSE)</formula>
    </cfRule>
  </conditionalFormatting>
  <conditionalFormatting sqref="AU681">
    <cfRule type="expression" dxfId="1367" priority="713">
      <formula>IF(RIGHT(TEXT(AU681,"0.#"),1)=".",FALSE,TRUE)</formula>
    </cfRule>
    <cfRule type="expression" dxfId="1366" priority="714">
      <formula>IF(RIGHT(TEXT(AU681,"0.#"),1)=".",TRUE,FALSE)</formula>
    </cfRule>
  </conditionalFormatting>
  <conditionalFormatting sqref="AQ680">
    <cfRule type="expression" dxfId="1365" priority="705">
      <formula>IF(RIGHT(TEXT(AQ680,"0.#"),1)=".",FALSE,TRUE)</formula>
    </cfRule>
    <cfRule type="expression" dxfId="1364" priority="706">
      <formula>IF(RIGHT(TEXT(AQ680,"0.#"),1)=".",TRUE,FALSE)</formula>
    </cfRule>
  </conditionalFormatting>
  <conditionalFormatting sqref="AQ681">
    <cfRule type="expression" dxfId="1363" priority="703">
      <formula>IF(RIGHT(TEXT(AQ681,"0.#"),1)=".",FALSE,TRUE)</formula>
    </cfRule>
    <cfRule type="expression" dxfId="1362" priority="704">
      <formula>IF(RIGHT(TEXT(AQ681,"0.#"),1)=".",TRUE,FALSE)</formula>
    </cfRule>
  </conditionalFormatting>
  <conditionalFormatting sqref="AQ679">
    <cfRule type="expression" dxfId="1361" priority="701">
      <formula>IF(RIGHT(TEXT(AQ679,"0.#"),1)=".",FALSE,TRUE)</formula>
    </cfRule>
    <cfRule type="expression" dxfId="1360" priority="702">
      <formula>IF(RIGHT(TEXT(AQ679,"0.#"),1)=".",TRUE,FALSE)</formula>
    </cfRule>
  </conditionalFormatting>
  <conditionalFormatting sqref="AE684">
    <cfRule type="expression" dxfId="1359" priority="699">
      <formula>IF(RIGHT(TEXT(AE684,"0.#"),1)=".",FALSE,TRUE)</formula>
    </cfRule>
    <cfRule type="expression" dxfId="1358" priority="700">
      <formula>IF(RIGHT(TEXT(AE684,"0.#"),1)=".",TRUE,FALSE)</formula>
    </cfRule>
  </conditionalFormatting>
  <conditionalFormatting sqref="AE685">
    <cfRule type="expression" dxfId="1357" priority="697">
      <formula>IF(RIGHT(TEXT(AE685,"0.#"),1)=".",FALSE,TRUE)</formula>
    </cfRule>
    <cfRule type="expression" dxfId="1356" priority="698">
      <formula>IF(RIGHT(TEXT(AE685,"0.#"),1)=".",TRUE,FALSE)</formula>
    </cfRule>
  </conditionalFormatting>
  <conditionalFormatting sqref="AE686">
    <cfRule type="expression" dxfId="1355" priority="695">
      <formula>IF(RIGHT(TEXT(AE686,"0.#"),1)=".",FALSE,TRUE)</formula>
    </cfRule>
    <cfRule type="expression" dxfId="1354" priority="696">
      <formula>IF(RIGHT(TEXT(AE686,"0.#"),1)=".",TRUE,FALSE)</formula>
    </cfRule>
  </conditionalFormatting>
  <conditionalFormatting sqref="AU684">
    <cfRule type="expression" dxfId="1353" priority="687">
      <formula>IF(RIGHT(TEXT(AU684,"0.#"),1)=".",FALSE,TRUE)</formula>
    </cfRule>
    <cfRule type="expression" dxfId="1352" priority="688">
      <formula>IF(RIGHT(TEXT(AU684,"0.#"),1)=".",TRUE,FALSE)</formula>
    </cfRule>
  </conditionalFormatting>
  <conditionalFormatting sqref="AU685">
    <cfRule type="expression" dxfId="1351" priority="685">
      <formula>IF(RIGHT(TEXT(AU685,"0.#"),1)=".",FALSE,TRUE)</formula>
    </cfRule>
    <cfRule type="expression" dxfId="1350" priority="686">
      <formula>IF(RIGHT(TEXT(AU685,"0.#"),1)=".",TRUE,FALSE)</formula>
    </cfRule>
  </conditionalFormatting>
  <conditionalFormatting sqref="AU686">
    <cfRule type="expression" dxfId="1349" priority="683">
      <formula>IF(RIGHT(TEXT(AU686,"0.#"),1)=".",FALSE,TRUE)</formula>
    </cfRule>
    <cfRule type="expression" dxfId="1348" priority="684">
      <formula>IF(RIGHT(TEXT(AU686,"0.#"),1)=".",TRUE,FALSE)</formula>
    </cfRule>
  </conditionalFormatting>
  <conditionalFormatting sqref="AQ685">
    <cfRule type="expression" dxfId="1347" priority="675">
      <formula>IF(RIGHT(TEXT(AQ685,"0.#"),1)=".",FALSE,TRUE)</formula>
    </cfRule>
    <cfRule type="expression" dxfId="1346" priority="676">
      <formula>IF(RIGHT(TEXT(AQ685,"0.#"),1)=".",TRUE,FALSE)</formula>
    </cfRule>
  </conditionalFormatting>
  <conditionalFormatting sqref="AQ686">
    <cfRule type="expression" dxfId="1345" priority="673">
      <formula>IF(RIGHT(TEXT(AQ686,"0.#"),1)=".",FALSE,TRUE)</formula>
    </cfRule>
    <cfRule type="expression" dxfId="1344" priority="674">
      <formula>IF(RIGHT(TEXT(AQ686,"0.#"),1)=".",TRUE,FALSE)</formula>
    </cfRule>
  </conditionalFormatting>
  <conditionalFormatting sqref="AQ684">
    <cfRule type="expression" dxfId="1343" priority="671">
      <formula>IF(RIGHT(TEXT(AQ684,"0.#"),1)=".",FALSE,TRUE)</formula>
    </cfRule>
    <cfRule type="expression" dxfId="1342" priority="672">
      <formula>IF(RIGHT(TEXT(AQ684,"0.#"),1)=".",TRUE,FALSE)</formula>
    </cfRule>
  </conditionalFormatting>
  <conditionalFormatting sqref="AE689">
    <cfRule type="expression" dxfId="1341" priority="669">
      <formula>IF(RIGHT(TEXT(AE689,"0.#"),1)=".",FALSE,TRUE)</formula>
    </cfRule>
    <cfRule type="expression" dxfId="1340" priority="670">
      <formula>IF(RIGHT(TEXT(AE689,"0.#"),1)=".",TRUE,FALSE)</formula>
    </cfRule>
  </conditionalFormatting>
  <conditionalFormatting sqref="AE690">
    <cfRule type="expression" dxfId="1339" priority="667">
      <formula>IF(RIGHT(TEXT(AE690,"0.#"),1)=".",FALSE,TRUE)</formula>
    </cfRule>
    <cfRule type="expression" dxfId="1338" priority="668">
      <formula>IF(RIGHT(TEXT(AE690,"0.#"),1)=".",TRUE,FALSE)</formula>
    </cfRule>
  </conditionalFormatting>
  <conditionalFormatting sqref="AE691">
    <cfRule type="expression" dxfId="1337" priority="665">
      <formula>IF(RIGHT(TEXT(AE691,"0.#"),1)=".",FALSE,TRUE)</formula>
    </cfRule>
    <cfRule type="expression" dxfId="1336" priority="666">
      <formula>IF(RIGHT(TEXT(AE691,"0.#"),1)=".",TRUE,FALSE)</formula>
    </cfRule>
  </conditionalFormatting>
  <conditionalFormatting sqref="AU689">
    <cfRule type="expression" dxfId="1335" priority="657">
      <formula>IF(RIGHT(TEXT(AU689,"0.#"),1)=".",FALSE,TRUE)</formula>
    </cfRule>
    <cfRule type="expression" dxfId="1334" priority="658">
      <formula>IF(RIGHT(TEXT(AU689,"0.#"),1)=".",TRUE,FALSE)</formula>
    </cfRule>
  </conditionalFormatting>
  <conditionalFormatting sqref="AU690">
    <cfRule type="expression" dxfId="1333" priority="655">
      <formula>IF(RIGHT(TEXT(AU690,"0.#"),1)=".",FALSE,TRUE)</formula>
    </cfRule>
    <cfRule type="expression" dxfId="1332" priority="656">
      <formula>IF(RIGHT(TEXT(AU690,"0.#"),1)=".",TRUE,FALSE)</formula>
    </cfRule>
  </conditionalFormatting>
  <conditionalFormatting sqref="AU691">
    <cfRule type="expression" dxfId="1331" priority="653">
      <formula>IF(RIGHT(TEXT(AU691,"0.#"),1)=".",FALSE,TRUE)</formula>
    </cfRule>
    <cfRule type="expression" dxfId="1330" priority="654">
      <formula>IF(RIGHT(TEXT(AU691,"0.#"),1)=".",TRUE,FALSE)</formula>
    </cfRule>
  </conditionalFormatting>
  <conditionalFormatting sqref="AQ690">
    <cfRule type="expression" dxfId="1329" priority="645">
      <formula>IF(RIGHT(TEXT(AQ690,"0.#"),1)=".",FALSE,TRUE)</formula>
    </cfRule>
    <cfRule type="expression" dxfId="1328" priority="646">
      <formula>IF(RIGHT(TEXT(AQ690,"0.#"),1)=".",TRUE,FALSE)</formula>
    </cfRule>
  </conditionalFormatting>
  <conditionalFormatting sqref="AQ691">
    <cfRule type="expression" dxfId="1327" priority="643">
      <formula>IF(RIGHT(TEXT(AQ691,"0.#"),1)=".",FALSE,TRUE)</formula>
    </cfRule>
    <cfRule type="expression" dxfId="1326" priority="644">
      <formula>IF(RIGHT(TEXT(AQ691,"0.#"),1)=".",TRUE,FALSE)</formula>
    </cfRule>
  </conditionalFormatting>
  <conditionalFormatting sqref="AQ689">
    <cfRule type="expression" dxfId="1325" priority="641">
      <formula>IF(RIGHT(TEXT(AQ689,"0.#"),1)=".",FALSE,TRUE)</formula>
    </cfRule>
    <cfRule type="expression" dxfId="1324" priority="642">
      <formula>IF(RIGHT(TEXT(AQ689,"0.#"),1)=".",TRUE,FALSE)</formula>
    </cfRule>
  </conditionalFormatting>
  <conditionalFormatting sqref="AE694">
    <cfRule type="expression" dxfId="1323" priority="639">
      <formula>IF(RIGHT(TEXT(AE694,"0.#"),1)=".",FALSE,TRUE)</formula>
    </cfRule>
    <cfRule type="expression" dxfId="1322" priority="640">
      <formula>IF(RIGHT(TEXT(AE694,"0.#"),1)=".",TRUE,FALSE)</formula>
    </cfRule>
  </conditionalFormatting>
  <conditionalFormatting sqref="AM696">
    <cfRule type="expression" dxfId="1321" priority="629">
      <formula>IF(RIGHT(TEXT(AM696,"0.#"),1)=".",FALSE,TRUE)</formula>
    </cfRule>
    <cfRule type="expression" dxfId="1320" priority="630">
      <formula>IF(RIGHT(TEXT(AM696,"0.#"),1)=".",TRUE,FALSE)</formula>
    </cfRule>
  </conditionalFormatting>
  <conditionalFormatting sqref="AE695">
    <cfRule type="expression" dxfId="1319" priority="637">
      <formula>IF(RIGHT(TEXT(AE695,"0.#"),1)=".",FALSE,TRUE)</formula>
    </cfRule>
    <cfRule type="expression" dxfId="1318" priority="638">
      <formula>IF(RIGHT(TEXT(AE695,"0.#"),1)=".",TRUE,FALSE)</formula>
    </cfRule>
  </conditionalFormatting>
  <conditionalFormatting sqref="AE696">
    <cfRule type="expression" dxfId="1317" priority="635">
      <formula>IF(RIGHT(TEXT(AE696,"0.#"),1)=".",FALSE,TRUE)</formula>
    </cfRule>
    <cfRule type="expression" dxfId="1316" priority="636">
      <formula>IF(RIGHT(TEXT(AE696,"0.#"),1)=".",TRUE,FALSE)</formula>
    </cfRule>
  </conditionalFormatting>
  <conditionalFormatting sqref="AM694">
    <cfRule type="expression" dxfId="1315" priority="633">
      <formula>IF(RIGHT(TEXT(AM694,"0.#"),1)=".",FALSE,TRUE)</formula>
    </cfRule>
    <cfRule type="expression" dxfId="1314" priority="634">
      <formula>IF(RIGHT(TEXT(AM694,"0.#"),1)=".",TRUE,FALSE)</formula>
    </cfRule>
  </conditionalFormatting>
  <conditionalFormatting sqref="AM695">
    <cfRule type="expression" dxfId="1313" priority="631">
      <formula>IF(RIGHT(TEXT(AM695,"0.#"),1)=".",FALSE,TRUE)</formula>
    </cfRule>
    <cfRule type="expression" dxfId="1312" priority="632">
      <formula>IF(RIGHT(TEXT(AM695,"0.#"),1)=".",TRUE,FALSE)</formula>
    </cfRule>
  </conditionalFormatting>
  <conditionalFormatting sqref="AU694">
    <cfRule type="expression" dxfId="1311" priority="627">
      <formula>IF(RIGHT(TEXT(AU694,"0.#"),1)=".",FALSE,TRUE)</formula>
    </cfRule>
    <cfRule type="expression" dxfId="1310" priority="628">
      <formula>IF(RIGHT(TEXT(AU694,"0.#"),1)=".",TRUE,FALSE)</formula>
    </cfRule>
  </conditionalFormatting>
  <conditionalFormatting sqref="AU695">
    <cfRule type="expression" dxfId="1309" priority="625">
      <formula>IF(RIGHT(TEXT(AU695,"0.#"),1)=".",FALSE,TRUE)</formula>
    </cfRule>
    <cfRule type="expression" dxfId="1308" priority="626">
      <formula>IF(RIGHT(TEXT(AU695,"0.#"),1)=".",TRUE,FALSE)</formula>
    </cfRule>
  </conditionalFormatting>
  <conditionalFormatting sqref="AU696">
    <cfRule type="expression" dxfId="1307" priority="623">
      <formula>IF(RIGHT(TEXT(AU696,"0.#"),1)=".",FALSE,TRUE)</formula>
    </cfRule>
    <cfRule type="expression" dxfId="1306" priority="624">
      <formula>IF(RIGHT(TEXT(AU696,"0.#"),1)=".",TRUE,FALSE)</formula>
    </cfRule>
  </conditionalFormatting>
  <conditionalFormatting sqref="AI694">
    <cfRule type="expression" dxfId="1305" priority="621">
      <formula>IF(RIGHT(TEXT(AI694,"0.#"),1)=".",FALSE,TRUE)</formula>
    </cfRule>
    <cfRule type="expression" dxfId="1304" priority="622">
      <formula>IF(RIGHT(TEXT(AI694,"0.#"),1)=".",TRUE,FALSE)</formula>
    </cfRule>
  </conditionalFormatting>
  <conditionalFormatting sqref="AI695">
    <cfRule type="expression" dxfId="1303" priority="619">
      <formula>IF(RIGHT(TEXT(AI695,"0.#"),1)=".",FALSE,TRUE)</formula>
    </cfRule>
    <cfRule type="expression" dxfId="1302" priority="620">
      <formula>IF(RIGHT(TEXT(AI695,"0.#"),1)=".",TRUE,FALSE)</formula>
    </cfRule>
  </conditionalFormatting>
  <conditionalFormatting sqref="AQ695">
    <cfRule type="expression" dxfId="1301" priority="615">
      <formula>IF(RIGHT(TEXT(AQ695,"0.#"),1)=".",FALSE,TRUE)</formula>
    </cfRule>
    <cfRule type="expression" dxfId="1300" priority="616">
      <formula>IF(RIGHT(TEXT(AQ695,"0.#"),1)=".",TRUE,FALSE)</formula>
    </cfRule>
  </conditionalFormatting>
  <conditionalFormatting sqref="AQ696">
    <cfRule type="expression" dxfId="1299" priority="613">
      <formula>IF(RIGHT(TEXT(AQ696,"0.#"),1)=".",FALSE,TRUE)</formula>
    </cfRule>
    <cfRule type="expression" dxfId="1298" priority="614">
      <formula>IF(RIGHT(TEXT(AQ696,"0.#"),1)=".",TRUE,FALSE)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P14:AJ14">
    <cfRule type="expression" dxfId="851" priority="151">
      <formula>IF(RIGHT(TEXT(P14,"0.#"),1)=".",FALSE,TRUE)</formula>
    </cfRule>
    <cfRule type="expression" dxfId="850" priority="152">
      <formula>IF(RIGHT(TEXT(P14,"0.#"),1)=".",TRUE,FALSE)</formula>
    </cfRule>
  </conditionalFormatting>
  <conditionalFormatting sqref="P13:AJ13 P15:AJ17">
    <cfRule type="expression" dxfId="849" priority="149">
      <formula>IF(RIGHT(TEXT(P13,"0.#"),1)=".",FALSE,TRUE)</formula>
    </cfRule>
    <cfRule type="expression" dxfId="848" priority="150">
      <formula>IF(RIGHT(TEXT(P13,"0.#"),1)=".",TRUE,FALSE)</formula>
    </cfRule>
  </conditionalFormatting>
  <conditionalFormatting sqref="P19:AC19">
    <cfRule type="expression" dxfId="847" priority="147">
      <formula>IF(RIGHT(TEXT(P19,"0.#"),1)=".",FALSE,TRUE)</formula>
    </cfRule>
    <cfRule type="expression" dxfId="846" priority="148">
      <formula>IF(RIGHT(TEXT(P19,"0.#"),1)=".",TRUE,FALSE)</formula>
    </cfRule>
  </conditionalFormatting>
  <conditionalFormatting sqref="AK14:AQ14">
    <cfRule type="expression" dxfId="845" priority="145">
      <formula>IF(RIGHT(TEXT(AK14,"0.#"),1)=".",FALSE,TRUE)</formula>
    </cfRule>
    <cfRule type="expression" dxfId="844" priority="146">
      <formula>IF(RIGHT(TEXT(AK14,"0.#"),1)=".",TRUE,FALSE)</formula>
    </cfRule>
  </conditionalFormatting>
  <conditionalFormatting sqref="AK15:AQ17">
    <cfRule type="expression" dxfId="843" priority="143">
      <formula>IF(RIGHT(TEXT(AK15,"0.#"),1)=".",FALSE,TRUE)</formula>
    </cfRule>
    <cfRule type="expression" dxfId="842" priority="144">
      <formula>IF(RIGHT(TEXT(AK15,"0.#"),1)=".",TRUE,FALSE)</formula>
    </cfRule>
  </conditionalFormatting>
  <conditionalFormatting sqref="AK13:AQ13">
    <cfRule type="expression" dxfId="841" priority="141">
      <formula>IF(RIGHT(TEXT(AK13,"0.#"),1)=".",FALSE,TRUE)</formula>
    </cfRule>
    <cfRule type="expression" dxfId="840" priority="142">
      <formula>IF(RIGHT(TEXT(AK13,"0.#"),1)=".",TRUE,FALSE)</formula>
    </cfRule>
  </conditionalFormatting>
  <conditionalFormatting sqref="P23:V23">
    <cfRule type="expression" dxfId="839" priority="139">
      <formula>IF(RIGHT(TEXT(P23,"0.#"),1)=".",FALSE,TRUE)</formula>
    </cfRule>
    <cfRule type="expression" dxfId="838" priority="140">
      <formula>IF(RIGHT(TEXT(P23,"0.#"),1)=".",TRUE,FALSE)</formula>
    </cfRule>
  </conditionalFormatting>
  <conditionalFormatting sqref="AI34">
    <cfRule type="expression" dxfId="837" priority="127">
      <formula>IF(RIGHT(TEXT(AI34,"0.#"),1)=".",FALSE,TRUE)</formula>
    </cfRule>
    <cfRule type="expression" dxfId="836" priority="128">
      <formula>IF(RIGHT(TEXT(AI34,"0.#"),1)=".",TRUE,FALSE)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E33">
    <cfRule type="expression" dxfId="833" priority="135">
      <formula>IF(RIGHT(TEXT(AE33,"0.#"),1)=".",FALSE,TRUE)</formula>
    </cfRule>
    <cfRule type="expression" dxfId="832" priority="136">
      <formula>IF(RIGHT(TEXT(AE33,"0.#"),1)=".",TRUE,FALSE)</formula>
    </cfRule>
  </conditionalFormatting>
  <conditionalFormatting sqref="AE32">
    <cfRule type="expression" dxfId="831" priority="133">
      <formula>IF(RIGHT(TEXT(AE32,"0.#"),1)=".",FALSE,TRUE)</formula>
    </cfRule>
    <cfRule type="expression" dxfId="830" priority="134">
      <formula>IF(RIGHT(TEXT(AE32,"0.#"),1)=".",TRUE,FALSE)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I33">
    <cfRule type="expression" dxfId="827" priority="129">
      <formula>IF(RIGHT(TEXT(AI33,"0.#"),1)=".",FALSE,TRUE)</formula>
    </cfRule>
    <cfRule type="expression" dxfId="826" priority="130">
      <formula>IF(RIGHT(TEXT(AI33,"0.#"),1)=".",TRUE,FALSE)</formula>
    </cfRule>
  </conditionalFormatting>
  <conditionalFormatting sqref="AQ32:AQ34">
    <cfRule type="expression" dxfId="825" priority="125">
      <formula>IF(RIGHT(TEXT(AQ32,"0.#"),1)=".",FALSE,TRUE)</formula>
    </cfRule>
    <cfRule type="expression" dxfId="824" priority="126">
      <formula>IF(RIGHT(TEXT(AQ32,"0.#"),1)=".",TRUE,FALSE)</formula>
    </cfRule>
  </conditionalFormatting>
  <conditionalFormatting sqref="AU32:AU34">
    <cfRule type="expression" dxfId="823" priority="123">
      <formula>IF(RIGHT(TEXT(AU32,"0.#"),1)=".",FALSE,TRUE)</formula>
    </cfRule>
    <cfRule type="expression" dxfId="822" priority="124">
      <formula>IF(RIGHT(TEXT(AU32,"0.#"),1)=".",TRUE,FALSE)</formula>
    </cfRule>
  </conditionalFormatting>
  <conditionalFormatting sqref="AM34">
    <cfRule type="expression" dxfId="821" priority="117">
      <formula>IF(RIGHT(TEXT(AM34,"0.#"),1)=".",FALSE,TRUE)</formula>
    </cfRule>
    <cfRule type="expression" dxfId="820" priority="118">
      <formula>IF(RIGHT(TEXT(AM34,"0.#"),1)=".",TRUE,FALSE)</formula>
    </cfRule>
  </conditionalFormatting>
  <conditionalFormatting sqref="AM32">
    <cfRule type="expression" dxfId="819" priority="121">
      <formula>IF(RIGHT(TEXT(AM32,"0.#"),1)=".",FALSE,TRUE)</formula>
    </cfRule>
    <cfRule type="expression" dxfId="818" priority="122">
      <formula>IF(RIGHT(TEXT(AM32,"0.#"),1)=".",TRUE,FALSE)</formula>
    </cfRule>
  </conditionalFormatting>
  <conditionalFormatting sqref="AM33">
    <cfRule type="expression" dxfId="817" priority="119">
      <formula>IF(RIGHT(TEXT(AM33,"0.#"),1)=".",FALSE,TRUE)</formula>
    </cfRule>
    <cfRule type="expression" dxfId="816" priority="120">
      <formula>IF(RIGHT(TEXT(AM33,"0.#"),1)=".",TRUE,FALSE)</formula>
    </cfRule>
  </conditionalFormatting>
  <conditionalFormatting sqref="AE40">
    <cfRule type="expression" dxfId="815" priority="115">
      <formula>IF(RIGHT(TEXT(AE40,"0.#"),1)=".",FALSE,TRUE)</formula>
    </cfRule>
    <cfRule type="expression" dxfId="814" priority="116">
      <formula>IF(RIGHT(TEXT(AE40,"0.#"),1)=".",TRUE,FALSE)</formula>
    </cfRule>
  </conditionalFormatting>
  <conditionalFormatting sqref="AE39">
    <cfRule type="expression" dxfId="813" priority="113">
      <formula>IF(RIGHT(TEXT(AE39,"0.#"),1)=".",FALSE,TRUE)</formula>
    </cfRule>
    <cfRule type="expression" dxfId="812" priority="114">
      <formula>IF(RIGHT(TEXT(AE39,"0.#"),1)=".",TRUE,FALSE)</formula>
    </cfRule>
  </conditionalFormatting>
  <conditionalFormatting sqref="AI39">
    <cfRule type="expression" dxfId="811" priority="111">
      <formula>IF(RIGHT(TEXT(AI39,"0.#"),1)=".",FALSE,TRUE)</formula>
    </cfRule>
    <cfRule type="expression" dxfId="810" priority="112">
      <formula>IF(RIGHT(TEXT(AI39,"0.#"),1)=".",TRUE,FALSE)</formula>
    </cfRule>
  </conditionalFormatting>
  <conditionalFormatting sqref="AI40">
    <cfRule type="expression" dxfId="809" priority="109">
      <formula>IF(RIGHT(TEXT(AI40,"0.#"),1)=".",FALSE,TRUE)</formula>
    </cfRule>
    <cfRule type="expression" dxfId="808" priority="110">
      <formula>IF(RIGHT(TEXT(AI40,"0.#"),1)=".",TRUE,FALSE)</formula>
    </cfRule>
  </conditionalFormatting>
  <conditionalFormatting sqref="AQ39:AQ40">
    <cfRule type="expression" dxfId="807" priority="107">
      <formula>IF(RIGHT(TEXT(AQ39,"0.#"),1)=".",FALSE,TRUE)</formula>
    </cfRule>
    <cfRule type="expression" dxfId="806" priority="108">
      <formula>IF(RIGHT(TEXT(AQ39,"0.#"),1)=".",TRUE,FALSE)</formula>
    </cfRule>
  </conditionalFormatting>
  <conditionalFormatting sqref="AU39:AU40">
    <cfRule type="expression" dxfId="805" priority="105">
      <formula>IF(RIGHT(TEXT(AU39,"0.#"),1)=".",FALSE,TRUE)</formula>
    </cfRule>
    <cfRule type="expression" dxfId="804" priority="106">
      <formula>IF(RIGHT(TEXT(AU39,"0.#"),1)=".",TRUE,FALSE)</formula>
    </cfRule>
  </conditionalFormatting>
  <conditionalFormatting sqref="AM39">
    <cfRule type="expression" dxfId="803" priority="103">
      <formula>IF(RIGHT(TEXT(AM39,"0.#"),1)=".",FALSE,TRUE)</formula>
    </cfRule>
    <cfRule type="expression" dxfId="802" priority="104">
      <formula>IF(RIGHT(TEXT(AM39,"0.#"),1)=".",TRUE,FALSE)</formula>
    </cfRule>
  </conditionalFormatting>
  <conditionalFormatting sqref="AM40">
    <cfRule type="expression" dxfId="801" priority="101">
      <formula>IF(RIGHT(TEXT(AM40,"0.#"),1)=".",FALSE,TRUE)</formula>
    </cfRule>
    <cfRule type="expression" dxfId="800" priority="102">
      <formula>IF(RIGHT(TEXT(AM40,"0.#"),1)=".",TRUE,FALSE)</formula>
    </cfRule>
  </conditionalFormatting>
  <conditionalFormatting sqref="AI41">
    <cfRule type="expression" dxfId="799" priority="97">
      <formula>IF(RIGHT(TEXT(AI41,"0.#"),1)=".",FALSE,TRUE)</formula>
    </cfRule>
    <cfRule type="expression" dxfId="798" priority="98">
      <formula>IF(RIGHT(TEXT(AI41,"0.#"),1)=".",TRUE,FALSE)</formula>
    </cfRule>
  </conditionalFormatting>
  <conditionalFormatting sqref="AE41">
    <cfRule type="expression" dxfId="797" priority="99">
      <formula>IF(RIGHT(TEXT(AE41,"0.#"),1)=".",FALSE,TRUE)</formula>
    </cfRule>
    <cfRule type="expression" dxfId="796" priority="100">
      <formula>IF(RIGHT(TEXT(AE41,"0.#"),1)=".",TRUE,FALSE)</formula>
    </cfRule>
  </conditionalFormatting>
  <conditionalFormatting sqref="AQ41">
    <cfRule type="expression" dxfId="795" priority="95">
      <formula>IF(RIGHT(TEXT(AQ41,"0.#"),1)=".",FALSE,TRUE)</formula>
    </cfRule>
    <cfRule type="expression" dxfId="794" priority="96">
      <formula>IF(RIGHT(TEXT(AQ41,"0.#"),1)=".",TRUE,FALSE)</formula>
    </cfRule>
  </conditionalFormatting>
  <conditionalFormatting sqref="AU41">
    <cfRule type="expression" dxfId="793" priority="93">
      <formula>IF(RIGHT(TEXT(AU41,"0.#"),1)=".",FALSE,TRUE)</formula>
    </cfRule>
    <cfRule type="expression" dxfId="792" priority="94">
      <formula>IF(RIGHT(TEXT(AU41,"0.#"),1)=".",TRUE,FALSE)</formula>
    </cfRule>
  </conditionalFormatting>
  <conditionalFormatting sqref="AM41">
    <cfRule type="expression" dxfId="791" priority="91">
      <formula>IF(RIGHT(TEXT(AM41,"0.#"),1)=".",FALSE,TRUE)</formula>
    </cfRule>
    <cfRule type="expression" dxfId="790" priority="92">
      <formula>IF(RIGHT(TEXT(AM41,"0.#"),1)=".",TRUE,FALSE)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2">
    <cfRule type="expression" dxfId="779" priority="79">
      <formula>IF(RIGHT(TEXT(AM102,"0.#"),1)=".",FALSE,TRUE)</formula>
    </cfRule>
    <cfRule type="expression" dxfId="778" priority="80">
      <formula>IF(RIGHT(TEXT(AM102,"0.#"),1)=".",TRUE,FALSE)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U102">
    <cfRule type="expression" dxfId="771" priority="71">
      <formula>IF(RIGHT(TEXT(AU102,"0.#"),1)=".",FALSE,TRUE)</formula>
    </cfRule>
    <cfRule type="expression" dxfId="770" priority="72">
      <formula>IF(RIGHT(TEXT(AU102,"0.#"),1)=".",TRUE,FALSE)</formula>
    </cfRule>
  </conditionalFormatting>
  <conditionalFormatting sqref="AE104">
    <cfRule type="expression" dxfId="769" priority="69">
      <formula>IF(RIGHT(TEXT(AE104,"0.#"),1)=".",FALSE,TRUE)</formula>
    </cfRule>
    <cfRule type="expression" dxfId="768" priority="70">
      <formula>IF(RIGHT(TEXT(AE104,"0.#"),1)=".",TRUE,FALSE)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33 AI433 AM433 AQ433">
    <cfRule type="expression" dxfId="735" priority="35">
      <formula>IF(RIGHT(TEXT(AE433,"0.#"),1)=".",FALSE,TRUE)</formula>
    </cfRule>
    <cfRule type="expression" dxfId="734" priority="36">
      <formula>IF(RIGHT(TEXT(AE433,"0.#"),1)=".",TRUE,FALSE)</formula>
    </cfRule>
  </conditionalFormatting>
  <conditionalFormatting sqref="AE434:AE435 AI434:AI435 AM434:AM435 AQ434:AQ435">
    <cfRule type="expression" dxfId="733" priority="33">
      <formula>IF(RIGHT(TEXT(AE434,"0.#"),1)=".",FALSE,TRUE)</formula>
    </cfRule>
    <cfRule type="expression" dxfId="732" priority="34">
      <formula>IF(RIGHT(TEXT(AE434,"0.#"),1)=".",TRUE,FALSE)</formula>
    </cfRule>
  </conditionalFormatting>
  <conditionalFormatting sqref="AU433:AU435">
    <cfRule type="expression" dxfId="731" priority="31">
      <formula>IF(RIGHT(TEXT(AU433,"0.#"),1)=".",FALSE,TRUE)</formula>
    </cfRule>
    <cfRule type="expression" dxfId="730" priority="32">
      <formula>IF(RIGHT(TEXT(AU433,"0.#"),1)=".",TRUE,FALSE)</formula>
    </cfRule>
  </conditionalFormatting>
  <conditionalFormatting sqref="AE458 AI458 AM458 AQ458">
    <cfRule type="expression" dxfId="729" priority="29">
      <formula>IF(RIGHT(TEXT(AE458,"0.#"),1)=".",FALSE,TRUE)</formula>
    </cfRule>
    <cfRule type="expression" dxfId="728" priority="30">
      <formula>IF(RIGHT(TEXT(AE458,"0.#"),1)=".",TRUE,FALSE)</formula>
    </cfRule>
  </conditionalFormatting>
  <conditionalFormatting sqref="AE459 AI459 AM459 AQ459">
    <cfRule type="expression" dxfId="727" priority="27">
      <formula>IF(RIGHT(TEXT(AE459,"0.#"),1)=".",FALSE,TRUE)</formula>
    </cfRule>
    <cfRule type="expression" dxfId="726" priority="28">
      <formula>IF(RIGHT(TEXT(AE459,"0.#"),1)=".",TRUE,FALSE)</formula>
    </cfRule>
  </conditionalFormatting>
  <conditionalFormatting sqref="AU458:AU459">
    <cfRule type="expression" dxfId="725" priority="25">
      <formula>IF(RIGHT(TEXT(AU458,"0.#"),1)=".",FALSE,TRUE)</formula>
    </cfRule>
    <cfRule type="expression" dxfId="724" priority="26">
      <formula>IF(RIGHT(TEXT(AU458,"0.#"),1)=".",TRUE,FALSE)</formula>
    </cfRule>
  </conditionalFormatting>
  <conditionalFormatting sqref="AE460 AI460 AM460 AQ460">
    <cfRule type="expression" dxfId="723" priority="23">
      <formula>IF(RIGHT(TEXT(AE460,"0.#"),1)=".",FALSE,TRUE)</formula>
    </cfRule>
    <cfRule type="expression" dxfId="722" priority="24">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7 Y849:Y854">
    <cfRule type="expression" dxfId="717" priority="17">
      <formula>IF(RIGHT(TEXT(Y847,"0.#"),1)=".",FALSE,TRUE)</formula>
    </cfRule>
    <cfRule type="expression" dxfId="716" priority="18">
      <formula>IF(RIGHT(TEXT(Y847,"0.#"),1)=".",TRUE,FALSE)</formula>
    </cfRule>
  </conditionalFormatting>
  <conditionalFormatting sqref="AL845:AO854">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721</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3"/>
      <c r="Z2" s="414"/>
      <c r="AA2" s="415"/>
      <c r="AB2" s="1007" t="s">
        <v>11</v>
      </c>
      <c r="AC2" s="1008"/>
      <c r="AD2" s="1009"/>
      <c r="AE2" s="995" t="s">
        <v>392</v>
      </c>
      <c r="AF2" s="995"/>
      <c r="AG2" s="995"/>
      <c r="AH2" s="995"/>
      <c r="AI2" s="995" t="s">
        <v>414</v>
      </c>
      <c r="AJ2" s="995"/>
      <c r="AK2" s="995"/>
      <c r="AL2" s="460"/>
      <c r="AM2" s="995" t="s">
        <v>511</v>
      </c>
      <c r="AN2" s="995"/>
      <c r="AO2" s="995"/>
      <c r="AP2" s="460"/>
      <c r="AQ2" s="215" t="s">
        <v>232</v>
      </c>
      <c r="AR2" s="199"/>
      <c r="AS2" s="199"/>
      <c r="AT2" s="200"/>
      <c r="AU2" s="375" t="s">
        <v>134</v>
      </c>
      <c r="AV2" s="375"/>
      <c r="AW2" s="375"/>
      <c r="AX2" s="376"/>
      <c r="AY2" s="34">
        <f>COUNTA($G$4)</f>
        <v>0</v>
      </c>
    </row>
    <row r="3" spans="1:51"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4"/>
      <c r="Z3" s="1005"/>
      <c r="AA3" s="1006"/>
      <c r="AB3" s="1010"/>
      <c r="AC3" s="1011"/>
      <c r="AD3" s="1012"/>
      <c r="AE3" s="392"/>
      <c r="AF3" s="392"/>
      <c r="AG3" s="392"/>
      <c r="AH3" s="392"/>
      <c r="AI3" s="392"/>
      <c r="AJ3" s="392"/>
      <c r="AK3" s="392"/>
      <c r="AL3" s="338"/>
      <c r="AM3" s="392"/>
      <c r="AN3" s="392"/>
      <c r="AO3" s="392"/>
      <c r="AP3" s="338"/>
      <c r="AQ3" s="271"/>
      <c r="AR3" s="272"/>
      <c r="AS3" s="179" t="s">
        <v>233</v>
      </c>
      <c r="AT3" s="202"/>
      <c r="AU3" s="272"/>
      <c r="AV3" s="272"/>
      <c r="AW3" s="381" t="s">
        <v>179</v>
      </c>
      <c r="AX3" s="382"/>
      <c r="AY3" s="34">
        <f>$AY$2</f>
        <v>0</v>
      </c>
    </row>
    <row r="4" spans="1:51" ht="22.5" customHeight="1" x14ac:dyDescent="0.15">
      <c r="A4" s="517"/>
      <c r="B4" s="515"/>
      <c r="C4" s="515"/>
      <c r="D4" s="515"/>
      <c r="E4" s="515"/>
      <c r="F4" s="516"/>
      <c r="G4" s="542"/>
      <c r="H4" s="1013"/>
      <c r="I4" s="1013"/>
      <c r="J4" s="1013"/>
      <c r="K4" s="1013"/>
      <c r="L4" s="1013"/>
      <c r="M4" s="1013"/>
      <c r="N4" s="1013"/>
      <c r="O4" s="1014"/>
      <c r="P4" s="191"/>
      <c r="Q4" s="1021"/>
      <c r="R4" s="1021"/>
      <c r="S4" s="1021"/>
      <c r="T4" s="1021"/>
      <c r="U4" s="1021"/>
      <c r="V4" s="1021"/>
      <c r="W4" s="1021"/>
      <c r="X4" s="1022"/>
      <c r="Y4" s="999" t="s">
        <v>12</v>
      </c>
      <c r="Z4" s="1000"/>
      <c r="AA4" s="1001"/>
      <c r="AB4" s="553"/>
      <c r="AC4" s="1002"/>
      <c r="AD4" s="1002"/>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18"/>
      <c r="B5" s="519"/>
      <c r="C5" s="519"/>
      <c r="D5" s="519"/>
      <c r="E5" s="519"/>
      <c r="F5" s="520"/>
      <c r="G5" s="1015"/>
      <c r="H5" s="1016"/>
      <c r="I5" s="1016"/>
      <c r="J5" s="1016"/>
      <c r="K5" s="1016"/>
      <c r="L5" s="1016"/>
      <c r="M5" s="1016"/>
      <c r="N5" s="1016"/>
      <c r="O5" s="1017"/>
      <c r="P5" s="1023"/>
      <c r="Q5" s="1023"/>
      <c r="R5" s="1023"/>
      <c r="S5" s="1023"/>
      <c r="T5" s="1023"/>
      <c r="U5" s="1023"/>
      <c r="V5" s="1023"/>
      <c r="W5" s="1023"/>
      <c r="X5" s="1024"/>
      <c r="Y5" s="304" t="s">
        <v>54</v>
      </c>
      <c r="Z5" s="996"/>
      <c r="AA5" s="997"/>
      <c r="AB5" s="524"/>
      <c r="AC5" s="998"/>
      <c r="AD5" s="998"/>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8"/>
      <c r="B6" s="519"/>
      <c r="C6" s="519"/>
      <c r="D6" s="519"/>
      <c r="E6" s="519"/>
      <c r="F6" s="520"/>
      <c r="G6" s="1018"/>
      <c r="H6" s="1019"/>
      <c r="I6" s="1019"/>
      <c r="J6" s="1019"/>
      <c r="K6" s="1019"/>
      <c r="L6" s="1019"/>
      <c r="M6" s="1019"/>
      <c r="N6" s="1019"/>
      <c r="O6" s="1020"/>
      <c r="P6" s="1025"/>
      <c r="Q6" s="1025"/>
      <c r="R6" s="1025"/>
      <c r="S6" s="1025"/>
      <c r="T6" s="1025"/>
      <c r="U6" s="1025"/>
      <c r="V6" s="1025"/>
      <c r="W6" s="1025"/>
      <c r="X6" s="1026"/>
      <c r="Y6" s="1027" t="s">
        <v>13</v>
      </c>
      <c r="Z6" s="996"/>
      <c r="AA6" s="997"/>
      <c r="AB6" s="463" t="s">
        <v>180</v>
      </c>
      <c r="AC6" s="1028"/>
      <c r="AD6" s="1028"/>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3"/>
      <c r="Z9" s="414"/>
      <c r="AA9" s="415"/>
      <c r="AB9" s="1007" t="s">
        <v>11</v>
      </c>
      <c r="AC9" s="1008"/>
      <c r="AD9" s="1009"/>
      <c r="AE9" s="995" t="s">
        <v>392</v>
      </c>
      <c r="AF9" s="995"/>
      <c r="AG9" s="995"/>
      <c r="AH9" s="995"/>
      <c r="AI9" s="995" t="s">
        <v>414</v>
      </c>
      <c r="AJ9" s="995"/>
      <c r="AK9" s="995"/>
      <c r="AL9" s="460"/>
      <c r="AM9" s="995" t="s">
        <v>511</v>
      </c>
      <c r="AN9" s="995"/>
      <c r="AO9" s="995"/>
      <c r="AP9" s="460"/>
      <c r="AQ9" s="215" t="s">
        <v>232</v>
      </c>
      <c r="AR9" s="199"/>
      <c r="AS9" s="199"/>
      <c r="AT9" s="200"/>
      <c r="AU9" s="375" t="s">
        <v>134</v>
      </c>
      <c r="AV9" s="375"/>
      <c r="AW9" s="375"/>
      <c r="AX9" s="376"/>
      <c r="AY9" s="34">
        <f>COUNTA($G$11)</f>
        <v>0</v>
      </c>
    </row>
    <row r="10" spans="1:51"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4"/>
      <c r="Z10" s="1005"/>
      <c r="AA10" s="1006"/>
      <c r="AB10" s="1010"/>
      <c r="AC10" s="1011"/>
      <c r="AD10" s="1012"/>
      <c r="AE10" s="392"/>
      <c r="AF10" s="392"/>
      <c r="AG10" s="392"/>
      <c r="AH10" s="392"/>
      <c r="AI10" s="392"/>
      <c r="AJ10" s="392"/>
      <c r="AK10" s="392"/>
      <c r="AL10" s="338"/>
      <c r="AM10" s="392"/>
      <c r="AN10" s="392"/>
      <c r="AO10" s="392"/>
      <c r="AP10" s="338"/>
      <c r="AQ10" s="271"/>
      <c r="AR10" s="272"/>
      <c r="AS10" s="179" t="s">
        <v>233</v>
      </c>
      <c r="AT10" s="202"/>
      <c r="AU10" s="272"/>
      <c r="AV10" s="272"/>
      <c r="AW10" s="381" t="s">
        <v>179</v>
      </c>
      <c r="AX10" s="382"/>
      <c r="AY10" s="34">
        <f>$AY$9</f>
        <v>0</v>
      </c>
    </row>
    <row r="11" spans="1:51" ht="22.5" customHeight="1" x14ac:dyDescent="0.15">
      <c r="A11" s="517"/>
      <c r="B11" s="515"/>
      <c r="C11" s="515"/>
      <c r="D11" s="515"/>
      <c r="E11" s="515"/>
      <c r="F11" s="516"/>
      <c r="G11" s="542"/>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3"/>
      <c r="AC11" s="1002"/>
      <c r="AD11" s="1002"/>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18"/>
      <c r="B12" s="519"/>
      <c r="C12" s="519"/>
      <c r="D12" s="519"/>
      <c r="E12" s="519"/>
      <c r="F12" s="520"/>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4"/>
      <c r="AC12" s="998"/>
      <c r="AD12" s="998"/>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49"/>
      <c r="B13" s="650"/>
      <c r="C13" s="650"/>
      <c r="D13" s="650"/>
      <c r="E13" s="650"/>
      <c r="F13" s="651"/>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3" t="s">
        <v>180</v>
      </c>
      <c r="AC13" s="1028"/>
      <c r="AD13" s="1028"/>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3"/>
      <c r="Z16" s="414"/>
      <c r="AA16" s="415"/>
      <c r="AB16" s="1007" t="s">
        <v>11</v>
      </c>
      <c r="AC16" s="1008"/>
      <c r="AD16" s="1009"/>
      <c r="AE16" s="995" t="s">
        <v>392</v>
      </c>
      <c r="AF16" s="995"/>
      <c r="AG16" s="995"/>
      <c r="AH16" s="995"/>
      <c r="AI16" s="995" t="s">
        <v>414</v>
      </c>
      <c r="AJ16" s="995"/>
      <c r="AK16" s="995"/>
      <c r="AL16" s="460"/>
      <c r="AM16" s="995" t="s">
        <v>511</v>
      </c>
      <c r="AN16" s="995"/>
      <c r="AO16" s="995"/>
      <c r="AP16" s="460"/>
      <c r="AQ16" s="215" t="s">
        <v>232</v>
      </c>
      <c r="AR16" s="199"/>
      <c r="AS16" s="199"/>
      <c r="AT16" s="200"/>
      <c r="AU16" s="375" t="s">
        <v>134</v>
      </c>
      <c r="AV16" s="375"/>
      <c r="AW16" s="375"/>
      <c r="AX16" s="376"/>
      <c r="AY16" s="34">
        <f>COUNTA($G$18)</f>
        <v>0</v>
      </c>
    </row>
    <row r="17" spans="1:51"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4"/>
      <c r="Z17" s="1005"/>
      <c r="AA17" s="1006"/>
      <c r="AB17" s="1010"/>
      <c r="AC17" s="1011"/>
      <c r="AD17" s="1012"/>
      <c r="AE17" s="392"/>
      <c r="AF17" s="392"/>
      <c r="AG17" s="392"/>
      <c r="AH17" s="392"/>
      <c r="AI17" s="392"/>
      <c r="AJ17" s="392"/>
      <c r="AK17" s="392"/>
      <c r="AL17" s="338"/>
      <c r="AM17" s="392"/>
      <c r="AN17" s="392"/>
      <c r="AO17" s="392"/>
      <c r="AP17" s="338"/>
      <c r="AQ17" s="271"/>
      <c r="AR17" s="272"/>
      <c r="AS17" s="179" t="s">
        <v>233</v>
      </c>
      <c r="AT17" s="202"/>
      <c r="AU17" s="272"/>
      <c r="AV17" s="272"/>
      <c r="AW17" s="381" t="s">
        <v>179</v>
      </c>
      <c r="AX17" s="382"/>
      <c r="AY17" s="34">
        <f>$AY$16</f>
        <v>0</v>
      </c>
    </row>
    <row r="18" spans="1:51" ht="22.5" customHeight="1" x14ac:dyDescent="0.15">
      <c r="A18" s="517"/>
      <c r="B18" s="515"/>
      <c r="C18" s="515"/>
      <c r="D18" s="515"/>
      <c r="E18" s="515"/>
      <c r="F18" s="516"/>
      <c r="G18" s="542"/>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3"/>
      <c r="AC18" s="1002"/>
      <c r="AD18" s="1002"/>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18"/>
      <c r="B19" s="519"/>
      <c r="C19" s="519"/>
      <c r="D19" s="519"/>
      <c r="E19" s="519"/>
      <c r="F19" s="520"/>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4"/>
      <c r="AC19" s="998"/>
      <c r="AD19" s="998"/>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49"/>
      <c r="B20" s="650"/>
      <c r="C20" s="650"/>
      <c r="D20" s="650"/>
      <c r="E20" s="650"/>
      <c r="F20" s="651"/>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3" t="s">
        <v>180</v>
      </c>
      <c r="AC20" s="1028"/>
      <c r="AD20" s="1028"/>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3"/>
      <c r="Z23" s="414"/>
      <c r="AA23" s="415"/>
      <c r="AB23" s="1007" t="s">
        <v>11</v>
      </c>
      <c r="AC23" s="1008"/>
      <c r="AD23" s="1009"/>
      <c r="AE23" s="995" t="s">
        <v>392</v>
      </c>
      <c r="AF23" s="995"/>
      <c r="AG23" s="995"/>
      <c r="AH23" s="995"/>
      <c r="AI23" s="995" t="s">
        <v>414</v>
      </c>
      <c r="AJ23" s="995"/>
      <c r="AK23" s="995"/>
      <c r="AL23" s="460"/>
      <c r="AM23" s="995" t="s">
        <v>511</v>
      </c>
      <c r="AN23" s="995"/>
      <c r="AO23" s="995"/>
      <c r="AP23" s="460"/>
      <c r="AQ23" s="215" t="s">
        <v>232</v>
      </c>
      <c r="AR23" s="199"/>
      <c r="AS23" s="199"/>
      <c r="AT23" s="200"/>
      <c r="AU23" s="375" t="s">
        <v>134</v>
      </c>
      <c r="AV23" s="375"/>
      <c r="AW23" s="375"/>
      <c r="AX23" s="376"/>
      <c r="AY23" s="34">
        <f>COUNTA($G$25)</f>
        <v>0</v>
      </c>
    </row>
    <row r="24" spans="1:51"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4"/>
      <c r="Z24" s="1005"/>
      <c r="AA24" s="1006"/>
      <c r="AB24" s="1010"/>
      <c r="AC24" s="1011"/>
      <c r="AD24" s="1012"/>
      <c r="AE24" s="392"/>
      <c r="AF24" s="392"/>
      <c r="AG24" s="392"/>
      <c r="AH24" s="392"/>
      <c r="AI24" s="392"/>
      <c r="AJ24" s="392"/>
      <c r="AK24" s="392"/>
      <c r="AL24" s="338"/>
      <c r="AM24" s="392"/>
      <c r="AN24" s="392"/>
      <c r="AO24" s="392"/>
      <c r="AP24" s="338"/>
      <c r="AQ24" s="271"/>
      <c r="AR24" s="272"/>
      <c r="AS24" s="179" t="s">
        <v>233</v>
      </c>
      <c r="AT24" s="202"/>
      <c r="AU24" s="272"/>
      <c r="AV24" s="272"/>
      <c r="AW24" s="381" t="s">
        <v>179</v>
      </c>
      <c r="AX24" s="382"/>
      <c r="AY24" s="34">
        <f>$AY$23</f>
        <v>0</v>
      </c>
    </row>
    <row r="25" spans="1:51" ht="22.5" customHeight="1" x14ac:dyDescent="0.15">
      <c r="A25" s="517"/>
      <c r="B25" s="515"/>
      <c r="C25" s="515"/>
      <c r="D25" s="515"/>
      <c r="E25" s="515"/>
      <c r="F25" s="516"/>
      <c r="G25" s="542"/>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3"/>
      <c r="AC25" s="1002"/>
      <c r="AD25" s="1002"/>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18"/>
      <c r="B26" s="519"/>
      <c r="C26" s="519"/>
      <c r="D26" s="519"/>
      <c r="E26" s="519"/>
      <c r="F26" s="520"/>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4"/>
      <c r="AC26" s="998"/>
      <c r="AD26" s="998"/>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49"/>
      <c r="B27" s="650"/>
      <c r="C27" s="650"/>
      <c r="D27" s="650"/>
      <c r="E27" s="650"/>
      <c r="F27" s="651"/>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3" t="s">
        <v>180</v>
      </c>
      <c r="AC27" s="1028"/>
      <c r="AD27" s="1028"/>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3"/>
      <c r="Z30" s="414"/>
      <c r="AA30" s="415"/>
      <c r="AB30" s="1007" t="s">
        <v>11</v>
      </c>
      <c r="AC30" s="1008"/>
      <c r="AD30" s="1009"/>
      <c r="AE30" s="995" t="s">
        <v>392</v>
      </c>
      <c r="AF30" s="995"/>
      <c r="AG30" s="995"/>
      <c r="AH30" s="995"/>
      <c r="AI30" s="995" t="s">
        <v>414</v>
      </c>
      <c r="AJ30" s="995"/>
      <c r="AK30" s="995"/>
      <c r="AL30" s="460"/>
      <c r="AM30" s="995" t="s">
        <v>511</v>
      </c>
      <c r="AN30" s="995"/>
      <c r="AO30" s="995"/>
      <c r="AP30" s="460"/>
      <c r="AQ30" s="215" t="s">
        <v>232</v>
      </c>
      <c r="AR30" s="199"/>
      <c r="AS30" s="199"/>
      <c r="AT30" s="200"/>
      <c r="AU30" s="375" t="s">
        <v>134</v>
      </c>
      <c r="AV30" s="375"/>
      <c r="AW30" s="375"/>
      <c r="AX30" s="376"/>
      <c r="AY30" s="34">
        <f>COUNTA($G$32)</f>
        <v>0</v>
      </c>
    </row>
    <row r="31" spans="1:51"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4"/>
      <c r="Z31" s="1005"/>
      <c r="AA31" s="1006"/>
      <c r="AB31" s="1010"/>
      <c r="AC31" s="1011"/>
      <c r="AD31" s="1012"/>
      <c r="AE31" s="392"/>
      <c r="AF31" s="392"/>
      <c r="AG31" s="392"/>
      <c r="AH31" s="392"/>
      <c r="AI31" s="392"/>
      <c r="AJ31" s="392"/>
      <c r="AK31" s="392"/>
      <c r="AL31" s="338"/>
      <c r="AM31" s="392"/>
      <c r="AN31" s="392"/>
      <c r="AO31" s="392"/>
      <c r="AP31" s="338"/>
      <c r="AQ31" s="271"/>
      <c r="AR31" s="272"/>
      <c r="AS31" s="179" t="s">
        <v>233</v>
      </c>
      <c r="AT31" s="202"/>
      <c r="AU31" s="272"/>
      <c r="AV31" s="272"/>
      <c r="AW31" s="381" t="s">
        <v>179</v>
      </c>
      <c r="AX31" s="382"/>
      <c r="AY31" s="34">
        <f>$AY$30</f>
        <v>0</v>
      </c>
    </row>
    <row r="32" spans="1:51" ht="22.5" customHeight="1" x14ac:dyDescent="0.15">
      <c r="A32" s="517"/>
      <c r="B32" s="515"/>
      <c r="C32" s="515"/>
      <c r="D32" s="515"/>
      <c r="E32" s="515"/>
      <c r="F32" s="516"/>
      <c r="G32" s="542"/>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3"/>
      <c r="AC32" s="1002"/>
      <c r="AD32" s="1002"/>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18"/>
      <c r="B33" s="519"/>
      <c r="C33" s="519"/>
      <c r="D33" s="519"/>
      <c r="E33" s="519"/>
      <c r="F33" s="520"/>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4"/>
      <c r="AC33" s="998"/>
      <c r="AD33" s="998"/>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49"/>
      <c r="B34" s="650"/>
      <c r="C34" s="650"/>
      <c r="D34" s="650"/>
      <c r="E34" s="650"/>
      <c r="F34" s="651"/>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3" t="s">
        <v>180</v>
      </c>
      <c r="AC34" s="1028"/>
      <c r="AD34" s="1028"/>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3"/>
      <c r="Z37" s="414"/>
      <c r="AA37" s="415"/>
      <c r="AB37" s="1007" t="s">
        <v>11</v>
      </c>
      <c r="AC37" s="1008"/>
      <c r="AD37" s="1009"/>
      <c r="AE37" s="995" t="s">
        <v>392</v>
      </c>
      <c r="AF37" s="995"/>
      <c r="AG37" s="995"/>
      <c r="AH37" s="995"/>
      <c r="AI37" s="995" t="s">
        <v>414</v>
      </c>
      <c r="AJ37" s="995"/>
      <c r="AK37" s="995"/>
      <c r="AL37" s="460"/>
      <c r="AM37" s="995" t="s">
        <v>511</v>
      </c>
      <c r="AN37" s="995"/>
      <c r="AO37" s="995"/>
      <c r="AP37" s="460"/>
      <c r="AQ37" s="215" t="s">
        <v>232</v>
      </c>
      <c r="AR37" s="199"/>
      <c r="AS37" s="199"/>
      <c r="AT37" s="200"/>
      <c r="AU37" s="375" t="s">
        <v>134</v>
      </c>
      <c r="AV37" s="375"/>
      <c r="AW37" s="375"/>
      <c r="AX37" s="376"/>
      <c r="AY37" s="34">
        <f>COUNTA($G$39)</f>
        <v>0</v>
      </c>
    </row>
    <row r="38" spans="1:51"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4"/>
      <c r="Z38" s="1005"/>
      <c r="AA38" s="1006"/>
      <c r="AB38" s="1010"/>
      <c r="AC38" s="1011"/>
      <c r="AD38" s="1012"/>
      <c r="AE38" s="392"/>
      <c r="AF38" s="392"/>
      <c r="AG38" s="392"/>
      <c r="AH38" s="392"/>
      <c r="AI38" s="392"/>
      <c r="AJ38" s="392"/>
      <c r="AK38" s="392"/>
      <c r="AL38" s="338"/>
      <c r="AM38" s="392"/>
      <c r="AN38" s="392"/>
      <c r="AO38" s="392"/>
      <c r="AP38" s="338"/>
      <c r="AQ38" s="271"/>
      <c r="AR38" s="272"/>
      <c r="AS38" s="179" t="s">
        <v>233</v>
      </c>
      <c r="AT38" s="202"/>
      <c r="AU38" s="272"/>
      <c r="AV38" s="272"/>
      <c r="AW38" s="381" t="s">
        <v>179</v>
      </c>
      <c r="AX38" s="382"/>
      <c r="AY38" s="34">
        <f>$AY$37</f>
        <v>0</v>
      </c>
    </row>
    <row r="39" spans="1:51" ht="22.5" customHeight="1" x14ac:dyDescent="0.15">
      <c r="A39" s="517"/>
      <c r="B39" s="515"/>
      <c r="C39" s="515"/>
      <c r="D39" s="515"/>
      <c r="E39" s="515"/>
      <c r="F39" s="516"/>
      <c r="G39" s="542"/>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3"/>
      <c r="AC39" s="1002"/>
      <c r="AD39" s="1002"/>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18"/>
      <c r="B40" s="519"/>
      <c r="C40" s="519"/>
      <c r="D40" s="519"/>
      <c r="E40" s="519"/>
      <c r="F40" s="520"/>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4"/>
      <c r="AC40" s="998"/>
      <c r="AD40" s="998"/>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49"/>
      <c r="B41" s="650"/>
      <c r="C41" s="650"/>
      <c r="D41" s="650"/>
      <c r="E41" s="650"/>
      <c r="F41" s="651"/>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3" t="s">
        <v>180</v>
      </c>
      <c r="AC41" s="1028"/>
      <c r="AD41" s="1028"/>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3"/>
      <c r="Z44" s="414"/>
      <c r="AA44" s="415"/>
      <c r="AB44" s="1007" t="s">
        <v>11</v>
      </c>
      <c r="AC44" s="1008"/>
      <c r="AD44" s="1009"/>
      <c r="AE44" s="995" t="s">
        <v>392</v>
      </c>
      <c r="AF44" s="995"/>
      <c r="AG44" s="995"/>
      <c r="AH44" s="995"/>
      <c r="AI44" s="995" t="s">
        <v>414</v>
      </c>
      <c r="AJ44" s="995"/>
      <c r="AK44" s="995"/>
      <c r="AL44" s="460"/>
      <c r="AM44" s="995" t="s">
        <v>511</v>
      </c>
      <c r="AN44" s="995"/>
      <c r="AO44" s="995"/>
      <c r="AP44" s="460"/>
      <c r="AQ44" s="215" t="s">
        <v>232</v>
      </c>
      <c r="AR44" s="199"/>
      <c r="AS44" s="199"/>
      <c r="AT44" s="200"/>
      <c r="AU44" s="375" t="s">
        <v>134</v>
      </c>
      <c r="AV44" s="375"/>
      <c r="AW44" s="375"/>
      <c r="AX44" s="376"/>
      <c r="AY44" s="34">
        <f>COUNTA($G$46)</f>
        <v>0</v>
      </c>
    </row>
    <row r="45" spans="1:51"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4"/>
      <c r="Z45" s="1005"/>
      <c r="AA45" s="1006"/>
      <c r="AB45" s="1010"/>
      <c r="AC45" s="1011"/>
      <c r="AD45" s="1012"/>
      <c r="AE45" s="392"/>
      <c r="AF45" s="392"/>
      <c r="AG45" s="392"/>
      <c r="AH45" s="392"/>
      <c r="AI45" s="392"/>
      <c r="AJ45" s="392"/>
      <c r="AK45" s="392"/>
      <c r="AL45" s="338"/>
      <c r="AM45" s="392"/>
      <c r="AN45" s="392"/>
      <c r="AO45" s="392"/>
      <c r="AP45" s="338"/>
      <c r="AQ45" s="271"/>
      <c r="AR45" s="272"/>
      <c r="AS45" s="179" t="s">
        <v>233</v>
      </c>
      <c r="AT45" s="202"/>
      <c r="AU45" s="272"/>
      <c r="AV45" s="272"/>
      <c r="AW45" s="381" t="s">
        <v>179</v>
      </c>
      <c r="AX45" s="382"/>
      <c r="AY45" s="34">
        <f>$AY$44</f>
        <v>0</v>
      </c>
    </row>
    <row r="46" spans="1:51" ht="22.5" customHeight="1" x14ac:dyDescent="0.15">
      <c r="A46" s="517"/>
      <c r="B46" s="515"/>
      <c r="C46" s="515"/>
      <c r="D46" s="515"/>
      <c r="E46" s="515"/>
      <c r="F46" s="516"/>
      <c r="G46" s="542"/>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3"/>
      <c r="AC46" s="1002"/>
      <c r="AD46" s="1002"/>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18"/>
      <c r="B47" s="519"/>
      <c r="C47" s="519"/>
      <c r="D47" s="519"/>
      <c r="E47" s="519"/>
      <c r="F47" s="520"/>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4"/>
      <c r="AC47" s="998"/>
      <c r="AD47" s="998"/>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49"/>
      <c r="B48" s="650"/>
      <c r="C48" s="650"/>
      <c r="D48" s="650"/>
      <c r="E48" s="650"/>
      <c r="F48" s="651"/>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3" t="s">
        <v>180</v>
      </c>
      <c r="AC48" s="1028"/>
      <c r="AD48" s="1028"/>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3"/>
      <c r="Z51" s="414"/>
      <c r="AA51" s="415"/>
      <c r="AB51" s="460" t="s">
        <v>11</v>
      </c>
      <c r="AC51" s="1008"/>
      <c r="AD51" s="1009"/>
      <c r="AE51" s="995" t="s">
        <v>392</v>
      </c>
      <c r="AF51" s="995"/>
      <c r="AG51" s="995"/>
      <c r="AH51" s="995"/>
      <c r="AI51" s="995" t="s">
        <v>414</v>
      </c>
      <c r="AJ51" s="995"/>
      <c r="AK51" s="995"/>
      <c r="AL51" s="460"/>
      <c r="AM51" s="995" t="s">
        <v>511</v>
      </c>
      <c r="AN51" s="995"/>
      <c r="AO51" s="995"/>
      <c r="AP51" s="460"/>
      <c r="AQ51" s="215" t="s">
        <v>232</v>
      </c>
      <c r="AR51" s="199"/>
      <c r="AS51" s="199"/>
      <c r="AT51" s="200"/>
      <c r="AU51" s="375" t="s">
        <v>134</v>
      </c>
      <c r="AV51" s="375"/>
      <c r="AW51" s="375"/>
      <c r="AX51" s="376"/>
      <c r="AY51" s="34">
        <f>COUNTA($G$53)</f>
        <v>0</v>
      </c>
    </row>
    <row r="52" spans="1:51"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4"/>
      <c r="Z52" s="1005"/>
      <c r="AA52" s="1006"/>
      <c r="AB52" s="1010"/>
      <c r="AC52" s="1011"/>
      <c r="AD52" s="1012"/>
      <c r="AE52" s="392"/>
      <c r="AF52" s="392"/>
      <c r="AG52" s="392"/>
      <c r="AH52" s="392"/>
      <c r="AI52" s="392"/>
      <c r="AJ52" s="392"/>
      <c r="AK52" s="392"/>
      <c r="AL52" s="338"/>
      <c r="AM52" s="392"/>
      <c r="AN52" s="392"/>
      <c r="AO52" s="392"/>
      <c r="AP52" s="338"/>
      <c r="AQ52" s="271"/>
      <c r="AR52" s="272"/>
      <c r="AS52" s="179" t="s">
        <v>233</v>
      </c>
      <c r="AT52" s="202"/>
      <c r="AU52" s="272"/>
      <c r="AV52" s="272"/>
      <c r="AW52" s="381" t="s">
        <v>179</v>
      </c>
      <c r="AX52" s="382"/>
      <c r="AY52" s="34">
        <f>$AY$51</f>
        <v>0</v>
      </c>
    </row>
    <row r="53" spans="1:51" ht="22.5" customHeight="1" x14ac:dyDescent="0.15">
      <c r="A53" s="517"/>
      <c r="B53" s="515"/>
      <c r="C53" s="515"/>
      <c r="D53" s="515"/>
      <c r="E53" s="515"/>
      <c r="F53" s="516"/>
      <c r="G53" s="542"/>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3"/>
      <c r="AC53" s="1002"/>
      <c r="AD53" s="1002"/>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18"/>
      <c r="B54" s="519"/>
      <c r="C54" s="519"/>
      <c r="D54" s="519"/>
      <c r="E54" s="519"/>
      <c r="F54" s="520"/>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4"/>
      <c r="AC54" s="998"/>
      <c r="AD54" s="998"/>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49"/>
      <c r="B55" s="650"/>
      <c r="C55" s="650"/>
      <c r="D55" s="650"/>
      <c r="E55" s="650"/>
      <c r="F55" s="651"/>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3" t="s">
        <v>180</v>
      </c>
      <c r="AC55" s="1028"/>
      <c r="AD55" s="1028"/>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3"/>
      <c r="Z58" s="414"/>
      <c r="AA58" s="415"/>
      <c r="AB58" s="1007" t="s">
        <v>11</v>
      </c>
      <c r="AC58" s="1008"/>
      <c r="AD58" s="1009"/>
      <c r="AE58" s="995" t="s">
        <v>392</v>
      </c>
      <c r="AF58" s="995"/>
      <c r="AG58" s="995"/>
      <c r="AH58" s="995"/>
      <c r="AI58" s="995" t="s">
        <v>414</v>
      </c>
      <c r="AJ58" s="995"/>
      <c r="AK58" s="995"/>
      <c r="AL58" s="460"/>
      <c r="AM58" s="995" t="s">
        <v>511</v>
      </c>
      <c r="AN58" s="995"/>
      <c r="AO58" s="995"/>
      <c r="AP58" s="460"/>
      <c r="AQ58" s="215" t="s">
        <v>232</v>
      </c>
      <c r="AR58" s="199"/>
      <c r="AS58" s="199"/>
      <c r="AT58" s="200"/>
      <c r="AU58" s="375" t="s">
        <v>134</v>
      </c>
      <c r="AV58" s="375"/>
      <c r="AW58" s="375"/>
      <c r="AX58" s="376"/>
      <c r="AY58" s="34">
        <f>COUNTA($G$60)</f>
        <v>0</v>
      </c>
    </row>
    <row r="59" spans="1:51"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4"/>
      <c r="Z59" s="1005"/>
      <c r="AA59" s="1006"/>
      <c r="AB59" s="1010"/>
      <c r="AC59" s="1011"/>
      <c r="AD59" s="1012"/>
      <c r="AE59" s="392"/>
      <c r="AF59" s="392"/>
      <c r="AG59" s="392"/>
      <c r="AH59" s="392"/>
      <c r="AI59" s="392"/>
      <c r="AJ59" s="392"/>
      <c r="AK59" s="392"/>
      <c r="AL59" s="338"/>
      <c r="AM59" s="392"/>
      <c r="AN59" s="392"/>
      <c r="AO59" s="392"/>
      <c r="AP59" s="338"/>
      <c r="AQ59" s="271"/>
      <c r="AR59" s="272"/>
      <c r="AS59" s="179" t="s">
        <v>233</v>
      </c>
      <c r="AT59" s="202"/>
      <c r="AU59" s="272"/>
      <c r="AV59" s="272"/>
      <c r="AW59" s="381" t="s">
        <v>179</v>
      </c>
      <c r="AX59" s="382"/>
      <c r="AY59" s="34">
        <f>$AY$58</f>
        <v>0</v>
      </c>
    </row>
    <row r="60" spans="1:51" ht="22.5" customHeight="1" x14ac:dyDescent="0.15">
      <c r="A60" s="517"/>
      <c r="B60" s="515"/>
      <c r="C60" s="515"/>
      <c r="D60" s="515"/>
      <c r="E60" s="515"/>
      <c r="F60" s="516"/>
      <c r="G60" s="542"/>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3"/>
      <c r="AC60" s="1002"/>
      <c r="AD60" s="1002"/>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18"/>
      <c r="B61" s="519"/>
      <c r="C61" s="519"/>
      <c r="D61" s="519"/>
      <c r="E61" s="519"/>
      <c r="F61" s="520"/>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4"/>
      <c r="AC61" s="998"/>
      <c r="AD61" s="998"/>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49"/>
      <c r="B62" s="650"/>
      <c r="C62" s="650"/>
      <c r="D62" s="650"/>
      <c r="E62" s="650"/>
      <c r="F62" s="651"/>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3" t="s">
        <v>180</v>
      </c>
      <c r="AC62" s="1028"/>
      <c r="AD62" s="1028"/>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3"/>
      <c r="Z65" s="414"/>
      <c r="AA65" s="415"/>
      <c r="AB65" s="1007" t="s">
        <v>11</v>
      </c>
      <c r="AC65" s="1008"/>
      <c r="AD65" s="1009"/>
      <c r="AE65" s="995" t="s">
        <v>392</v>
      </c>
      <c r="AF65" s="995"/>
      <c r="AG65" s="995"/>
      <c r="AH65" s="995"/>
      <c r="AI65" s="995" t="s">
        <v>414</v>
      </c>
      <c r="AJ65" s="995"/>
      <c r="AK65" s="995"/>
      <c r="AL65" s="460"/>
      <c r="AM65" s="995" t="s">
        <v>511</v>
      </c>
      <c r="AN65" s="995"/>
      <c r="AO65" s="995"/>
      <c r="AP65" s="460"/>
      <c r="AQ65" s="215" t="s">
        <v>232</v>
      </c>
      <c r="AR65" s="199"/>
      <c r="AS65" s="199"/>
      <c r="AT65" s="200"/>
      <c r="AU65" s="375" t="s">
        <v>134</v>
      </c>
      <c r="AV65" s="375"/>
      <c r="AW65" s="375"/>
      <c r="AX65" s="376"/>
      <c r="AY65" s="34">
        <f>COUNTA($G$67)</f>
        <v>0</v>
      </c>
    </row>
    <row r="66" spans="1:51"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4"/>
      <c r="Z66" s="1005"/>
      <c r="AA66" s="1006"/>
      <c r="AB66" s="1010"/>
      <c r="AC66" s="1011"/>
      <c r="AD66" s="1012"/>
      <c r="AE66" s="392"/>
      <c r="AF66" s="392"/>
      <c r="AG66" s="392"/>
      <c r="AH66" s="392"/>
      <c r="AI66" s="392"/>
      <c r="AJ66" s="392"/>
      <c r="AK66" s="392"/>
      <c r="AL66" s="338"/>
      <c r="AM66" s="392"/>
      <c r="AN66" s="392"/>
      <c r="AO66" s="392"/>
      <c r="AP66" s="338"/>
      <c r="AQ66" s="271"/>
      <c r="AR66" s="272"/>
      <c r="AS66" s="179" t="s">
        <v>233</v>
      </c>
      <c r="AT66" s="202"/>
      <c r="AU66" s="272"/>
      <c r="AV66" s="272"/>
      <c r="AW66" s="381" t="s">
        <v>179</v>
      </c>
      <c r="AX66" s="382"/>
      <c r="AY66" s="34">
        <f>$AY$65</f>
        <v>0</v>
      </c>
    </row>
    <row r="67" spans="1:51" ht="22.5" customHeight="1" x14ac:dyDescent="0.15">
      <c r="A67" s="517"/>
      <c r="B67" s="515"/>
      <c r="C67" s="515"/>
      <c r="D67" s="515"/>
      <c r="E67" s="515"/>
      <c r="F67" s="516"/>
      <c r="G67" s="542"/>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3"/>
      <c r="AC67" s="1002"/>
      <c r="AD67" s="1002"/>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18"/>
      <c r="B68" s="519"/>
      <c r="C68" s="519"/>
      <c r="D68" s="519"/>
      <c r="E68" s="519"/>
      <c r="F68" s="520"/>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4"/>
      <c r="AC68" s="998"/>
      <c r="AD68" s="998"/>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49"/>
      <c r="B69" s="650"/>
      <c r="C69" s="650"/>
      <c r="D69" s="650"/>
      <c r="E69" s="650"/>
      <c r="F69" s="651"/>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9" t="s">
        <v>180</v>
      </c>
      <c r="AC69" s="425"/>
      <c r="AD69" s="425"/>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4"/>
      <c r="H5" s="355"/>
      <c r="I5" s="355"/>
      <c r="J5" s="355"/>
      <c r="K5" s="356"/>
      <c r="L5" s="403"/>
      <c r="M5" s="404"/>
      <c r="N5" s="404"/>
      <c r="O5" s="404"/>
      <c r="P5" s="404"/>
      <c r="Q5" s="404"/>
      <c r="R5" s="404"/>
      <c r="S5" s="404"/>
      <c r="T5" s="404"/>
      <c r="U5" s="404"/>
      <c r="V5" s="404"/>
      <c r="W5" s="404"/>
      <c r="X5" s="405"/>
      <c r="Y5" s="400"/>
      <c r="Z5" s="401"/>
      <c r="AA5" s="401"/>
      <c r="AB5" s="407"/>
      <c r="AC5" s="354"/>
      <c r="AD5" s="355"/>
      <c r="AE5" s="355"/>
      <c r="AF5" s="355"/>
      <c r="AG5" s="356"/>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5"/>
      <c r="B6" s="1036"/>
      <c r="C6" s="1036"/>
      <c r="D6" s="1036"/>
      <c r="E6" s="1036"/>
      <c r="F6" s="1037"/>
      <c r="G6" s="354"/>
      <c r="H6" s="355"/>
      <c r="I6" s="355"/>
      <c r="J6" s="355"/>
      <c r="K6" s="356"/>
      <c r="L6" s="403"/>
      <c r="M6" s="404"/>
      <c r="N6" s="404"/>
      <c r="O6" s="404"/>
      <c r="P6" s="404"/>
      <c r="Q6" s="404"/>
      <c r="R6" s="404"/>
      <c r="S6" s="404"/>
      <c r="T6" s="404"/>
      <c r="U6" s="404"/>
      <c r="V6" s="404"/>
      <c r="W6" s="404"/>
      <c r="X6" s="405"/>
      <c r="Y6" s="400"/>
      <c r="Z6" s="401"/>
      <c r="AA6" s="401"/>
      <c r="AB6" s="407"/>
      <c r="AC6" s="354"/>
      <c r="AD6" s="355"/>
      <c r="AE6" s="355"/>
      <c r="AF6" s="355"/>
      <c r="AG6" s="356"/>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5"/>
      <c r="B7" s="1036"/>
      <c r="C7" s="1036"/>
      <c r="D7" s="1036"/>
      <c r="E7" s="1036"/>
      <c r="F7" s="1037"/>
      <c r="G7" s="354"/>
      <c r="H7" s="355"/>
      <c r="I7" s="355"/>
      <c r="J7" s="355"/>
      <c r="K7" s="356"/>
      <c r="L7" s="403"/>
      <c r="M7" s="404"/>
      <c r="N7" s="404"/>
      <c r="O7" s="404"/>
      <c r="P7" s="404"/>
      <c r="Q7" s="404"/>
      <c r="R7" s="404"/>
      <c r="S7" s="404"/>
      <c r="T7" s="404"/>
      <c r="U7" s="404"/>
      <c r="V7" s="404"/>
      <c r="W7" s="404"/>
      <c r="X7" s="405"/>
      <c r="Y7" s="400"/>
      <c r="Z7" s="401"/>
      <c r="AA7" s="401"/>
      <c r="AB7" s="407"/>
      <c r="AC7" s="354"/>
      <c r="AD7" s="355"/>
      <c r="AE7" s="355"/>
      <c r="AF7" s="355"/>
      <c r="AG7" s="356"/>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5"/>
      <c r="B8" s="1036"/>
      <c r="C8" s="1036"/>
      <c r="D8" s="1036"/>
      <c r="E8" s="1036"/>
      <c r="F8" s="1037"/>
      <c r="G8" s="354"/>
      <c r="H8" s="355"/>
      <c r="I8" s="355"/>
      <c r="J8" s="355"/>
      <c r="K8" s="356"/>
      <c r="L8" s="403"/>
      <c r="M8" s="404"/>
      <c r="N8" s="404"/>
      <c r="O8" s="404"/>
      <c r="P8" s="404"/>
      <c r="Q8" s="404"/>
      <c r="R8" s="404"/>
      <c r="S8" s="404"/>
      <c r="T8" s="404"/>
      <c r="U8" s="404"/>
      <c r="V8" s="404"/>
      <c r="W8" s="404"/>
      <c r="X8" s="405"/>
      <c r="Y8" s="400"/>
      <c r="Z8" s="401"/>
      <c r="AA8" s="401"/>
      <c r="AB8" s="407"/>
      <c r="AC8" s="354"/>
      <c r="AD8" s="355"/>
      <c r="AE8" s="355"/>
      <c r="AF8" s="355"/>
      <c r="AG8" s="356"/>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5"/>
      <c r="B9" s="1036"/>
      <c r="C9" s="1036"/>
      <c r="D9" s="1036"/>
      <c r="E9" s="1036"/>
      <c r="F9" s="1037"/>
      <c r="G9" s="354"/>
      <c r="H9" s="355"/>
      <c r="I9" s="355"/>
      <c r="J9" s="355"/>
      <c r="K9" s="356"/>
      <c r="L9" s="403"/>
      <c r="M9" s="404"/>
      <c r="N9" s="404"/>
      <c r="O9" s="404"/>
      <c r="P9" s="404"/>
      <c r="Q9" s="404"/>
      <c r="R9" s="404"/>
      <c r="S9" s="404"/>
      <c r="T9" s="404"/>
      <c r="U9" s="404"/>
      <c r="V9" s="404"/>
      <c r="W9" s="404"/>
      <c r="X9" s="405"/>
      <c r="Y9" s="400"/>
      <c r="Z9" s="401"/>
      <c r="AA9" s="401"/>
      <c r="AB9" s="407"/>
      <c r="AC9" s="354"/>
      <c r="AD9" s="355"/>
      <c r="AE9" s="355"/>
      <c r="AF9" s="355"/>
      <c r="AG9" s="356"/>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5"/>
      <c r="B10" s="1036"/>
      <c r="C10" s="1036"/>
      <c r="D10" s="1036"/>
      <c r="E10" s="1036"/>
      <c r="F10" s="1037"/>
      <c r="G10" s="354"/>
      <c r="H10" s="355"/>
      <c r="I10" s="355"/>
      <c r="J10" s="355"/>
      <c r="K10" s="356"/>
      <c r="L10" s="403"/>
      <c r="M10" s="404"/>
      <c r="N10" s="404"/>
      <c r="O10" s="404"/>
      <c r="P10" s="404"/>
      <c r="Q10" s="404"/>
      <c r="R10" s="404"/>
      <c r="S10" s="404"/>
      <c r="T10" s="404"/>
      <c r="U10" s="404"/>
      <c r="V10" s="404"/>
      <c r="W10" s="404"/>
      <c r="X10" s="405"/>
      <c r="Y10" s="400"/>
      <c r="Z10" s="401"/>
      <c r="AA10" s="401"/>
      <c r="AB10" s="407"/>
      <c r="AC10" s="354"/>
      <c r="AD10" s="355"/>
      <c r="AE10" s="355"/>
      <c r="AF10" s="355"/>
      <c r="AG10" s="356"/>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5"/>
      <c r="B11" s="1036"/>
      <c r="C11" s="1036"/>
      <c r="D11" s="1036"/>
      <c r="E11" s="1036"/>
      <c r="F11" s="1037"/>
      <c r="G11" s="354"/>
      <c r="H11" s="355"/>
      <c r="I11" s="355"/>
      <c r="J11" s="355"/>
      <c r="K11" s="356"/>
      <c r="L11" s="403"/>
      <c r="M11" s="404"/>
      <c r="N11" s="404"/>
      <c r="O11" s="404"/>
      <c r="P11" s="404"/>
      <c r="Q11" s="404"/>
      <c r="R11" s="404"/>
      <c r="S11" s="404"/>
      <c r="T11" s="404"/>
      <c r="U11" s="404"/>
      <c r="V11" s="404"/>
      <c r="W11" s="404"/>
      <c r="X11" s="405"/>
      <c r="Y11" s="400"/>
      <c r="Z11" s="401"/>
      <c r="AA11" s="401"/>
      <c r="AB11" s="407"/>
      <c r="AC11" s="354"/>
      <c r="AD11" s="355"/>
      <c r="AE11" s="355"/>
      <c r="AF11" s="355"/>
      <c r="AG11" s="356"/>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5"/>
      <c r="B12" s="1036"/>
      <c r="C12" s="1036"/>
      <c r="D12" s="1036"/>
      <c r="E12" s="1036"/>
      <c r="F12" s="1037"/>
      <c r="G12" s="354"/>
      <c r="H12" s="355"/>
      <c r="I12" s="355"/>
      <c r="J12" s="355"/>
      <c r="K12" s="356"/>
      <c r="L12" s="403"/>
      <c r="M12" s="404"/>
      <c r="N12" s="404"/>
      <c r="O12" s="404"/>
      <c r="P12" s="404"/>
      <c r="Q12" s="404"/>
      <c r="R12" s="404"/>
      <c r="S12" s="404"/>
      <c r="T12" s="404"/>
      <c r="U12" s="404"/>
      <c r="V12" s="404"/>
      <c r="W12" s="404"/>
      <c r="X12" s="405"/>
      <c r="Y12" s="400"/>
      <c r="Z12" s="401"/>
      <c r="AA12" s="401"/>
      <c r="AB12" s="407"/>
      <c r="AC12" s="354"/>
      <c r="AD12" s="355"/>
      <c r="AE12" s="355"/>
      <c r="AF12" s="355"/>
      <c r="AG12" s="356"/>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5"/>
      <c r="B13" s="1036"/>
      <c r="C13" s="1036"/>
      <c r="D13" s="1036"/>
      <c r="E13" s="1036"/>
      <c r="F13" s="1037"/>
      <c r="G13" s="354"/>
      <c r="H13" s="355"/>
      <c r="I13" s="355"/>
      <c r="J13" s="355"/>
      <c r="K13" s="356"/>
      <c r="L13" s="403"/>
      <c r="M13" s="404"/>
      <c r="N13" s="404"/>
      <c r="O13" s="404"/>
      <c r="P13" s="404"/>
      <c r="Q13" s="404"/>
      <c r="R13" s="404"/>
      <c r="S13" s="404"/>
      <c r="T13" s="404"/>
      <c r="U13" s="404"/>
      <c r="V13" s="404"/>
      <c r="W13" s="404"/>
      <c r="X13" s="405"/>
      <c r="Y13" s="400"/>
      <c r="Z13" s="401"/>
      <c r="AA13" s="401"/>
      <c r="AB13" s="407"/>
      <c r="AC13" s="354"/>
      <c r="AD13" s="355"/>
      <c r="AE13" s="355"/>
      <c r="AF13" s="355"/>
      <c r="AG13" s="356"/>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4"/>
      <c r="H18" s="355"/>
      <c r="I18" s="355"/>
      <c r="J18" s="355"/>
      <c r="K18" s="356"/>
      <c r="L18" s="403"/>
      <c r="M18" s="404"/>
      <c r="N18" s="404"/>
      <c r="O18" s="404"/>
      <c r="P18" s="404"/>
      <c r="Q18" s="404"/>
      <c r="R18" s="404"/>
      <c r="S18" s="404"/>
      <c r="T18" s="404"/>
      <c r="U18" s="404"/>
      <c r="V18" s="404"/>
      <c r="W18" s="404"/>
      <c r="X18" s="405"/>
      <c r="Y18" s="400"/>
      <c r="Z18" s="401"/>
      <c r="AA18" s="401"/>
      <c r="AB18" s="407"/>
      <c r="AC18" s="354"/>
      <c r="AD18" s="355"/>
      <c r="AE18" s="355"/>
      <c r="AF18" s="355"/>
      <c r="AG18" s="356"/>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5"/>
      <c r="B19" s="1036"/>
      <c r="C19" s="1036"/>
      <c r="D19" s="1036"/>
      <c r="E19" s="1036"/>
      <c r="F19" s="1037"/>
      <c r="G19" s="354"/>
      <c r="H19" s="355"/>
      <c r="I19" s="355"/>
      <c r="J19" s="355"/>
      <c r="K19" s="356"/>
      <c r="L19" s="403"/>
      <c r="M19" s="404"/>
      <c r="N19" s="404"/>
      <c r="O19" s="404"/>
      <c r="P19" s="404"/>
      <c r="Q19" s="404"/>
      <c r="R19" s="404"/>
      <c r="S19" s="404"/>
      <c r="T19" s="404"/>
      <c r="U19" s="404"/>
      <c r="V19" s="404"/>
      <c r="W19" s="404"/>
      <c r="X19" s="405"/>
      <c r="Y19" s="400"/>
      <c r="Z19" s="401"/>
      <c r="AA19" s="401"/>
      <c r="AB19" s="407"/>
      <c r="AC19" s="354"/>
      <c r="AD19" s="355"/>
      <c r="AE19" s="355"/>
      <c r="AF19" s="355"/>
      <c r="AG19" s="356"/>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5"/>
      <c r="B20" s="1036"/>
      <c r="C20" s="1036"/>
      <c r="D20" s="1036"/>
      <c r="E20" s="1036"/>
      <c r="F20" s="1037"/>
      <c r="G20" s="354"/>
      <c r="H20" s="355"/>
      <c r="I20" s="355"/>
      <c r="J20" s="355"/>
      <c r="K20" s="356"/>
      <c r="L20" s="403"/>
      <c r="M20" s="404"/>
      <c r="N20" s="404"/>
      <c r="O20" s="404"/>
      <c r="P20" s="404"/>
      <c r="Q20" s="404"/>
      <c r="R20" s="404"/>
      <c r="S20" s="404"/>
      <c r="T20" s="404"/>
      <c r="U20" s="404"/>
      <c r="V20" s="404"/>
      <c r="W20" s="404"/>
      <c r="X20" s="405"/>
      <c r="Y20" s="400"/>
      <c r="Z20" s="401"/>
      <c r="AA20" s="401"/>
      <c r="AB20" s="407"/>
      <c r="AC20" s="354"/>
      <c r="AD20" s="355"/>
      <c r="AE20" s="355"/>
      <c r="AF20" s="355"/>
      <c r="AG20" s="356"/>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5"/>
      <c r="B21" s="1036"/>
      <c r="C21" s="1036"/>
      <c r="D21" s="1036"/>
      <c r="E21" s="1036"/>
      <c r="F21" s="1037"/>
      <c r="G21" s="354"/>
      <c r="H21" s="355"/>
      <c r="I21" s="355"/>
      <c r="J21" s="355"/>
      <c r="K21" s="356"/>
      <c r="L21" s="403"/>
      <c r="M21" s="404"/>
      <c r="N21" s="404"/>
      <c r="O21" s="404"/>
      <c r="P21" s="404"/>
      <c r="Q21" s="404"/>
      <c r="R21" s="404"/>
      <c r="S21" s="404"/>
      <c r="T21" s="404"/>
      <c r="U21" s="404"/>
      <c r="V21" s="404"/>
      <c r="W21" s="404"/>
      <c r="X21" s="405"/>
      <c r="Y21" s="400"/>
      <c r="Z21" s="401"/>
      <c r="AA21" s="401"/>
      <c r="AB21" s="407"/>
      <c r="AC21" s="354"/>
      <c r="AD21" s="355"/>
      <c r="AE21" s="355"/>
      <c r="AF21" s="355"/>
      <c r="AG21" s="356"/>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5"/>
      <c r="B22" s="1036"/>
      <c r="C22" s="1036"/>
      <c r="D22" s="1036"/>
      <c r="E22" s="1036"/>
      <c r="F22" s="1037"/>
      <c r="G22" s="354"/>
      <c r="H22" s="355"/>
      <c r="I22" s="355"/>
      <c r="J22" s="355"/>
      <c r="K22" s="356"/>
      <c r="L22" s="403"/>
      <c r="M22" s="404"/>
      <c r="N22" s="404"/>
      <c r="O22" s="404"/>
      <c r="P22" s="404"/>
      <c r="Q22" s="404"/>
      <c r="R22" s="404"/>
      <c r="S22" s="404"/>
      <c r="T22" s="404"/>
      <c r="U22" s="404"/>
      <c r="V22" s="404"/>
      <c r="W22" s="404"/>
      <c r="X22" s="405"/>
      <c r="Y22" s="400"/>
      <c r="Z22" s="401"/>
      <c r="AA22" s="401"/>
      <c r="AB22" s="407"/>
      <c r="AC22" s="354"/>
      <c r="AD22" s="355"/>
      <c r="AE22" s="355"/>
      <c r="AF22" s="355"/>
      <c r="AG22" s="356"/>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5"/>
      <c r="B23" s="1036"/>
      <c r="C23" s="1036"/>
      <c r="D23" s="1036"/>
      <c r="E23" s="1036"/>
      <c r="F23" s="1037"/>
      <c r="G23" s="354"/>
      <c r="H23" s="355"/>
      <c r="I23" s="355"/>
      <c r="J23" s="355"/>
      <c r="K23" s="356"/>
      <c r="L23" s="403"/>
      <c r="M23" s="404"/>
      <c r="N23" s="404"/>
      <c r="O23" s="404"/>
      <c r="P23" s="404"/>
      <c r="Q23" s="404"/>
      <c r="R23" s="404"/>
      <c r="S23" s="404"/>
      <c r="T23" s="404"/>
      <c r="U23" s="404"/>
      <c r="V23" s="404"/>
      <c r="W23" s="404"/>
      <c r="X23" s="405"/>
      <c r="Y23" s="400"/>
      <c r="Z23" s="401"/>
      <c r="AA23" s="401"/>
      <c r="AB23" s="407"/>
      <c r="AC23" s="354"/>
      <c r="AD23" s="355"/>
      <c r="AE23" s="355"/>
      <c r="AF23" s="355"/>
      <c r="AG23" s="356"/>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5"/>
      <c r="B24" s="1036"/>
      <c r="C24" s="1036"/>
      <c r="D24" s="1036"/>
      <c r="E24" s="1036"/>
      <c r="F24" s="1037"/>
      <c r="G24" s="354"/>
      <c r="H24" s="355"/>
      <c r="I24" s="355"/>
      <c r="J24" s="355"/>
      <c r="K24" s="356"/>
      <c r="L24" s="403"/>
      <c r="M24" s="404"/>
      <c r="N24" s="404"/>
      <c r="O24" s="404"/>
      <c r="P24" s="404"/>
      <c r="Q24" s="404"/>
      <c r="R24" s="404"/>
      <c r="S24" s="404"/>
      <c r="T24" s="404"/>
      <c r="U24" s="404"/>
      <c r="V24" s="404"/>
      <c r="W24" s="404"/>
      <c r="X24" s="405"/>
      <c r="Y24" s="400"/>
      <c r="Z24" s="401"/>
      <c r="AA24" s="401"/>
      <c r="AB24" s="407"/>
      <c r="AC24" s="354"/>
      <c r="AD24" s="355"/>
      <c r="AE24" s="355"/>
      <c r="AF24" s="355"/>
      <c r="AG24" s="356"/>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5"/>
      <c r="B25" s="1036"/>
      <c r="C25" s="1036"/>
      <c r="D25" s="1036"/>
      <c r="E25" s="1036"/>
      <c r="F25" s="1037"/>
      <c r="G25" s="354"/>
      <c r="H25" s="355"/>
      <c r="I25" s="355"/>
      <c r="J25" s="355"/>
      <c r="K25" s="356"/>
      <c r="L25" s="403"/>
      <c r="M25" s="404"/>
      <c r="N25" s="404"/>
      <c r="O25" s="404"/>
      <c r="P25" s="404"/>
      <c r="Q25" s="404"/>
      <c r="R25" s="404"/>
      <c r="S25" s="404"/>
      <c r="T25" s="404"/>
      <c r="U25" s="404"/>
      <c r="V25" s="404"/>
      <c r="W25" s="404"/>
      <c r="X25" s="405"/>
      <c r="Y25" s="400"/>
      <c r="Z25" s="401"/>
      <c r="AA25" s="401"/>
      <c r="AB25" s="407"/>
      <c r="AC25" s="354"/>
      <c r="AD25" s="355"/>
      <c r="AE25" s="355"/>
      <c r="AF25" s="355"/>
      <c r="AG25" s="356"/>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5"/>
      <c r="B26" s="1036"/>
      <c r="C26" s="1036"/>
      <c r="D26" s="1036"/>
      <c r="E26" s="1036"/>
      <c r="F26" s="1037"/>
      <c r="G26" s="354"/>
      <c r="H26" s="355"/>
      <c r="I26" s="355"/>
      <c r="J26" s="355"/>
      <c r="K26" s="356"/>
      <c r="L26" s="403"/>
      <c r="M26" s="404"/>
      <c r="N26" s="404"/>
      <c r="O26" s="404"/>
      <c r="P26" s="404"/>
      <c r="Q26" s="404"/>
      <c r="R26" s="404"/>
      <c r="S26" s="404"/>
      <c r="T26" s="404"/>
      <c r="U26" s="404"/>
      <c r="V26" s="404"/>
      <c r="W26" s="404"/>
      <c r="X26" s="405"/>
      <c r="Y26" s="400"/>
      <c r="Z26" s="401"/>
      <c r="AA26" s="401"/>
      <c r="AB26" s="407"/>
      <c r="AC26" s="354"/>
      <c r="AD26" s="355"/>
      <c r="AE26" s="355"/>
      <c r="AF26" s="355"/>
      <c r="AG26" s="356"/>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4"/>
      <c r="H31" s="355"/>
      <c r="I31" s="355"/>
      <c r="J31" s="355"/>
      <c r="K31" s="356"/>
      <c r="L31" s="403"/>
      <c r="M31" s="404"/>
      <c r="N31" s="404"/>
      <c r="O31" s="404"/>
      <c r="P31" s="404"/>
      <c r="Q31" s="404"/>
      <c r="R31" s="404"/>
      <c r="S31" s="404"/>
      <c r="T31" s="404"/>
      <c r="U31" s="404"/>
      <c r="V31" s="404"/>
      <c r="W31" s="404"/>
      <c r="X31" s="405"/>
      <c r="Y31" s="400"/>
      <c r="Z31" s="401"/>
      <c r="AA31" s="401"/>
      <c r="AB31" s="407"/>
      <c r="AC31" s="354"/>
      <c r="AD31" s="355"/>
      <c r="AE31" s="355"/>
      <c r="AF31" s="355"/>
      <c r="AG31" s="356"/>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5"/>
      <c r="B32" s="1036"/>
      <c r="C32" s="1036"/>
      <c r="D32" s="1036"/>
      <c r="E32" s="1036"/>
      <c r="F32" s="1037"/>
      <c r="G32" s="354"/>
      <c r="H32" s="355"/>
      <c r="I32" s="355"/>
      <c r="J32" s="355"/>
      <c r="K32" s="356"/>
      <c r="L32" s="403"/>
      <c r="M32" s="404"/>
      <c r="N32" s="404"/>
      <c r="O32" s="404"/>
      <c r="P32" s="404"/>
      <c r="Q32" s="404"/>
      <c r="R32" s="404"/>
      <c r="S32" s="404"/>
      <c r="T32" s="404"/>
      <c r="U32" s="404"/>
      <c r="V32" s="404"/>
      <c r="W32" s="404"/>
      <c r="X32" s="405"/>
      <c r="Y32" s="400"/>
      <c r="Z32" s="401"/>
      <c r="AA32" s="401"/>
      <c r="AB32" s="407"/>
      <c r="AC32" s="354"/>
      <c r="AD32" s="355"/>
      <c r="AE32" s="355"/>
      <c r="AF32" s="355"/>
      <c r="AG32" s="356"/>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5"/>
      <c r="B33" s="1036"/>
      <c r="C33" s="1036"/>
      <c r="D33" s="1036"/>
      <c r="E33" s="1036"/>
      <c r="F33" s="1037"/>
      <c r="G33" s="354"/>
      <c r="H33" s="355"/>
      <c r="I33" s="355"/>
      <c r="J33" s="355"/>
      <c r="K33" s="356"/>
      <c r="L33" s="403"/>
      <c r="M33" s="404"/>
      <c r="N33" s="404"/>
      <c r="O33" s="404"/>
      <c r="P33" s="404"/>
      <c r="Q33" s="404"/>
      <c r="R33" s="404"/>
      <c r="S33" s="404"/>
      <c r="T33" s="404"/>
      <c r="U33" s="404"/>
      <c r="V33" s="404"/>
      <c r="W33" s="404"/>
      <c r="X33" s="405"/>
      <c r="Y33" s="400"/>
      <c r="Z33" s="401"/>
      <c r="AA33" s="401"/>
      <c r="AB33" s="407"/>
      <c r="AC33" s="354"/>
      <c r="AD33" s="355"/>
      <c r="AE33" s="355"/>
      <c r="AF33" s="355"/>
      <c r="AG33" s="356"/>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5"/>
      <c r="B34" s="1036"/>
      <c r="C34" s="1036"/>
      <c r="D34" s="1036"/>
      <c r="E34" s="1036"/>
      <c r="F34" s="1037"/>
      <c r="G34" s="354"/>
      <c r="H34" s="355"/>
      <c r="I34" s="355"/>
      <c r="J34" s="355"/>
      <c r="K34" s="356"/>
      <c r="L34" s="403"/>
      <c r="M34" s="404"/>
      <c r="N34" s="404"/>
      <c r="O34" s="404"/>
      <c r="P34" s="404"/>
      <c r="Q34" s="404"/>
      <c r="R34" s="404"/>
      <c r="S34" s="404"/>
      <c r="T34" s="404"/>
      <c r="U34" s="404"/>
      <c r="V34" s="404"/>
      <c r="W34" s="404"/>
      <c r="X34" s="405"/>
      <c r="Y34" s="400"/>
      <c r="Z34" s="401"/>
      <c r="AA34" s="401"/>
      <c r="AB34" s="407"/>
      <c r="AC34" s="354"/>
      <c r="AD34" s="355"/>
      <c r="AE34" s="355"/>
      <c r="AF34" s="355"/>
      <c r="AG34" s="356"/>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5"/>
      <c r="B35" s="1036"/>
      <c r="C35" s="1036"/>
      <c r="D35" s="1036"/>
      <c r="E35" s="1036"/>
      <c r="F35" s="1037"/>
      <c r="G35" s="354"/>
      <c r="H35" s="355"/>
      <c r="I35" s="355"/>
      <c r="J35" s="355"/>
      <c r="K35" s="356"/>
      <c r="L35" s="403"/>
      <c r="M35" s="404"/>
      <c r="N35" s="404"/>
      <c r="O35" s="404"/>
      <c r="P35" s="404"/>
      <c r="Q35" s="404"/>
      <c r="R35" s="404"/>
      <c r="S35" s="404"/>
      <c r="T35" s="404"/>
      <c r="U35" s="404"/>
      <c r="V35" s="404"/>
      <c r="W35" s="404"/>
      <c r="X35" s="405"/>
      <c r="Y35" s="400"/>
      <c r="Z35" s="401"/>
      <c r="AA35" s="401"/>
      <c r="AB35" s="407"/>
      <c r="AC35" s="354"/>
      <c r="AD35" s="355"/>
      <c r="AE35" s="355"/>
      <c r="AF35" s="355"/>
      <c r="AG35" s="356"/>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5"/>
      <c r="B36" s="1036"/>
      <c r="C36" s="1036"/>
      <c r="D36" s="1036"/>
      <c r="E36" s="1036"/>
      <c r="F36" s="1037"/>
      <c r="G36" s="354"/>
      <c r="H36" s="355"/>
      <c r="I36" s="355"/>
      <c r="J36" s="355"/>
      <c r="K36" s="356"/>
      <c r="L36" s="403"/>
      <c r="M36" s="404"/>
      <c r="N36" s="404"/>
      <c r="O36" s="404"/>
      <c r="P36" s="404"/>
      <c r="Q36" s="404"/>
      <c r="R36" s="404"/>
      <c r="S36" s="404"/>
      <c r="T36" s="404"/>
      <c r="U36" s="404"/>
      <c r="V36" s="404"/>
      <c r="W36" s="404"/>
      <c r="X36" s="405"/>
      <c r="Y36" s="400"/>
      <c r="Z36" s="401"/>
      <c r="AA36" s="401"/>
      <c r="AB36" s="407"/>
      <c r="AC36" s="354"/>
      <c r="AD36" s="355"/>
      <c r="AE36" s="355"/>
      <c r="AF36" s="355"/>
      <c r="AG36" s="356"/>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5"/>
      <c r="B37" s="1036"/>
      <c r="C37" s="1036"/>
      <c r="D37" s="1036"/>
      <c r="E37" s="1036"/>
      <c r="F37" s="1037"/>
      <c r="G37" s="354"/>
      <c r="H37" s="355"/>
      <c r="I37" s="355"/>
      <c r="J37" s="355"/>
      <c r="K37" s="356"/>
      <c r="L37" s="403"/>
      <c r="M37" s="404"/>
      <c r="N37" s="404"/>
      <c r="O37" s="404"/>
      <c r="P37" s="404"/>
      <c r="Q37" s="404"/>
      <c r="R37" s="404"/>
      <c r="S37" s="404"/>
      <c r="T37" s="404"/>
      <c r="U37" s="404"/>
      <c r="V37" s="404"/>
      <c r="W37" s="404"/>
      <c r="X37" s="405"/>
      <c r="Y37" s="400"/>
      <c r="Z37" s="401"/>
      <c r="AA37" s="401"/>
      <c r="AB37" s="407"/>
      <c r="AC37" s="354"/>
      <c r="AD37" s="355"/>
      <c r="AE37" s="355"/>
      <c r="AF37" s="355"/>
      <c r="AG37" s="356"/>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5"/>
      <c r="B38" s="1036"/>
      <c r="C38" s="1036"/>
      <c r="D38" s="1036"/>
      <c r="E38" s="1036"/>
      <c r="F38" s="1037"/>
      <c r="G38" s="354"/>
      <c r="H38" s="355"/>
      <c r="I38" s="355"/>
      <c r="J38" s="355"/>
      <c r="K38" s="356"/>
      <c r="L38" s="403"/>
      <c r="M38" s="404"/>
      <c r="N38" s="404"/>
      <c r="O38" s="404"/>
      <c r="P38" s="404"/>
      <c r="Q38" s="404"/>
      <c r="R38" s="404"/>
      <c r="S38" s="404"/>
      <c r="T38" s="404"/>
      <c r="U38" s="404"/>
      <c r="V38" s="404"/>
      <c r="W38" s="404"/>
      <c r="X38" s="405"/>
      <c r="Y38" s="400"/>
      <c r="Z38" s="401"/>
      <c r="AA38" s="401"/>
      <c r="AB38" s="407"/>
      <c r="AC38" s="354"/>
      <c r="AD38" s="355"/>
      <c r="AE38" s="355"/>
      <c r="AF38" s="355"/>
      <c r="AG38" s="356"/>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5"/>
      <c r="B39" s="1036"/>
      <c r="C39" s="1036"/>
      <c r="D39" s="1036"/>
      <c r="E39" s="1036"/>
      <c r="F39" s="1037"/>
      <c r="G39" s="354"/>
      <c r="H39" s="355"/>
      <c r="I39" s="355"/>
      <c r="J39" s="355"/>
      <c r="K39" s="356"/>
      <c r="L39" s="403"/>
      <c r="M39" s="404"/>
      <c r="N39" s="404"/>
      <c r="O39" s="404"/>
      <c r="P39" s="404"/>
      <c r="Q39" s="404"/>
      <c r="R39" s="404"/>
      <c r="S39" s="404"/>
      <c r="T39" s="404"/>
      <c r="U39" s="404"/>
      <c r="V39" s="404"/>
      <c r="W39" s="404"/>
      <c r="X39" s="405"/>
      <c r="Y39" s="400"/>
      <c r="Z39" s="401"/>
      <c r="AA39" s="401"/>
      <c r="AB39" s="407"/>
      <c r="AC39" s="354"/>
      <c r="AD39" s="355"/>
      <c r="AE39" s="355"/>
      <c r="AF39" s="355"/>
      <c r="AG39" s="356"/>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4"/>
      <c r="H44" s="355"/>
      <c r="I44" s="355"/>
      <c r="J44" s="355"/>
      <c r="K44" s="356"/>
      <c r="L44" s="403"/>
      <c r="M44" s="404"/>
      <c r="N44" s="404"/>
      <c r="O44" s="404"/>
      <c r="P44" s="404"/>
      <c r="Q44" s="404"/>
      <c r="R44" s="404"/>
      <c r="S44" s="404"/>
      <c r="T44" s="404"/>
      <c r="U44" s="404"/>
      <c r="V44" s="404"/>
      <c r="W44" s="404"/>
      <c r="X44" s="405"/>
      <c r="Y44" s="400"/>
      <c r="Z44" s="401"/>
      <c r="AA44" s="401"/>
      <c r="AB44" s="407"/>
      <c r="AC44" s="354"/>
      <c r="AD44" s="355"/>
      <c r="AE44" s="355"/>
      <c r="AF44" s="355"/>
      <c r="AG44" s="356"/>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5"/>
      <c r="B45" s="1036"/>
      <c r="C45" s="1036"/>
      <c r="D45" s="1036"/>
      <c r="E45" s="1036"/>
      <c r="F45" s="1037"/>
      <c r="G45" s="354"/>
      <c r="H45" s="355"/>
      <c r="I45" s="355"/>
      <c r="J45" s="355"/>
      <c r="K45" s="356"/>
      <c r="L45" s="403"/>
      <c r="M45" s="404"/>
      <c r="N45" s="404"/>
      <c r="O45" s="404"/>
      <c r="P45" s="404"/>
      <c r="Q45" s="404"/>
      <c r="R45" s="404"/>
      <c r="S45" s="404"/>
      <c r="T45" s="404"/>
      <c r="U45" s="404"/>
      <c r="V45" s="404"/>
      <c r="W45" s="404"/>
      <c r="X45" s="405"/>
      <c r="Y45" s="400"/>
      <c r="Z45" s="401"/>
      <c r="AA45" s="401"/>
      <c r="AB45" s="407"/>
      <c r="AC45" s="354"/>
      <c r="AD45" s="355"/>
      <c r="AE45" s="355"/>
      <c r="AF45" s="355"/>
      <c r="AG45" s="356"/>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5"/>
      <c r="B46" s="1036"/>
      <c r="C46" s="1036"/>
      <c r="D46" s="1036"/>
      <c r="E46" s="1036"/>
      <c r="F46" s="1037"/>
      <c r="G46" s="354"/>
      <c r="H46" s="355"/>
      <c r="I46" s="355"/>
      <c r="J46" s="355"/>
      <c r="K46" s="356"/>
      <c r="L46" s="403"/>
      <c r="M46" s="404"/>
      <c r="N46" s="404"/>
      <c r="O46" s="404"/>
      <c r="P46" s="404"/>
      <c r="Q46" s="404"/>
      <c r="R46" s="404"/>
      <c r="S46" s="404"/>
      <c r="T46" s="404"/>
      <c r="U46" s="404"/>
      <c r="V46" s="404"/>
      <c r="W46" s="404"/>
      <c r="X46" s="405"/>
      <c r="Y46" s="400"/>
      <c r="Z46" s="401"/>
      <c r="AA46" s="401"/>
      <c r="AB46" s="407"/>
      <c r="AC46" s="354"/>
      <c r="AD46" s="355"/>
      <c r="AE46" s="355"/>
      <c r="AF46" s="355"/>
      <c r="AG46" s="356"/>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5"/>
      <c r="B47" s="1036"/>
      <c r="C47" s="1036"/>
      <c r="D47" s="1036"/>
      <c r="E47" s="1036"/>
      <c r="F47" s="1037"/>
      <c r="G47" s="354"/>
      <c r="H47" s="355"/>
      <c r="I47" s="355"/>
      <c r="J47" s="355"/>
      <c r="K47" s="356"/>
      <c r="L47" s="403"/>
      <c r="M47" s="404"/>
      <c r="N47" s="404"/>
      <c r="O47" s="404"/>
      <c r="P47" s="404"/>
      <c r="Q47" s="404"/>
      <c r="R47" s="404"/>
      <c r="S47" s="404"/>
      <c r="T47" s="404"/>
      <c r="U47" s="404"/>
      <c r="V47" s="404"/>
      <c r="W47" s="404"/>
      <c r="X47" s="405"/>
      <c r="Y47" s="400"/>
      <c r="Z47" s="401"/>
      <c r="AA47" s="401"/>
      <c r="AB47" s="407"/>
      <c r="AC47" s="354"/>
      <c r="AD47" s="355"/>
      <c r="AE47" s="355"/>
      <c r="AF47" s="355"/>
      <c r="AG47" s="356"/>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5"/>
      <c r="B48" s="1036"/>
      <c r="C48" s="1036"/>
      <c r="D48" s="1036"/>
      <c r="E48" s="1036"/>
      <c r="F48" s="1037"/>
      <c r="G48" s="354"/>
      <c r="H48" s="355"/>
      <c r="I48" s="355"/>
      <c r="J48" s="355"/>
      <c r="K48" s="356"/>
      <c r="L48" s="403"/>
      <c r="M48" s="404"/>
      <c r="N48" s="404"/>
      <c r="O48" s="404"/>
      <c r="P48" s="404"/>
      <c r="Q48" s="404"/>
      <c r="R48" s="404"/>
      <c r="S48" s="404"/>
      <c r="T48" s="404"/>
      <c r="U48" s="404"/>
      <c r="V48" s="404"/>
      <c r="W48" s="404"/>
      <c r="X48" s="405"/>
      <c r="Y48" s="400"/>
      <c r="Z48" s="401"/>
      <c r="AA48" s="401"/>
      <c r="AB48" s="407"/>
      <c r="AC48" s="354"/>
      <c r="AD48" s="355"/>
      <c r="AE48" s="355"/>
      <c r="AF48" s="355"/>
      <c r="AG48" s="356"/>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5"/>
      <c r="B49" s="1036"/>
      <c r="C49" s="1036"/>
      <c r="D49" s="1036"/>
      <c r="E49" s="1036"/>
      <c r="F49" s="1037"/>
      <c r="G49" s="354"/>
      <c r="H49" s="355"/>
      <c r="I49" s="355"/>
      <c r="J49" s="355"/>
      <c r="K49" s="356"/>
      <c r="L49" s="403"/>
      <c r="M49" s="404"/>
      <c r="N49" s="404"/>
      <c r="O49" s="404"/>
      <c r="P49" s="404"/>
      <c r="Q49" s="404"/>
      <c r="R49" s="404"/>
      <c r="S49" s="404"/>
      <c r="T49" s="404"/>
      <c r="U49" s="404"/>
      <c r="V49" s="404"/>
      <c r="W49" s="404"/>
      <c r="X49" s="405"/>
      <c r="Y49" s="400"/>
      <c r="Z49" s="401"/>
      <c r="AA49" s="401"/>
      <c r="AB49" s="407"/>
      <c r="AC49" s="354"/>
      <c r="AD49" s="355"/>
      <c r="AE49" s="355"/>
      <c r="AF49" s="355"/>
      <c r="AG49" s="356"/>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5"/>
      <c r="B50" s="1036"/>
      <c r="C50" s="1036"/>
      <c r="D50" s="1036"/>
      <c r="E50" s="1036"/>
      <c r="F50" s="1037"/>
      <c r="G50" s="354"/>
      <c r="H50" s="355"/>
      <c r="I50" s="355"/>
      <c r="J50" s="355"/>
      <c r="K50" s="356"/>
      <c r="L50" s="403"/>
      <c r="M50" s="404"/>
      <c r="N50" s="404"/>
      <c r="O50" s="404"/>
      <c r="P50" s="404"/>
      <c r="Q50" s="404"/>
      <c r="R50" s="404"/>
      <c r="S50" s="404"/>
      <c r="T50" s="404"/>
      <c r="U50" s="404"/>
      <c r="V50" s="404"/>
      <c r="W50" s="404"/>
      <c r="X50" s="405"/>
      <c r="Y50" s="400"/>
      <c r="Z50" s="401"/>
      <c r="AA50" s="401"/>
      <c r="AB50" s="407"/>
      <c r="AC50" s="354"/>
      <c r="AD50" s="355"/>
      <c r="AE50" s="355"/>
      <c r="AF50" s="355"/>
      <c r="AG50" s="356"/>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5"/>
      <c r="B51" s="1036"/>
      <c r="C51" s="1036"/>
      <c r="D51" s="1036"/>
      <c r="E51" s="1036"/>
      <c r="F51" s="1037"/>
      <c r="G51" s="354"/>
      <c r="H51" s="355"/>
      <c r="I51" s="355"/>
      <c r="J51" s="355"/>
      <c r="K51" s="356"/>
      <c r="L51" s="403"/>
      <c r="M51" s="404"/>
      <c r="N51" s="404"/>
      <c r="O51" s="404"/>
      <c r="P51" s="404"/>
      <c r="Q51" s="404"/>
      <c r="R51" s="404"/>
      <c r="S51" s="404"/>
      <c r="T51" s="404"/>
      <c r="U51" s="404"/>
      <c r="V51" s="404"/>
      <c r="W51" s="404"/>
      <c r="X51" s="405"/>
      <c r="Y51" s="400"/>
      <c r="Z51" s="401"/>
      <c r="AA51" s="401"/>
      <c r="AB51" s="407"/>
      <c r="AC51" s="354"/>
      <c r="AD51" s="355"/>
      <c r="AE51" s="355"/>
      <c r="AF51" s="355"/>
      <c r="AG51" s="356"/>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5"/>
      <c r="B52" s="1036"/>
      <c r="C52" s="1036"/>
      <c r="D52" s="1036"/>
      <c r="E52" s="1036"/>
      <c r="F52" s="1037"/>
      <c r="G52" s="354"/>
      <c r="H52" s="355"/>
      <c r="I52" s="355"/>
      <c r="J52" s="355"/>
      <c r="K52" s="356"/>
      <c r="L52" s="403"/>
      <c r="M52" s="404"/>
      <c r="N52" s="404"/>
      <c r="O52" s="404"/>
      <c r="P52" s="404"/>
      <c r="Q52" s="404"/>
      <c r="R52" s="404"/>
      <c r="S52" s="404"/>
      <c r="T52" s="404"/>
      <c r="U52" s="404"/>
      <c r="V52" s="404"/>
      <c r="W52" s="404"/>
      <c r="X52" s="405"/>
      <c r="Y52" s="400"/>
      <c r="Z52" s="401"/>
      <c r="AA52" s="401"/>
      <c r="AB52" s="407"/>
      <c r="AC52" s="354"/>
      <c r="AD52" s="355"/>
      <c r="AE52" s="355"/>
      <c r="AF52" s="355"/>
      <c r="AG52" s="356"/>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4"/>
      <c r="H58" s="355"/>
      <c r="I58" s="355"/>
      <c r="J58" s="355"/>
      <c r="K58" s="356"/>
      <c r="L58" s="403"/>
      <c r="M58" s="404"/>
      <c r="N58" s="404"/>
      <c r="O58" s="404"/>
      <c r="P58" s="404"/>
      <c r="Q58" s="404"/>
      <c r="R58" s="404"/>
      <c r="S58" s="404"/>
      <c r="T58" s="404"/>
      <c r="U58" s="404"/>
      <c r="V58" s="404"/>
      <c r="W58" s="404"/>
      <c r="X58" s="405"/>
      <c r="Y58" s="400"/>
      <c r="Z58" s="401"/>
      <c r="AA58" s="401"/>
      <c r="AB58" s="407"/>
      <c r="AC58" s="354"/>
      <c r="AD58" s="355"/>
      <c r="AE58" s="355"/>
      <c r="AF58" s="355"/>
      <c r="AG58" s="356"/>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5"/>
      <c r="B59" s="1036"/>
      <c r="C59" s="1036"/>
      <c r="D59" s="1036"/>
      <c r="E59" s="1036"/>
      <c r="F59" s="1037"/>
      <c r="G59" s="354"/>
      <c r="H59" s="355"/>
      <c r="I59" s="355"/>
      <c r="J59" s="355"/>
      <c r="K59" s="356"/>
      <c r="L59" s="403"/>
      <c r="M59" s="404"/>
      <c r="N59" s="404"/>
      <c r="O59" s="404"/>
      <c r="P59" s="404"/>
      <c r="Q59" s="404"/>
      <c r="R59" s="404"/>
      <c r="S59" s="404"/>
      <c r="T59" s="404"/>
      <c r="U59" s="404"/>
      <c r="V59" s="404"/>
      <c r="W59" s="404"/>
      <c r="X59" s="405"/>
      <c r="Y59" s="400"/>
      <c r="Z59" s="401"/>
      <c r="AA59" s="401"/>
      <c r="AB59" s="407"/>
      <c r="AC59" s="354"/>
      <c r="AD59" s="355"/>
      <c r="AE59" s="355"/>
      <c r="AF59" s="355"/>
      <c r="AG59" s="356"/>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5"/>
      <c r="B60" s="1036"/>
      <c r="C60" s="1036"/>
      <c r="D60" s="1036"/>
      <c r="E60" s="1036"/>
      <c r="F60" s="1037"/>
      <c r="G60" s="354"/>
      <c r="H60" s="355"/>
      <c r="I60" s="355"/>
      <c r="J60" s="355"/>
      <c r="K60" s="356"/>
      <c r="L60" s="403"/>
      <c r="M60" s="404"/>
      <c r="N60" s="404"/>
      <c r="O60" s="404"/>
      <c r="P60" s="404"/>
      <c r="Q60" s="404"/>
      <c r="R60" s="404"/>
      <c r="S60" s="404"/>
      <c r="T60" s="404"/>
      <c r="U60" s="404"/>
      <c r="V60" s="404"/>
      <c r="W60" s="404"/>
      <c r="X60" s="405"/>
      <c r="Y60" s="400"/>
      <c r="Z60" s="401"/>
      <c r="AA60" s="401"/>
      <c r="AB60" s="407"/>
      <c r="AC60" s="354"/>
      <c r="AD60" s="355"/>
      <c r="AE60" s="355"/>
      <c r="AF60" s="355"/>
      <c r="AG60" s="356"/>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5"/>
      <c r="B61" s="1036"/>
      <c r="C61" s="1036"/>
      <c r="D61" s="1036"/>
      <c r="E61" s="1036"/>
      <c r="F61" s="1037"/>
      <c r="G61" s="354"/>
      <c r="H61" s="355"/>
      <c r="I61" s="355"/>
      <c r="J61" s="355"/>
      <c r="K61" s="356"/>
      <c r="L61" s="403"/>
      <c r="M61" s="404"/>
      <c r="N61" s="404"/>
      <c r="O61" s="404"/>
      <c r="P61" s="404"/>
      <c r="Q61" s="404"/>
      <c r="R61" s="404"/>
      <c r="S61" s="404"/>
      <c r="T61" s="404"/>
      <c r="U61" s="404"/>
      <c r="V61" s="404"/>
      <c r="W61" s="404"/>
      <c r="X61" s="405"/>
      <c r="Y61" s="400"/>
      <c r="Z61" s="401"/>
      <c r="AA61" s="401"/>
      <c r="AB61" s="407"/>
      <c r="AC61" s="354"/>
      <c r="AD61" s="355"/>
      <c r="AE61" s="355"/>
      <c r="AF61" s="355"/>
      <c r="AG61" s="356"/>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5"/>
      <c r="B62" s="1036"/>
      <c r="C62" s="1036"/>
      <c r="D62" s="1036"/>
      <c r="E62" s="1036"/>
      <c r="F62" s="1037"/>
      <c r="G62" s="354"/>
      <c r="H62" s="355"/>
      <c r="I62" s="355"/>
      <c r="J62" s="355"/>
      <c r="K62" s="356"/>
      <c r="L62" s="403"/>
      <c r="M62" s="404"/>
      <c r="N62" s="404"/>
      <c r="O62" s="404"/>
      <c r="P62" s="404"/>
      <c r="Q62" s="404"/>
      <c r="R62" s="404"/>
      <c r="S62" s="404"/>
      <c r="T62" s="404"/>
      <c r="U62" s="404"/>
      <c r="V62" s="404"/>
      <c r="W62" s="404"/>
      <c r="X62" s="405"/>
      <c r="Y62" s="400"/>
      <c r="Z62" s="401"/>
      <c r="AA62" s="401"/>
      <c r="AB62" s="407"/>
      <c r="AC62" s="354"/>
      <c r="AD62" s="355"/>
      <c r="AE62" s="355"/>
      <c r="AF62" s="355"/>
      <c r="AG62" s="356"/>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5"/>
      <c r="B63" s="1036"/>
      <c r="C63" s="1036"/>
      <c r="D63" s="1036"/>
      <c r="E63" s="1036"/>
      <c r="F63" s="1037"/>
      <c r="G63" s="354"/>
      <c r="H63" s="355"/>
      <c r="I63" s="355"/>
      <c r="J63" s="355"/>
      <c r="K63" s="356"/>
      <c r="L63" s="403"/>
      <c r="M63" s="404"/>
      <c r="N63" s="404"/>
      <c r="O63" s="404"/>
      <c r="P63" s="404"/>
      <c r="Q63" s="404"/>
      <c r="R63" s="404"/>
      <c r="S63" s="404"/>
      <c r="T63" s="404"/>
      <c r="U63" s="404"/>
      <c r="V63" s="404"/>
      <c r="W63" s="404"/>
      <c r="X63" s="405"/>
      <c r="Y63" s="400"/>
      <c r="Z63" s="401"/>
      <c r="AA63" s="401"/>
      <c r="AB63" s="407"/>
      <c r="AC63" s="354"/>
      <c r="AD63" s="355"/>
      <c r="AE63" s="355"/>
      <c r="AF63" s="355"/>
      <c r="AG63" s="356"/>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5"/>
      <c r="B64" s="1036"/>
      <c r="C64" s="1036"/>
      <c r="D64" s="1036"/>
      <c r="E64" s="1036"/>
      <c r="F64" s="1037"/>
      <c r="G64" s="354"/>
      <c r="H64" s="355"/>
      <c r="I64" s="355"/>
      <c r="J64" s="355"/>
      <c r="K64" s="356"/>
      <c r="L64" s="403"/>
      <c r="M64" s="404"/>
      <c r="N64" s="404"/>
      <c r="O64" s="404"/>
      <c r="P64" s="404"/>
      <c r="Q64" s="404"/>
      <c r="R64" s="404"/>
      <c r="S64" s="404"/>
      <c r="T64" s="404"/>
      <c r="U64" s="404"/>
      <c r="V64" s="404"/>
      <c r="W64" s="404"/>
      <c r="X64" s="405"/>
      <c r="Y64" s="400"/>
      <c r="Z64" s="401"/>
      <c r="AA64" s="401"/>
      <c r="AB64" s="407"/>
      <c r="AC64" s="354"/>
      <c r="AD64" s="355"/>
      <c r="AE64" s="355"/>
      <c r="AF64" s="355"/>
      <c r="AG64" s="356"/>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5"/>
      <c r="B65" s="1036"/>
      <c r="C65" s="1036"/>
      <c r="D65" s="1036"/>
      <c r="E65" s="1036"/>
      <c r="F65" s="1037"/>
      <c r="G65" s="354"/>
      <c r="H65" s="355"/>
      <c r="I65" s="355"/>
      <c r="J65" s="355"/>
      <c r="K65" s="356"/>
      <c r="L65" s="403"/>
      <c r="M65" s="404"/>
      <c r="N65" s="404"/>
      <c r="O65" s="404"/>
      <c r="P65" s="404"/>
      <c r="Q65" s="404"/>
      <c r="R65" s="404"/>
      <c r="S65" s="404"/>
      <c r="T65" s="404"/>
      <c r="U65" s="404"/>
      <c r="V65" s="404"/>
      <c r="W65" s="404"/>
      <c r="X65" s="405"/>
      <c r="Y65" s="400"/>
      <c r="Z65" s="401"/>
      <c r="AA65" s="401"/>
      <c r="AB65" s="407"/>
      <c r="AC65" s="354"/>
      <c r="AD65" s="355"/>
      <c r="AE65" s="355"/>
      <c r="AF65" s="355"/>
      <c r="AG65" s="356"/>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5"/>
      <c r="B66" s="1036"/>
      <c r="C66" s="1036"/>
      <c r="D66" s="1036"/>
      <c r="E66" s="1036"/>
      <c r="F66" s="1037"/>
      <c r="G66" s="354"/>
      <c r="H66" s="355"/>
      <c r="I66" s="355"/>
      <c r="J66" s="355"/>
      <c r="K66" s="356"/>
      <c r="L66" s="403"/>
      <c r="M66" s="404"/>
      <c r="N66" s="404"/>
      <c r="O66" s="404"/>
      <c r="P66" s="404"/>
      <c r="Q66" s="404"/>
      <c r="R66" s="404"/>
      <c r="S66" s="404"/>
      <c r="T66" s="404"/>
      <c r="U66" s="404"/>
      <c r="V66" s="404"/>
      <c r="W66" s="404"/>
      <c r="X66" s="405"/>
      <c r="Y66" s="400"/>
      <c r="Z66" s="401"/>
      <c r="AA66" s="401"/>
      <c r="AB66" s="407"/>
      <c r="AC66" s="354"/>
      <c r="AD66" s="355"/>
      <c r="AE66" s="355"/>
      <c r="AF66" s="355"/>
      <c r="AG66" s="356"/>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4"/>
      <c r="H71" s="355"/>
      <c r="I71" s="355"/>
      <c r="J71" s="355"/>
      <c r="K71" s="356"/>
      <c r="L71" s="403"/>
      <c r="M71" s="404"/>
      <c r="N71" s="404"/>
      <c r="O71" s="404"/>
      <c r="P71" s="404"/>
      <c r="Q71" s="404"/>
      <c r="R71" s="404"/>
      <c r="S71" s="404"/>
      <c r="T71" s="404"/>
      <c r="U71" s="404"/>
      <c r="V71" s="404"/>
      <c r="W71" s="404"/>
      <c r="X71" s="405"/>
      <c r="Y71" s="400"/>
      <c r="Z71" s="401"/>
      <c r="AA71" s="401"/>
      <c r="AB71" s="407"/>
      <c r="AC71" s="354"/>
      <c r="AD71" s="355"/>
      <c r="AE71" s="355"/>
      <c r="AF71" s="355"/>
      <c r="AG71" s="356"/>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5"/>
      <c r="B72" s="1036"/>
      <c r="C72" s="1036"/>
      <c r="D72" s="1036"/>
      <c r="E72" s="1036"/>
      <c r="F72" s="1037"/>
      <c r="G72" s="354"/>
      <c r="H72" s="355"/>
      <c r="I72" s="355"/>
      <c r="J72" s="355"/>
      <c r="K72" s="356"/>
      <c r="L72" s="403"/>
      <c r="M72" s="404"/>
      <c r="N72" s="404"/>
      <c r="O72" s="404"/>
      <c r="P72" s="404"/>
      <c r="Q72" s="404"/>
      <c r="R72" s="404"/>
      <c r="S72" s="404"/>
      <c r="T72" s="404"/>
      <c r="U72" s="404"/>
      <c r="V72" s="404"/>
      <c r="W72" s="404"/>
      <c r="X72" s="405"/>
      <c r="Y72" s="400"/>
      <c r="Z72" s="401"/>
      <c r="AA72" s="401"/>
      <c r="AB72" s="407"/>
      <c r="AC72" s="354"/>
      <c r="AD72" s="355"/>
      <c r="AE72" s="355"/>
      <c r="AF72" s="355"/>
      <c r="AG72" s="356"/>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5"/>
      <c r="B73" s="1036"/>
      <c r="C73" s="1036"/>
      <c r="D73" s="1036"/>
      <c r="E73" s="1036"/>
      <c r="F73" s="1037"/>
      <c r="G73" s="354"/>
      <c r="H73" s="355"/>
      <c r="I73" s="355"/>
      <c r="J73" s="355"/>
      <c r="K73" s="356"/>
      <c r="L73" s="403"/>
      <c r="M73" s="404"/>
      <c r="N73" s="404"/>
      <c r="O73" s="404"/>
      <c r="P73" s="404"/>
      <c r="Q73" s="404"/>
      <c r="R73" s="404"/>
      <c r="S73" s="404"/>
      <c r="T73" s="404"/>
      <c r="U73" s="404"/>
      <c r="V73" s="404"/>
      <c r="W73" s="404"/>
      <c r="X73" s="405"/>
      <c r="Y73" s="400"/>
      <c r="Z73" s="401"/>
      <c r="AA73" s="401"/>
      <c r="AB73" s="407"/>
      <c r="AC73" s="354"/>
      <c r="AD73" s="355"/>
      <c r="AE73" s="355"/>
      <c r="AF73" s="355"/>
      <c r="AG73" s="356"/>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5"/>
      <c r="B74" s="1036"/>
      <c r="C74" s="1036"/>
      <c r="D74" s="1036"/>
      <c r="E74" s="1036"/>
      <c r="F74" s="1037"/>
      <c r="G74" s="354"/>
      <c r="H74" s="355"/>
      <c r="I74" s="355"/>
      <c r="J74" s="355"/>
      <c r="K74" s="356"/>
      <c r="L74" s="403"/>
      <c r="M74" s="404"/>
      <c r="N74" s="404"/>
      <c r="O74" s="404"/>
      <c r="P74" s="404"/>
      <c r="Q74" s="404"/>
      <c r="R74" s="404"/>
      <c r="S74" s="404"/>
      <c r="T74" s="404"/>
      <c r="U74" s="404"/>
      <c r="V74" s="404"/>
      <c r="W74" s="404"/>
      <c r="X74" s="405"/>
      <c r="Y74" s="400"/>
      <c r="Z74" s="401"/>
      <c r="AA74" s="401"/>
      <c r="AB74" s="407"/>
      <c r="AC74" s="354"/>
      <c r="AD74" s="355"/>
      <c r="AE74" s="355"/>
      <c r="AF74" s="355"/>
      <c r="AG74" s="356"/>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5"/>
      <c r="B75" s="1036"/>
      <c r="C75" s="1036"/>
      <c r="D75" s="1036"/>
      <c r="E75" s="1036"/>
      <c r="F75" s="1037"/>
      <c r="G75" s="354"/>
      <c r="H75" s="355"/>
      <c r="I75" s="355"/>
      <c r="J75" s="355"/>
      <c r="K75" s="356"/>
      <c r="L75" s="403"/>
      <c r="M75" s="404"/>
      <c r="N75" s="404"/>
      <c r="O75" s="404"/>
      <c r="P75" s="404"/>
      <c r="Q75" s="404"/>
      <c r="R75" s="404"/>
      <c r="S75" s="404"/>
      <c r="T75" s="404"/>
      <c r="U75" s="404"/>
      <c r="V75" s="404"/>
      <c r="W75" s="404"/>
      <c r="X75" s="405"/>
      <c r="Y75" s="400"/>
      <c r="Z75" s="401"/>
      <c r="AA75" s="401"/>
      <c r="AB75" s="407"/>
      <c r="AC75" s="354"/>
      <c r="AD75" s="355"/>
      <c r="AE75" s="355"/>
      <c r="AF75" s="355"/>
      <c r="AG75" s="356"/>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5"/>
      <c r="B76" s="1036"/>
      <c r="C76" s="1036"/>
      <c r="D76" s="1036"/>
      <c r="E76" s="1036"/>
      <c r="F76" s="1037"/>
      <c r="G76" s="354"/>
      <c r="H76" s="355"/>
      <c r="I76" s="355"/>
      <c r="J76" s="355"/>
      <c r="K76" s="356"/>
      <c r="L76" s="403"/>
      <c r="M76" s="404"/>
      <c r="N76" s="404"/>
      <c r="O76" s="404"/>
      <c r="P76" s="404"/>
      <c r="Q76" s="404"/>
      <c r="R76" s="404"/>
      <c r="S76" s="404"/>
      <c r="T76" s="404"/>
      <c r="U76" s="404"/>
      <c r="V76" s="404"/>
      <c r="W76" s="404"/>
      <c r="X76" s="405"/>
      <c r="Y76" s="400"/>
      <c r="Z76" s="401"/>
      <c r="AA76" s="401"/>
      <c r="AB76" s="407"/>
      <c r="AC76" s="354"/>
      <c r="AD76" s="355"/>
      <c r="AE76" s="355"/>
      <c r="AF76" s="355"/>
      <c r="AG76" s="356"/>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5"/>
      <c r="B77" s="1036"/>
      <c r="C77" s="1036"/>
      <c r="D77" s="1036"/>
      <c r="E77" s="1036"/>
      <c r="F77" s="1037"/>
      <c r="G77" s="354"/>
      <c r="H77" s="355"/>
      <c r="I77" s="355"/>
      <c r="J77" s="355"/>
      <c r="K77" s="356"/>
      <c r="L77" s="403"/>
      <c r="M77" s="404"/>
      <c r="N77" s="404"/>
      <c r="O77" s="404"/>
      <c r="P77" s="404"/>
      <c r="Q77" s="404"/>
      <c r="R77" s="404"/>
      <c r="S77" s="404"/>
      <c r="T77" s="404"/>
      <c r="U77" s="404"/>
      <c r="V77" s="404"/>
      <c r="W77" s="404"/>
      <c r="X77" s="405"/>
      <c r="Y77" s="400"/>
      <c r="Z77" s="401"/>
      <c r="AA77" s="401"/>
      <c r="AB77" s="407"/>
      <c r="AC77" s="354"/>
      <c r="AD77" s="355"/>
      <c r="AE77" s="355"/>
      <c r="AF77" s="355"/>
      <c r="AG77" s="356"/>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5"/>
      <c r="B78" s="1036"/>
      <c r="C78" s="1036"/>
      <c r="D78" s="1036"/>
      <c r="E78" s="1036"/>
      <c r="F78" s="1037"/>
      <c r="G78" s="354"/>
      <c r="H78" s="355"/>
      <c r="I78" s="355"/>
      <c r="J78" s="355"/>
      <c r="K78" s="356"/>
      <c r="L78" s="403"/>
      <c r="M78" s="404"/>
      <c r="N78" s="404"/>
      <c r="O78" s="404"/>
      <c r="P78" s="404"/>
      <c r="Q78" s="404"/>
      <c r="R78" s="404"/>
      <c r="S78" s="404"/>
      <c r="T78" s="404"/>
      <c r="U78" s="404"/>
      <c r="V78" s="404"/>
      <c r="W78" s="404"/>
      <c r="X78" s="405"/>
      <c r="Y78" s="400"/>
      <c r="Z78" s="401"/>
      <c r="AA78" s="401"/>
      <c r="AB78" s="407"/>
      <c r="AC78" s="354"/>
      <c r="AD78" s="355"/>
      <c r="AE78" s="355"/>
      <c r="AF78" s="355"/>
      <c r="AG78" s="356"/>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5"/>
      <c r="B79" s="1036"/>
      <c r="C79" s="1036"/>
      <c r="D79" s="1036"/>
      <c r="E79" s="1036"/>
      <c r="F79" s="1037"/>
      <c r="G79" s="354"/>
      <c r="H79" s="355"/>
      <c r="I79" s="355"/>
      <c r="J79" s="355"/>
      <c r="K79" s="356"/>
      <c r="L79" s="403"/>
      <c r="M79" s="404"/>
      <c r="N79" s="404"/>
      <c r="O79" s="404"/>
      <c r="P79" s="404"/>
      <c r="Q79" s="404"/>
      <c r="R79" s="404"/>
      <c r="S79" s="404"/>
      <c r="T79" s="404"/>
      <c r="U79" s="404"/>
      <c r="V79" s="404"/>
      <c r="W79" s="404"/>
      <c r="X79" s="405"/>
      <c r="Y79" s="400"/>
      <c r="Z79" s="401"/>
      <c r="AA79" s="401"/>
      <c r="AB79" s="407"/>
      <c r="AC79" s="354"/>
      <c r="AD79" s="355"/>
      <c r="AE79" s="355"/>
      <c r="AF79" s="355"/>
      <c r="AG79" s="356"/>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4"/>
      <c r="H84" s="355"/>
      <c r="I84" s="355"/>
      <c r="J84" s="355"/>
      <c r="K84" s="356"/>
      <c r="L84" s="403"/>
      <c r="M84" s="404"/>
      <c r="N84" s="404"/>
      <c r="O84" s="404"/>
      <c r="P84" s="404"/>
      <c r="Q84" s="404"/>
      <c r="R84" s="404"/>
      <c r="S84" s="404"/>
      <c r="T84" s="404"/>
      <c r="U84" s="404"/>
      <c r="V84" s="404"/>
      <c r="W84" s="404"/>
      <c r="X84" s="405"/>
      <c r="Y84" s="400"/>
      <c r="Z84" s="401"/>
      <c r="AA84" s="401"/>
      <c r="AB84" s="407"/>
      <c r="AC84" s="354"/>
      <c r="AD84" s="355"/>
      <c r="AE84" s="355"/>
      <c r="AF84" s="355"/>
      <c r="AG84" s="356"/>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5"/>
      <c r="B85" s="1036"/>
      <c r="C85" s="1036"/>
      <c r="D85" s="1036"/>
      <c r="E85" s="1036"/>
      <c r="F85" s="1037"/>
      <c r="G85" s="354"/>
      <c r="H85" s="355"/>
      <c r="I85" s="355"/>
      <c r="J85" s="355"/>
      <c r="K85" s="356"/>
      <c r="L85" s="403"/>
      <c r="M85" s="404"/>
      <c r="N85" s="404"/>
      <c r="O85" s="404"/>
      <c r="P85" s="404"/>
      <c r="Q85" s="404"/>
      <c r="R85" s="404"/>
      <c r="S85" s="404"/>
      <c r="T85" s="404"/>
      <c r="U85" s="404"/>
      <c r="V85" s="404"/>
      <c r="W85" s="404"/>
      <c r="X85" s="405"/>
      <c r="Y85" s="400"/>
      <c r="Z85" s="401"/>
      <c r="AA85" s="401"/>
      <c r="AB85" s="407"/>
      <c r="AC85" s="354"/>
      <c r="AD85" s="355"/>
      <c r="AE85" s="355"/>
      <c r="AF85" s="355"/>
      <c r="AG85" s="356"/>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5"/>
      <c r="B86" s="1036"/>
      <c r="C86" s="1036"/>
      <c r="D86" s="1036"/>
      <c r="E86" s="1036"/>
      <c r="F86" s="1037"/>
      <c r="G86" s="354"/>
      <c r="H86" s="355"/>
      <c r="I86" s="355"/>
      <c r="J86" s="355"/>
      <c r="K86" s="356"/>
      <c r="L86" s="403"/>
      <c r="M86" s="404"/>
      <c r="N86" s="404"/>
      <c r="O86" s="404"/>
      <c r="P86" s="404"/>
      <c r="Q86" s="404"/>
      <c r="R86" s="404"/>
      <c r="S86" s="404"/>
      <c r="T86" s="404"/>
      <c r="U86" s="404"/>
      <c r="V86" s="404"/>
      <c r="W86" s="404"/>
      <c r="X86" s="405"/>
      <c r="Y86" s="400"/>
      <c r="Z86" s="401"/>
      <c r="AA86" s="401"/>
      <c r="AB86" s="407"/>
      <c r="AC86" s="354"/>
      <c r="AD86" s="355"/>
      <c r="AE86" s="355"/>
      <c r="AF86" s="355"/>
      <c r="AG86" s="356"/>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5"/>
      <c r="B87" s="1036"/>
      <c r="C87" s="1036"/>
      <c r="D87" s="1036"/>
      <c r="E87" s="1036"/>
      <c r="F87" s="1037"/>
      <c r="G87" s="354"/>
      <c r="H87" s="355"/>
      <c r="I87" s="355"/>
      <c r="J87" s="355"/>
      <c r="K87" s="356"/>
      <c r="L87" s="403"/>
      <c r="M87" s="404"/>
      <c r="N87" s="404"/>
      <c r="O87" s="404"/>
      <c r="P87" s="404"/>
      <c r="Q87" s="404"/>
      <c r="R87" s="404"/>
      <c r="S87" s="404"/>
      <c r="T87" s="404"/>
      <c r="U87" s="404"/>
      <c r="V87" s="404"/>
      <c r="W87" s="404"/>
      <c r="X87" s="405"/>
      <c r="Y87" s="400"/>
      <c r="Z87" s="401"/>
      <c r="AA87" s="401"/>
      <c r="AB87" s="407"/>
      <c r="AC87" s="354"/>
      <c r="AD87" s="355"/>
      <c r="AE87" s="355"/>
      <c r="AF87" s="355"/>
      <c r="AG87" s="356"/>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5"/>
      <c r="B88" s="1036"/>
      <c r="C88" s="1036"/>
      <c r="D88" s="1036"/>
      <c r="E88" s="1036"/>
      <c r="F88" s="1037"/>
      <c r="G88" s="354"/>
      <c r="H88" s="355"/>
      <c r="I88" s="355"/>
      <c r="J88" s="355"/>
      <c r="K88" s="356"/>
      <c r="L88" s="403"/>
      <c r="M88" s="404"/>
      <c r="N88" s="404"/>
      <c r="O88" s="404"/>
      <c r="P88" s="404"/>
      <c r="Q88" s="404"/>
      <c r="R88" s="404"/>
      <c r="S88" s="404"/>
      <c r="T88" s="404"/>
      <c r="U88" s="404"/>
      <c r="V88" s="404"/>
      <c r="W88" s="404"/>
      <c r="X88" s="405"/>
      <c r="Y88" s="400"/>
      <c r="Z88" s="401"/>
      <c r="AA88" s="401"/>
      <c r="AB88" s="407"/>
      <c r="AC88" s="354"/>
      <c r="AD88" s="355"/>
      <c r="AE88" s="355"/>
      <c r="AF88" s="355"/>
      <c r="AG88" s="356"/>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5"/>
      <c r="B89" s="1036"/>
      <c r="C89" s="1036"/>
      <c r="D89" s="1036"/>
      <c r="E89" s="1036"/>
      <c r="F89" s="1037"/>
      <c r="G89" s="354"/>
      <c r="H89" s="355"/>
      <c r="I89" s="355"/>
      <c r="J89" s="355"/>
      <c r="K89" s="356"/>
      <c r="L89" s="403"/>
      <c r="M89" s="404"/>
      <c r="N89" s="404"/>
      <c r="O89" s="404"/>
      <c r="P89" s="404"/>
      <c r="Q89" s="404"/>
      <c r="R89" s="404"/>
      <c r="S89" s="404"/>
      <c r="T89" s="404"/>
      <c r="U89" s="404"/>
      <c r="V89" s="404"/>
      <c r="W89" s="404"/>
      <c r="X89" s="405"/>
      <c r="Y89" s="400"/>
      <c r="Z89" s="401"/>
      <c r="AA89" s="401"/>
      <c r="AB89" s="407"/>
      <c r="AC89" s="354"/>
      <c r="AD89" s="355"/>
      <c r="AE89" s="355"/>
      <c r="AF89" s="355"/>
      <c r="AG89" s="356"/>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5"/>
      <c r="B90" s="1036"/>
      <c r="C90" s="1036"/>
      <c r="D90" s="1036"/>
      <c r="E90" s="1036"/>
      <c r="F90" s="1037"/>
      <c r="G90" s="354"/>
      <c r="H90" s="355"/>
      <c r="I90" s="355"/>
      <c r="J90" s="355"/>
      <c r="K90" s="356"/>
      <c r="L90" s="403"/>
      <c r="M90" s="404"/>
      <c r="N90" s="404"/>
      <c r="O90" s="404"/>
      <c r="P90" s="404"/>
      <c r="Q90" s="404"/>
      <c r="R90" s="404"/>
      <c r="S90" s="404"/>
      <c r="T90" s="404"/>
      <c r="U90" s="404"/>
      <c r="V90" s="404"/>
      <c r="W90" s="404"/>
      <c r="X90" s="405"/>
      <c r="Y90" s="400"/>
      <c r="Z90" s="401"/>
      <c r="AA90" s="401"/>
      <c r="AB90" s="407"/>
      <c r="AC90" s="354"/>
      <c r="AD90" s="355"/>
      <c r="AE90" s="355"/>
      <c r="AF90" s="355"/>
      <c r="AG90" s="356"/>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5"/>
      <c r="B91" s="1036"/>
      <c r="C91" s="1036"/>
      <c r="D91" s="1036"/>
      <c r="E91" s="1036"/>
      <c r="F91" s="1037"/>
      <c r="G91" s="354"/>
      <c r="H91" s="355"/>
      <c r="I91" s="355"/>
      <c r="J91" s="355"/>
      <c r="K91" s="356"/>
      <c r="L91" s="403"/>
      <c r="M91" s="404"/>
      <c r="N91" s="404"/>
      <c r="O91" s="404"/>
      <c r="P91" s="404"/>
      <c r="Q91" s="404"/>
      <c r="R91" s="404"/>
      <c r="S91" s="404"/>
      <c r="T91" s="404"/>
      <c r="U91" s="404"/>
      <c r="V91" s="404"/>
      <c r="W91" s="404"/>
      <c r="X91" s="405"/>
      <c r="Y91" s="400"/>
      <c r="Z91" s="401"/>
      <c r="AA91" s="401"/>
      <c r="AB91" s="407"/>
      <c r="AC91" s="354"/>
      <c r="AD91" s="355"/>
      <c r="AE91" s="355"/>
      <c r="AF91" s="355"/>
      <c r="AG91" s="356"/>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5"/>
      <c r="B92" s="1036"/>
      <c r="C92" s="1036"/>
      <c r="D92" s="1036"/>
      <c r="E92" s="1036"/>
      <c r="F92" s="1037"/>
      <c r="G92" s="354"/>
      <c r="H92" s="355"/>
      <c r="I92" s="355"/>
      <c r="J92" s="355"/>
      <c r="K92" s="356"/>
      <c r="L92" s="403"/>
      <c r="M92" s="404"/>
      <c r="N92" s="404"/>
      <c r="O92" s="404"/>
      <c r="P92" s="404"/>
      <c r="Q92" s="404"/>
      <c r="R92" s="404"/>
      <c r="S92" s="404"/>
      <c r="T92" s="404"/>
      <c r="U92" s="404"/>
      <c r="V92" s="404"/>
      <c r="W92" s="404"/>
      <c r="X92" s="405"/>
      <c r="Y92" s="400"/>
      <c r="Z92" s="401"/>
      <c r="AA92" s="401"/>
      <c r="AB92" s="407"/>
      <c r="AC92" s="354"/>
      <c r="AD92" s="355"/>
      <c r="AE92" s="355"/>
      <c r="AF92" s="355"/>
      <c r="AG92" s="356"/>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4"/>
      <c r="H97" s="355"/>
      <c r="I97" s="355"/>
      <c r="J97" s="355"/>
      <c r="K97" s="356"/>
      <c r="L97" s="403"/>
      <c r="M97" s="404"/>
      <c r="N97" s="404"/>
      <c r="O97" s="404"/>
      <c r="P97" s="404"/>
      <c r="Q97" s="404"/>
      <c r="R97" s="404"/>
      <c r="S97" s="404"/>
      <c r="T97" s="404"/>
      <c r="U97" s="404"/>
      <c r="V97" s="404"/>
      <c r="W97" s="404"/>
      <c r="X97" s="405"/>
      <c r="Y97" s="400"/>
      <c r="Z97" s="401"/>
      <c r="AA97" s="401"/>
      <c r="AB97" s="407"/>
      <c r="AC97" s="354"/>
      <c r="AD97" s="355"/>
      <c r="AE97" s="355"/>
      <c r="AF97" s="355"/>
      <c r="AG97" s="356"/>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5"/>
      <c r="B98" s="1036"/>
      <c r="C98" s="1036"/>
      <c r="D98" s="1036"/>
      <c r="E98" s="1036"/>
      <c r="F98" s="1037"/>
      <c r="G98" s="354"/>
      <c r="H98" s="355"/>
      <c r="I98" s="355"/>
      <c r="J98" s="355"/>
      <c r="K98" s="356"/>
      <c r="L98" s="403"/>
      <c r="M98" s="404"/>
      <c r="N98" s="404"/>
      <c r="O98" s="404"/>
      <c r="P98" s="404"/>
      <c r="Q98" s="404"/>
      <c r="R98" s="404"/>
      <c r="S98" s="404"/>
      <c r="T98" s="404"/>
      <c r="U98" s="404"/>
      <c r="V98" s="404"/>
      <c r="W98" s="404"/>
      <c r="X98" s="405"/>
      <c r="Y98" s="400"/>
      <c r="Z98" s="401"/>
      <c r="AA98" s="401"/>
      <c r="AB98" s="407"/>
      <c r="AC98" s="354"/>
      <c r="AD98" s="355"/>
      <c r="AE98" s="355"/>
      <c r="AF98" s="355"/>
      <c r="AG98" s="356"/>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5"/>
      <c r="B99" s="1036"/>
      <c r="C99" s="1036"/>
      <c r="D99" s="1036"/>
      <c r="E99" s="1036"/>
      <c r="F99" s="1037"/>
      <c r="G99" s="354"/>
      <c r="H99" s="355"/>
      <c r="I99" s="355"/>
      <c r="J99" s="355"/>
      <c r="K99" s="356"/>
      <c r="L99" s="403"/>
      <c r="M99" s="404"/>
      <c r="N99" s="404"/>
      <c r="O99" s="404"/>
      <c r="P99" s="404"/>
      <c r="Q99" s="404"/>
      <c r="R99" s="404"/>
      <c r="S99" s="404"/>
      <c r="T99" s="404"/>
      <c r="U99" s="404"/>
      <c r="V99" s="404"/>
      <c r="W99" s="404"/>
      <c r="X99" s="405"/>
      <c r="Y99" s="400"/>
      <c r="Z99" s="401"/>
      <c r="AA99" s="401"/>
      <c r="AB99" s="407"/>
      <c r="AC99" s="354"/>
      <c r="AD99" s="355"/>
      <c r="AE99" s="355"/>
      <c r="AF99" s="355"/>
      <c r="AG99" s="356"/>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5"/>
      <c r="B100" s="1036"/>
      <c r="C100" s="1036"/>
      <c r="D100" s="1036"/>
      <c r="E100" s="1036"/>
      <c r="F100" s="1037"/>
      <c r="G100" s="354"/>
      <c r="H100" s="355"/>
      <c r="I100" s="355"/>
      <c r="J100" s="355"/>
      <c r="K100" s="356"/>
      <c r="L100" s="403"/>
      <c r="M100" s="404"/>
      <c r="N100" s="404"/>
      <c r="O100" s="404"/>
      <c r="P100" s="404"/>
      <c r="Q100" s="404"/>
      <c r="R100" s="404"/>
      <c r="S100" s="404"/>
      <c r="T100" s="404"/>
      <c r="U100" s="404"/>
      <c r="V100" s="404"/>
      <c r="W100" s="404"/>
      <c r="X100" s="405"/>
      <c r="Y100" s="400"/>
      <c r="Z100" s="401"/>
      <c r="AA100" s="401"/>
      <c r="AB100" s="407"/>
      <c r="AC100" s="354"/>
      <c r="AD100" s="355"/>
      <c r="AE100" s="355"/>
      <c r="AF100" s="355"/>
      <c r="AG100" s="356"/>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5"/>
      <c r="B101" s="1036"/>
      <c r="C101" s="1036"/>
      <c r="D101" s="1036"/>
      <c r="E101" s="1036"/>
      <c r="F101" s="1037"/>
      <c r="G101" s="354"/>
      <c r="H101" s="355"/>
      <c r="I101" s="355"/>
      <c r="J101" s="355"/>
      <c r="K101" s="356"/>
      <c r="L101" s="403"/>
      <c r="M101" s="404"/>
      <c r="N101" s="404"/>
      <c r="O101" s="404"/>
      <c r="P101" s="404"/>
      <c r="Q101" s="404"/>
      <c r="R101" s="404"/>
      <c r="S101" s="404"/>
      <c r="T101" s="404"/>
      <c r="U101" s="404"/>
      <c r="V101" s="404"/>
      <c r="W101" s="404"/>
      <c r="X101" s="405"/>
      <c r="Y101" s="400"/>
      <c r="Z101" s="401"/>
      <c r="AA101" s="401"/>
      <c r="AB101" s="407"/>
      <c r="AC101" s="354"/>
      <c r="AD101" s="355"/>
      <c r="AE101" s="355"/>
      <c r="AF101" s="355"/>
      <c r="AG101" s="356"/>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5"/>
      <c r="B102" s="1036"/>
      <c r="C102" s="1036"/>
      <c r="D102" s="1036"/>
      <c r="E102" s="1036"/>
      <c r="F102" s="1037"/>
      <c r="G102" s="354"/>
      <c r="H102" s="355"/>
      <c r="I102" s="355"/>
      <c r="J102" s="355"/>
      <c r="K102" s="356"/>
      <c r="L102" s="403"/>
      <c r="M102" s="404"/>
      <c r="N102" s="404"/>
      <c r="O102" s="404"/>
      <c r="P102" s="404"/>
      <c r="Q102" s="404"/>
      <c r="R102" s="404"/>
      <c r="S102" s="404"/>
      <c r="T102" s="404"/>
      <c r="U102" s="404"/>
      <c r="V102" s="404"/>
      <c r="W102" s="404"/>
      <c r="X102" s="405"/>
      <c r="Y102" s="400"/>
      <c r="Z102" s="401"/>
      <c r="AA102" s="401"/>
      <c r="AB102" s="407"/>
      <c r="AC102" s="354"/>
      <c r="AD102" s="355"/>
      <c r="AE102" s="355"/>
      <c r="AF102" s="355"/>
      <c r="AG102" s="356"/>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5"/>
      <c r="B103" s="1036"/>
      <c r="C103" s="1036"/>
      <c r="D103" s="1036"/>
      <c r="E103" s="1036"/>
      <c r="F103" s="1037"/>
      <c r="G103" s="354"/>
      <c r="H103" s="355"/>
      <c r="I103" s="355"/>
      <c r="J103" s="355"/>
      <c r="K103" s="356"/>
      <c r="L103" s="403"/>
      <c r="M103" s="404"/>
      <c r="N103" s="404"/>
      <c r="O103" s="404"/>
      <c r="P103" s="404"/>
      <c r="Q103" s="404"/>
      <c r="R103" s="404"/>
      <c r="S103" s="404"/>
      <c r="T103" s="404"/>
      <c r="U103" s="404"/>
      <c r="V103" s="404"/>
      <c r="W103" s="404"/>
      <c r="X103" s="405"/>
      <c r="Y103" s="400"/>
      <c r="Z103" s="401"/>
      <c r="AA103" s="401"/>
      <c r="AB103" s="407"/>
      <c r="AC103" s="354"/>
      <c r="AD103" s="355"/>
      <c r="AE103" s="355"/>
      <c r="AF103" s="355"/>
      <c r="AG103" s="356"/>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5"/>
      <c r="B104" s="1036"/>
      <c r="C104" s="1036"/>
      <c r="D104" s="1036"/>
      <c r="E104" s="1036"/>
      <c r="F104" s="1037"/>
      <c r="G104" s="354"/>
      <c r="H104" s="355"/>
      <c r="I104" s="355"/>
      <c r="J104" s="355"/>
      <c r="K104" s="356"/>
      <c r="L104" s="403"/>
      <c r="M104" s="404"/>
      <c r="N104" s="404"/>
      <c r="O104" s="404"/>
      <c r="P104" s="404"/>
      <c r="Q104" s="404"/>
      <c r="R104" s="404"/>
      <c r="S104" s="404"/>
      <c r="T104" s="404"/>
      <c r="U104" s="404"/>
      <c r="V104" s="404"/>
      <c r="W104" s="404"/>
      <c r="X104" s="405"/>
      <c r="Y104" s="400"/>
      <c r="Z104" s="401"/>
      <c r="AA104" s="401"/>
      <c r="AB104" s="407"/>
      <c r="AC104" s="354"/>
      <c r="AD104" s="355"/>
      <c r="AE104" s="355"/>
      <c r="AF104" s="355"/>
      <c r="AG104" s="356"/>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5"/>
      <c r="B105" s="1036"/>
      <c r="C105" s="1036"/>
      <c r="D105" s="1036"/>
      <c r="E105" s="1036"/>
      <c r="F105" s="1037"/>
      <c r="G105" s="354"/>
      <c r="H105" s="355"/>
      <c r="I105" s="355"/>
      <c r="J105" s="355"/>
      <c r="K105" s="356"/>
      <c r="L105" s="403"/>
      <c r="M105" s="404"/>
      <c r="N105" s="404"/>
      <c r="O105" s="404"/>
      <c r="P105" s="404"/>
      <c r="Q105" s="404"/>
      <c r="R105" s="404"/>
      <c r="S105" s="404"/>
      <c r="T105" s="404"/>
      <c r="U105" s="404"/>
      <c r="V105" s="404"/>
      <c r="W105" s="404"/>
      <c r="X105" s="405"/>
      <c r="Y105" s="400"/>
      <c r="Z105" s="401"/>
      <c r="AA105" s="401"/>
      <c r="AB105" s="407"/>
      <c r="AC105" s="354"/>
      <c r="AD105" s="355"/>
      <c r="AE105" s="355"/>
      <c r="AF105" s="355"/>
      <c r="AG105" s="356"/>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4"/>
      <c r="H111" s="355"/>
      <c r="I111" s="355"/>
      <c r="J111" s="355"/>
      <c r="K111" s="356"/>
      <c r="L111" s="403"/>
      <c r="M111" s="404"/>
      <c r="N111" s="404"/>
      <c r="O111" s="404"/>
      <c r="P111" s="404"/>
      <c r="Q111" s="404"/>
      <c r="R111" s="404"/>
      <c r="S111" s="404"/>
      <c r="T111" s="404"/>
      <c r="U111" s="404"/>
      <c r="V111" s="404"/>
      <c r="W111" s="404"/>
      <c r="X111" s="405"/>
      <c r="Y111" s="400"/>
      <c r="Z111" s="401"/>
      <c r="AA111" s="401"/>
      <c r="AB111" s="407"/>
      <c r="AC111" s="354"/>
      <c r="AD111" s="355"/>
      <c r="AE111" s="355"/>
      <c r="AF111" s="355"/>
      <c r="AG111" s="356"/>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5"/>
      <c r="B112" s="1036"/>
      <c r="C112" s="1036"/>
      <c r="D112" s="1036"/>
      <c r="E112" s="1036"/>
      <c r="F112" s="1037"/>
      <c r="G112" s="354"/>
      <c r="H112" s="355"/>
      <c r="I112" s="355"/>
      <c r="J112" s="355"/>
      <c r="K112" s="356"/>
      <c r="L112" s="403"/>
      <c r="M112" s="404"/>
      <c r="N112" s="404"/>
      <c r="O112" s="404"/>
      <c r="P112" s="404"/>
      <c r="Q112" s="404"/>
      <c r="R112" s="404"/>
      <c r="S112" s="404"/>
      <c r="T112" s="404"/>
      <c r="U112" s="404"/>
      <c r="V112" s="404"/>
      <c r="W112" s="404"/>
      <c r="X112" s="405"/>
      <c r="Y112" s="400"/>
      <c r="Z112" s="401"/>
      <c r="AA112" s="401"/>
      <c r="AB112" s="407"/>
      <c r="AC112" s="354"/>
      <c r="AD112" s="355"/>
      <c r="AE112" s="355"/>
      <c r="AF112" s="355"/>
      <c r="AG112" s="356"/>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5"/>
      <c r="B113" s="1036"/>
      <c r="C113" s="1036"/>
      <c r="D113" s="1036"/>
      <c r="E113" s="1036"/>
      <c r="F113" s="1037"/>
      <c r="G113" s="354"/>
      <c r="H113" s="355"/>
      <c r="I113" s="355"/>
      <c r="J113" s="355"/>
      <c r="K113" s="356"/>
      <c r="L113" s="403"/>
      <c r="M113" s="404"/>
      <c r="N113" s="404"/>
      <c r="O113" s="404"/>
      <c r="P113" s="404"/>
      <c r="Q113" s="404"/>
      <c r="R113" s="404"/>
      <c r="S113" s="404"/>
      <c r="T113" s="404"/>
      <c r="U113" s="404"/>
      <c r="V113" s="404"/>
      <c r="W113" s="404"/>
      <c r="X113" s="405"/>
      <c r="Y113" s="400"/>
      <c r="Z113" s="401"/>
      <c r="AA113" s="401"/>
      <c r="AB113" s="407"/>
      <c r="AC113" s="354"/>
      <c r="AD113" s="355"/>
      <c r="AE113" s="355"/>
      <c r="AF113" s="355"/>
      <c r="AG113" s="356"/>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5"/>
      <c r="B114" s="1036"/>
      <c r="C114" s="1036"/>
      <c r="D114" s="1036"/>
      <c r="E114" s="1036"/>
      <c r="F114" s="1037"/>
      <c r="G114" s="354"/>
      <c r="H114" s="355"/>
      <c r="I114" s="355"/>
      <c r="J114" s="355"/>
      <c r="K114" s="356"/>
      <c r="L114" s="403"/>
      <c r="M114" s="404"/>
      <c r="N114" s="404"/>
      <c r="O114" s="404"/>
      <c r="P114" s="404"/>
      <c r="Q114" s="404"/>
      <c r="R114" s="404"/>
      <c r="S114" s="404"/>
      <c r="T114" s="404"/>
      <c r="U114" s="404"/>
      <c r="V114" s="404"/>
      <c r="W114" s="404"/>
      <c r="X114" s="405"/>
      <c r="Y114" s="400"/>
      <c r="Z114" s="401"/>
      <c r="AA114" s="401"/>
      <c r="AB114" s="407"/>
      <c r="AC114" s="354"/>
      <c r="AD114" s="355"/>
      <c r="AE114" s="355"/>
      <c r="AF114" s="355"/>
      <c r="AG114" s="356"/>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5"/>
      <c r="B115" s="1036"/>
      <c r="C115" s="1036"/>
      <c r="D115" s="1036"/>
      <c r="E115" s="1036"/>
      <c r="F115" s="1037"/>
      <c r="G115" s="354"/>
      <c r="H115" s="355"/>
      <c r="I115" s="355"/>
      <c r="J115" s="355"/>
      <c r="K115" s="356"/>
      <c r="L115" s="403"/>
      <c r="M115" s="404"/>
      <c r="N115" s="404"/>
      <c r="O115" s="404"/>
      <c r="P115" s="404"/>
      <c r="Q115" s="404"/>
      <c r="R115" s="404"/>
      <c r="S115" s="404"/>
      <c r="T115" s="404"/>
      <c r="U115" s="404"/>
      <c r="V115" s="404"/>
      <c r="W115" s="404"/>
      <c r="X115" s="405"/>
      <c r="Y115" s="400"/>
      <c r="Z115" s="401"/>
      <c r="AA115" s="401"/>
      <c r="AB115" s="407"/>
      <c r="AC115" s="354"/>
      <c r="AD115" s="355"/>
      <c r="AE115" s="355"/>
      <c r="AF115" s="355"/>
      <c r="AG115" s="356"/>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5"/>
      <c r="B116" s="1036"/>
      <c r="C116" s="1036"/>
      <c r="D116" s="1036"/>
      <c r="E116" s="1036"/>
      <c r="F116" s="1037"/>
      <c r="G116" s="354"/>
      <c r="H116" s="355"/>
      <c r="I116" s="355"/>
      <c r="J116" s="355"/>
      <c r="K116" s="356"/>
      <c r="L116" s="403"/>
      <c r="M116" s="404"/>
      <c r="N116" s="404"/>
      <c r="O116" s="404"/>
      <c r="P116" s="404"/>
      <c r="Q116" s="404"/>
      <c r="R116" s="404"/>
      <c r="S116" s="404"/>
      <c r="T116" s="404"/>
      <c r="U116" s="404"/>
      <c r="V116" s="404"/>
      <c r="W116" s="404"/>
      <c r="X116" s="405"/>
      <c r="Y116" s="400"/>
      <c r="Z116" s="401"/>
      <c r="AA116" s="401"/>
      <c r="AB116" s="407"/>
      <c r="AC116" s="354"/>
      <c r="AD116" s="355"/>
      <c r="AE116" s="355"/>
      <c r="AF116" s="355"/>
      <c r="AG116" s="356"/>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5"/>
      <c r="B117" s="1036"/>
      <c r="C117" s="1036"/>
      <c r="D117" s="1036"/>
      <c r="E117" s="1036"/>
      <c r="F117" s="1037"/>
      <c r="G117" s="354"/>
      <c r="H117" s="355"/>
      <c r="I117" s="355"/>
      <c r="J117" s="355"/>
      <c r="K117" s="356"/>
      <c r="L117" s="403"/>
      <c r="M117" s="404"/>
      <c r="N117" s="404"/>
      <c r="O117" s="404"/>
      <c r="P117" s="404"/>
      <c r="Q117" s="404"/>
      <c r="R117" s="404"/>
      <c r="S117" s="404"/>
      <c r="T117" s="404"/>
      <c r="U117" s="404"/>
      <c r="V117" s="404"/>
      <c r="W117" s="404"/>
      <c r="X117" s="405"/>
      <c r="Y117" s="400"/>
      <c r="Z117" s="401"/>
      <c r="AA117" s="401"/>
      <c r="AB117" s="407"/>
      <c r="AC117" s="354"/>
      <c r="AD117" s="355"/>
      <c r="AE117" s="355"/>
      <c r="AF117" s="355"/>
      <c r="AG117" s="356"/>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5"/>
      <c r="B118" s="1036"/>
      <c r="C118" s="1036"/>
      <c r="D118" s="1036"/>
      <c r="E118" s="1036"/>
      <c r="F118" s="1037"/>
      <c r="G118" s="354"/>
      <c r="H118" s="355"/>
      <c r="I118" s="355"/>
      <c r="J118" s="355"/>
      <c r="K118" s="356"/>
      <c r="L118" s="403"/>
      <c r="M118" s="404"/>
      <c r="N118" s="404"/>
      <c r="O118" s="404"/>
      <c r="P118" s="404"/>
      <c r="Q118" s="404"/>
      <c r="R118" s="404"/>
      <c r="S118" s="404"/>
      <c r="T118" s="404"/>
      <c r="U118" s="404"/>
      <c r="V118" s="404"/>
      <c r="W118" s="404"/>
      <c r="X118" s="405"/>
      <c r="Y118" s="400"/>
      <c r="Z118" s="401"/>
      <c r="AA118" s="401"/>
      <c r="AB118" s="407"/>
      <c r="AC118" s="354"/>
      <c r="AD118" s="355"/>
      <c r="AE118" s="355"/>
      <c r="AF118" s="355"/>
      <c r="AG118" s="356"/>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5"/>
      <c r="B119" s="1036"/>
      <c r="C119" s="1036"/>
      <c r="D119" s="1036"/>
      <c r="E119" s="1036"/>
      <c r="F119" s="1037"/>
      <c r="G119" s="354"/>
      <c r="H119" s="355"/>
      <c r="I119" s="355"/>
      <c r="J119" s="355"/>
      <c r="K119" s="356"/>
      <c r="L119" s="403"/>
      <c r="M119" s="404"/>
      <c r="N119" s="404"/>
      <c r="O119" s="404"/>
      <c r="P119" s="404"/>
      <c r="Q119" s="404"/>
      <c r="R119" s="404"/>
      <c r="S119" s="404"/>
      <c r="T119" s="404"/>
      <c r="U119" s="404"/>
      <c r="V119" s="404"/>
      <c r="W119" s="404"/>
      <c r="X119" s="405"/>
      <c r="Y119" s="400"/>
      <c r="Z119" s="401"/>
      <c r="AA119" s="401"/>
      <c r="AB119" s="407"/>
      <c r="AC119" s="354"/>
      <c r="AD119" s="355"/>
      <c r="AE119" s="355"/>
      <c r="AF119" s="355"/>
      <c r="AG119" s="356"/>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4"/>
      <c r="H124" s="355"/>
      <c r="I124" s="355"/>
      <c r="J124" s="355"/>
      <c r="K124" s="356"/>
      <c r="L124" s="403"/>
      <c r="M124" s="404"/>
      <c r="N124" s="404"/>
      <c r="O124" s="404"/>
      <c r="P124" s="404"/>
      <c r="Q124" s="404"/>
      <c r="R124" s="404"/>
      <c r="S124" s="404"/>
      <c r="T124" s="404"/>
      <c r="U124" s="404"/>
      <c r="V124" s="404"/>
      <c r="W124" s="404"/>
      <c r="X124" s="405"/>
      <c r="Y124" s="400"/>
      <c r="Z124" s="401"/>
      <c r="AA124" s="401"/>
      <c r="AB124" s="407"/>
      <c r="AC124" s="354"/>
      <c r="AD124" s="355"/>
      <c r="AE124" s="355"/>
      <c r="AF124" s="355"/>
      <c r="AG124" s="356"/>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5"/>
      <c r="B125" s="1036"/>
      <c r="C125" s="1036"/>
      <c r="D125" s="1036"/>
      <c r="E125" s="1036"/>
      <c r="F125" s="1037"/>
      <c r="G125" s="354"/>
      <c r="H125" s="355"/>
      <c r="I125" s="355"/>
      <c r="J125" s="355"/>
      <c r="K125" s="356"/>
      <c r="L125" s="403"/>
      <c r="M125" s="404"/>
      <c r="N125" s="404"/>
      <c r="O125" s="404"/>
      <c r="P125" s="404"/>
      <c r="Q125" s="404"/>
      <c r="R125" s="404"/>
      <c r="S125" s="404"/>
      <c r="T125" s="404"/>
      <c r="U125" s="404"/>
      <c r="V125" s="404"/>
      <c r="W125" s="404"/>
      <c r="X125" s="405"/>
      <c r="Y125" s="400"/>
      <c r="Z125" s="401"/>
      <c r="AA125" s="401"/>
      <c r="AB125" s="407"/>
      <c r="AC125" s="354"/>
      <c r="AD125" s="355"/>
      <c r="AE125" s="355"/>
      <c r="AF125" s="355"/>
      <c r="AG125" s="356"/>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5"/>
      <c r="B126" s="1036"/>
      <c r="C126" s="1036"/>
      <c r="D126" s="1036"/>
      <c r="E126" s="1036"/>
      <c r="F126" s="1037"/>
      <c r="G126" s="354"/>
      <c r="H126" s="355"/>
      <c r="I126" s="355"/>
      <c r="J126" s="355"/>
      <c r="K126" s="356"/>
      <c r="L126" s="403"/>
      <c r="M126" s="404"/>
      <c r="N126" s="404"/>
      <c r="O126" s="404"/>
      <c r="P126" s="404"/>
      <c r="Q126" s="404"/>
      <c r="R126" s="404"/>
      <c r="S126" s="404"/>
      <c r="T126" s="404"/>
      <c r="U126" s="404"/>
      <c r="V126" s="404"/>
      <c r="W126" s="404"/>
      <c r="X126" s="405"/>
      <c r="Y126" s="400"/>
      <c r="Z126" s="401"/>
      <c r="AA126" s="401"/>
      <c r="AB126" s="407"/>
      <c r="AC126" s="354"/>
      <c r="AD126" s="355"/>
      <c r="AE126" s="355"/>
      <c r="AF126" s="355"/>
      <c r="AG126" s="356"/>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5"/>
      <c r="B127" s="1036"/>
      <c r="C127" s="1036"/>
      <c r="D127" s="1036"/>
      <c r="E127" s="1036"/>
      <c r="F127" s="1037"/>
      <c r="G127" s="354"/>
      <c r="H127" s="355"/>
      <c r="I127" s="355"/>
      <c r="J127" s="355"/>
      <c r="K127" s="356"/>
      <c r="L127" s="403"/>
      <c r="M127" s="404"/>
      <c r="N127" s="404"/>
      <c r="O127" s="404"/>
      <c r="P127" s="404"/>
      <c r="Q127" s="404"/>
      <c r="R127" s="404"/>
      <c r="S127" s="404"/>
      <c r="T127" s="404"/>
      <c r="U127" s="404"/>
      <c r="V127" s="404"/>
      <c r="W127" s="404"/>
      <c r="X127" s="405"/>
      <c r="Y127" s="400"/>
      <c r="Z127" s="401"/>
      <c r="AA127" s="401"/>
      <c r="AB127" s="407"/>
      <c r="AC127" s="354"/>
      <c r="AD127" s="355"/>
      <c r="AE127" s="355"/>
      <c r="AF127" s="355"/>
      <c r="AG127" s="356"/>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5"/>
      <c r="B128" s="1036"/>
      <c r="C128" s="1036"/>
      <c r="D128" s="1036"/>
      <c r="E128" s="1036"/>
      <c r="F128" s="1037"/>
      <c r="G128" s="354"/>
      <c r="H128" s="355"/>
      <c r="I128" s="355"/>
      <c r="J128" s="355"/>
      <c r="K128" s="356"/>
      <c r="L128" s="403"/>
      <c r="M128" s="404"/>
      <c r="N128" s="404"/>
      <c r="O128" s="404"/>
      <c r="P128" s="404"/>
      <c r="Q128" s="404"/>
      <c r="R128" s="404"/>
      <c r="S128" s="404"/>
      <c r="T128" s="404"/>
      <c r="U128" s="404"/>
      <c r="V128" s="404"/>
      <c r="W128" s="404"/>
      <c r="X128" s="405"/>
      <c r="Y128" s="400"/>
      <c r="Z128" s="401"/>
      <c r="AA128" s="401"/>
      <c r="AB128" s="407"/>
      <c r="AC128" s="354"/>
      <c r="AD128" s="355"/>
      <c r="AE128" s="355"/>
      <c r="AF128" s="355"/>
      <c r="AG128" s="356"/>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5"/>
      <c r="B129" s="1036"/>
      <c r="C129" s="1036"/>
      <c r="D129" s="1036"/>
      <c r="E129" s="1036"/>
      <c r="F129" s="1037"/>
      <c r="G129" s="354"/>
      <c r="H129" s="355"/>
      <c r="I129" s="355"/>
      <c r="J129" s="355"/>
      <c r="K129" s="356"/>
      <c r="L129" s="403"/>
      <c r="M129" s="404"/>
      <c r="N129" s="404"/>
      <c r="O129" s="404"/>
      <c r="P129" s="404"/>
      <c r="Q129" s="404"/>
      <c r="R129" s="404"/>
      <c r="S129" s="404"/>
      <c r="T129" s="404"/>
      <c r="U129" s="404"/>
      <c r="V129" s="404"/>
      <c r="W129" s="404"/>
      <c r="X129" s="405"/>
      <c r="Y129" s="400"/>
      <c r="Z129" s="401"/>
      <c r="AA129" s="401"/>
      <c r="AB129" s="407"/>
      <c r="AC129" s="354"/>
      <c r="AD129" s="355"/>
      <c r="AE129" s="355"/>
      <c r="AF129" s="355"/>
      <c r="AG129" s="356"/>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5"/>
      <c r="B130" s="1036"/>
      <c r="C130" s="1036"/>
      <c r="D130" s="1036"/>
      <c r="E130" s="1036"/>
      <c r="F130" s="1037"/>
      <c r="G130" s="354"/>
      <c r="H130" s="355"/>
      <c r="I130" s="355"/>
      <c r="J130" s="355"/>
      <c r="K130" s="356"/>
      <c r="L130" s="403"/>
      <c r="M130" s="404"/>
      <c r="N130" s="404"/>
      <c r="O130" s="404"/>
      <c r="P130" s="404"/>
      <c r="Q130" s="404"/>
      <c r="R130" s="404"/>
      <c r="S130" s="404"/>
      <c r="T130" s="404"/>
      <c r="U130" s="404"/>
      <c r="V130" s="404"/>
      <c r="W130" s="404"/>
      <c r="X130" s="405"/>
      <c r="Y130" s="400"/>
      <c r="Z130" s="401"/>
      <c r="AA130" s="401"/>
      <c r="AB130" s="407"/>
      <c r="AC130" s="354"/>
      <c r="AD130" s="355"/>
      <c r="AE130" s="355"/>
      <c r="AF130" s="355"/>
      <c r="AG130" s="356"/>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5"/>
      <c r="B131" s="1036"/>
      <c r="C131" s="1036"/>
      <c r="D131" s="1036"/>
      <c r="E131" s="1036"/>
      <c r="F131" s="1037"/>
      <c r="G131" s="354"/>
      <c r="H131" s="355"/>
      <c r="I131" s="355"/>
      <c r="J131" s="355"/>
      <c r="K131" s="356"/>
      <c r="L131" s="403"/>
      <c r="M131" s="404"/>
      <c r="N131" s="404"/>
      <c r="O131" s="404"/>
      <c r="P131" s="404"/>
      <c r="Q131" s="404"/>
      <c r="R131" s="404"/>
      <c r="S131" s="404"/>
      <c r="T131" s="404"/>
      <c r="U131" s="404"/>
      <c r="V131" s="404"/>
      <c r="W131" s="404"/>
      <c r="X131" s="405"/>
      <c r="Y131" s="400"/>
      <c r="Z131" s="401"/>
      <c r="AA131" s="401"/>
      <c r="AB131" s="407"/>
      <c r="AC131" s="354"/>
      <c r="AD131" s="355"/>
      <c r="AE131" s="355"/>
      <c r="AF131" s="355"/>
      <c r="AG131" s="356"/>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5"/>
      <c r="B132" s="1036"/>
      <c r="C132" s="1036"/>
      <c r="D132" s="1036"/>
      <c r="E132" s="1036"/>
      <c r="F132" s="1037"/>
      <c r="G132" s="354"/>
      <c r="H132" s="355"/>
      <c r="I132" s="355"/>
      <c r="J132" s="355"/>
      <c r="K132" s="356"/>
      <c r="L132" s="403"/>
      <c r="M132" s="404"/>
      <c r="N132" s="404"/>
      <c r="O132" s="404"/>
      <c r="P132" s="404"/>
      <c r="Q132" s="404"/>
      <c r="R132" s="404"/>
      <c r="S132" s="404"/>
      <c r="T132" s="404"/>
      <c r="U132" s="404"/>
      <c r="V132" s="404"/>
      <c r="W132" s="404"/>
      <c r="X132" s="405"/>
      <c r="Y132" s="400"/>
      <c r="Z132" s="401"/>
      <c r="AA132" s="401"/>
      <c r="AB132" s="407"/>
      <c r="AC132" s="354"/>
      <c r="AD132" s="355"/>
      <c r="AE132" s="355"/>
      <c r="AF132" s="355"/>
      <c r="AG132" s="356"/>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4"/>
      <c r="H137" s="355"/>
      <c r="I137" s="355"/>
      <c r="J137" s="355"/>
      <c r="K137" s="356"/>
      <c r="L137" s="403"/>
      <c r="M137" s="404"/>
      <c r="N137" s="404"/>
      <c r="O137" s="404"/>
      <c r="P137" s="404"/>
      <c r="Q137" s="404"/>
      <c r="R137" s="404"/>
      <c r="S137" s="404"/>
      <c r="T137" s="404"/>
      <c r="U137" s="404"/>
      <c r="V137" s="404"/>
      <c r="W137" s="404"/>
      <c r="X137" s="405"/>
      <c r="Y137" s="400"/>
      <c r="Z137" s="401"/>
      <c r="AA137" s="401"/>
      <c r="AB137" s="407"/>
      <c r="AC137" s="354"/>
      <c r="AD137" s="355"/>
      <c r="AE137" s="355"/>
      <c r="AF137" s="355"/>
      <c r="AG137" s="356"/>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5"/>
      <c r="B138" s="1036"/>
      <c r="C138" s="1036"/>
      <c r="D138" s="1036"/>
      <c r="E138" s="1036"/>
      <c r="F138" s="1037"/>
      <c r="G138" s="354"/>
      <c r="H138" s="355"/>
      <c r="I138" s="355"/>
      <c r="J138" s="355"/>
      <c r="K138" s="356"/>
      <c r="L138" s="403"/>
      <c r="M138" s="404"/>
      <c r="N138" s="404"/>
      <c r="O138" s="404"/>
      <c r="P138" s="404"/>
      <c r="Q138" s="404"/>
      <c r="R138" s="404"/>
      <c r="S138" s="404"/>
      <c r="T138" s="404"/>
      <c r="U138" s="404"/>
      <c r="V138" s="404"/>
      <c r="W138" s="404"/>
      <c r="X138" s="405"/>
      <c r="Y138" s="400"/>
      <c r="Z138" s="401"/>
      <c r="AA138" s="401"/>
      <c r="AB138" s="407"/>
      <c r="AC138" s="354"/>
      <c r="AD138" s="355"/>
      <c r="AE138" s="355"/>
      <c r="AF138" s="355"/>
      <c r="AG138" s="356"/>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5"/>
      <c r="B139" s="1036"/>
      <c r="C139" s="1036"/>
      <c r="D139" s="1036"/>
      <c r="E139" s="1036"/>
      <c r="F139" s="1037"/>
      <c r="G139" s="354"/>
      <c r="H139" s="355"/>
      <c r="I139" s="355"/>
      <c r="J139" s="355"/>
      <c r="K139" s="356"/>
      <c r="L139" s="403"/>
      <c r="M139" s="404"/>
      <c r="N139" s="404"/>
      <c r="O139" s="404"/>
      <c r="P139" s="404"/>
      <c r="Q139" s="404"/>
      <c r="R139" s="404"/>
      <c r="S139" s="404"/>
      <c r="T139" s="404"/>
      <c r="U139" s="404"/>
      <c r="V139" s="404"/>
      <c r="W139" s="404"/>
      <c r="X139" s="405"/>
      <c r="Y139" s="400"/>
      <c r="Z139" s="401"/>
      <c r="AA139" s="401"/>
      <c r="AB139" s="407"/>
      <c r="AC139" s="354"/>
      <c r="AD139" s="355"/>
      <c r="AE139" s="355"/>
      <c r="AF139" s="355"/>
      <c r="AG139" s="356"/>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5"/>
      <c r="B140" s="1036"/>
      <c r="C140" s="1036"/>
      <c r="D140" s="1036"/>
      <c r="E140" s="1036"/>
      <c r="F140" s="1037"/>
      <c r="G140" s="354"/>
      <c r="H140" s="355"/>
      <c r="I140" s="355"/>
      <c r="J140" s="355"/>
      <c r="K140" s="356"/>
      <c r="L140" s="403"/>
      <c r="M140" s="404"/>
      <c r="N140" s="404"/>
      <c r="O140" s="404"/>
      <c r="P140" s="404"/>
      <c r="Q140" s="404"/>
      <c r="R140" s="404"/>
      <c r="S140" s="404"/>
      <c r="T140" s="404"/>
      <c r="U140" s="404"/>
      <c r="V140" s="404"/>
      <c r="W140" s="404"/>
      <c r="X140" s="405"/>
      <c r="Y140" s="400"/>
      <c r="Z140" s="401"/>
      <c r="AA140" s="401"/>
      <c r="AB140" s="407"/>
      <c r="AC140" s="354"/>
      <c r="AD140" s="355"/>
      <c r="AE140" s="355"/>
      <c r="AF140" s="355"/>
      <c r="AG140" s="356"/>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5"/>
      <c r="B141" s="1036"/>
      <c r="C141" s="1036"/>
      <c r="D141" s="1036"/>
      <c r="E141" s="1036"/>
      <c r="F141" s="1037"/>
      <c r="G141" s="354"/>
      <c r="H141" s="355"/>
      <c r="I141" s="355"/>
      <c r="J141" s="355"/>
      <c r="K141" s="356"/>
      <c r="L141" s="403"/>
      <c r="M141" s="404"/>
      <c r="N141" s="404"/>
      <c r="O141" s="404"/>
      <c r="P141" s="404"/>
      <c r="Q141" s="404"/>
      <c r="R141" s="404"/>
      <c r="S141" s="404"/>
      <c r="T141" s="404"/>
      <c r="U141" s="404"/>
      <c r="V141" s="404"/>
      <c r="W141" s="404"/>
      <c r="X141" s="405"/>
      <c r="Y141" s="400"/>
      <c r="Z141" s="401"/>
      <c r="AA141" s="401"/>
      <c r="AB141" s="407"/>
      <c r="AC141" s="354"/>
      <c r="AD141" s="355"/>
      <c r="AE141" s="355"/>
      <c r="AF141" s="355"/>
      <c r="AG141" s="356"/>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5"/>
      <c r="B142" s="1036"/>
      <c r="C142" s="1036"/>
      <c r="D142" s="1036"/>
      <c r="E142" s="1036"/>
      <c r="F142" s="1037"/>
      <c r="G142" s="354"/>
      <c r="H142" s="355"/>
      <c r="I142" s="355"/>
      <c r="J142" s="355"/>
      <c r="K142" s="356"/>
      <c r="L142" s="403"/>
      <c r="M142" s="404"/>
      <c r="N142" s="404"/>
      <c r="O142" s="404"/>
      <c r="P142" s="404"/>
      <c r="Q142" s="404"/>
      <c r="R142" s="404"/>
      <c r="S142" s="404"/>
      <c r="T142" s="404"/>
      <c r="U142" s="404"/>
      <c r="V142" s="404"/>
      <c r="W142" s="404"/>
      <c r="X142" s="405"/>
      <c r="Y142" s="400"/>
      <c r="Z142" s="401"/>
      <c r="AA142" s="401"/>
      <c r="AB142" s="407"/>
      <c r="AC142" s="354"/>
      <c r="AD142" s="355"/>
      <c r="AE142" s="355"/>
      <c r="AF142" s="355"/>
      <c r="AG142" s="356"/>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5"/>
      <c r="B143" s="1036"/>
      <c r="C143" s="1036"/>
      <c r="D143" s="1036"/>
      <c r="E143" s="1036"/>
      <c r="F143" s="1037"/>
      <c r="G143" s="354"/>
      <c r="H143" s="355"/>
      <c r="I143" s="355"/>
      <c r="J143" s="355"/>
      <c r="K143" s="356"/>
      <c r="L143" s="403"/>
      <c r="M143" s="404"/>
      <c r="N143" s="404"/>
      <c r="O143" s="404"/>
      <c r="P143" s="404"/>
      <c r="Q143" s="404"/>
      <c r="R143" s="404"/>
      <c r="S143" s="404"/>
      <c r="T143" s="404"/>
      <c r="U143" s="404"/>
      <c r="V143" s="404"/>
      <c r="W143" s="404"/>
      <c r="X143" s="405"/>
      <c r="Y143" s="400"/>
      <c r="Z143" s="401"/>
      <c r="AA143" s="401"/>
      <c r="AB143" s="407"/>
      <c r="AC143" s="354"/>
      <c r="AD143" s="355"/>
      <c r="AE143" s="355"/>
      <c r="AF143" s="355"/>
      <c r="AG143" s="356"/>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5"/>
      <c r="B144" s="1036"/>
      <c r="C144" s="1036"/>
      <c r="D144" s="1036"/>
      <c r="E144" s="1036"/>
      <c r="F144" s="1037"/>
      <c r="G144" s="354"/>
      <c r="H144" s="355"/>
      <c r="I144" s="355"/>
      <c r="J144" s="355"/>
      <c r="K144" s="356"/>
      <c r="L144" s="403"/>
      <c r="M144" s="404"/>
      <c r="N144" s="404"/>
      <c r="O144" s="404"/>
      <c r="P144" s="404"/>
      <c r="Q144" s="404"/>
      <c r="R144" s="404"/>
      <c r="S144" s="404"/>
      <c r="T144" s="404"/>
      <c r="U144" s="404"/>
      <c r="V144" s="404"/>
      <c r="W144" s="404"/>
      <c r="X144" s="405"/>
      <c r="Y144" s="400"/>
      <c r="Z144" s="401"/>
      <c r="AA144" s="401"/>
      <c r="AB144" s="407"/>
      <c r="AC144" s="354"/>
      <c r="AD144" s="355"/>
      <c r="AE144" s="355"/>
      <c r="AF144" s="355"/>
      <c r="AG144" s="356"/>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5"/>
      <c r="B145" s="1036"/>
      <c r="C145" s="1036"/>
      <c r="D145" s="1036"/>
      <c r="E145" s="1036"/>
      <c r="F145" s="1037"/>
      <c r="G145" s="354"/>
      <c r="H145" s="355"/>
      <c r="I145" s="355"/>
      <c r="J145" s="355"/>
      <c r="K145" s="356"/>
      <c r="L145" s="403"/>
      <c r="M145" s="404"/>
      <c r="N145" s="404"/>
      <c r="O145" s="404"/>
      <c r="P145" s="404"/>
      <c r="Q145" s="404"/>
      <c r="R145" s="404"/>
      <c r="S145" s="404"/>
      <c r="T145" s="404"/>
      <c r="U145" s="404"/>
      <c r="V145" s="404"/>
      <c r="W145" s="404"/>
      <c r="X145" s="405"/>
      <c r="Y145" s="400"/>
      <c r="Z145" s="401"/>
      <c r="AA145" s="401"/>
      <c r="AB145" s="407"/>
      <c r="AC145" s="354"/>
      <c r="AD145" s="355"/>
      <c r="AE145" s="355"/>
      <c r="AF145" s="355"/>
      <c r="AG145" s="356"/>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4"/>
      <c r="H150" s="355"/>
      <c r="I150" s="355"/>
      <c r="J150" s="355"/>
      <c r="K150" s="356"/>
      <c r="L150" s="403"/>
      <c r="M150" s="404"/>
      <c r="N150" s="404"/>
      <c r="O150" s="404"/>
      <c r="P150" s="404"/>
      <c r="Q150" s="404"/>
      <c r="R150" s="404"/>
      <c r="S150" s="404"/>
      <c r="T150" s="404"/>
      <c r="U150" s="404"/>
      <c r="V150" s="404"/>
      <c r="W150" s="404"/>
      <c r="X150" s="405"/>
      <c r="Y150" s="400"/>
      <c r="Z150" s="401"/>
      <c r="AA150" s="401"/>
      <c r="AB150" s="407"/>
      <c r="AC150" s="354"/>
      <c r="AD150" s="355"/>
      <c r="AE150" s="355"/>
      <c r="AF150" s="355"/>
      <c r="AG150" s="356"/>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5"/>
      <c r="B151" s="1036"/>
      <c r="C151" s="1036"/>
      <c r="D151" s="1036"/>
      <c r="E151" s="1036"/>
      <c r="F151" s="1037"/>
      <c r="G151" s="354"/>
      <c r="H151" s="355"/>
      <c r="I151" s="355"/>
      <c r="J151" s="355"/>
      <c r="K151" s="356"/>
      <c r="L151" s="403"/>
      <c r="M151" s="404"/>
      <c r="N151" s="404"/>
      <c r="O151" s="404"/>
      <c r="P151" s="404"/>
      <c r="Q151" s="404"/>
      <c r="R151" s="404"/>
      <c r="S151" s="404"/>
      <c r="T151" s="404"/>
      <c r="U151" s="404"/>
      <c r="V151" s="404"/>
      <c r="W151" s="404"/>
      <c r="X151" s="405"/>
      <c r="Y151" s="400"/>
      <c r="Z151" s="401"/>
      <c r="AA151" s="401"/>
      <c r="AB151" s="407"/>
      <c r="AC151" s="354"/>
      <c r="AD151" s="355"/>
      <c r="AE151" s="355"/>
      <c r="AF151" s="355"/>
      <c r="AG151" s="356"/>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5"/>
      <c r="B152" s="1036"/>
      <c r="C152" s="1036"/>
      <c r="D152" s="1036"/>
      <c r="E152" s="1036"/>
      <c r="F152" s="1037"/>
      <c r="G152" s="354"/>
      <c r="H152" s="355"/>
      <c r="I152" s="355"/>
      <c r="J152" s="355"/>
      <c r="K152" s="356"/>
      <c r="L152" s="403"/>
      <c r="M152" s="404"/>
      <c r="N152" s="404"/>
      <c r="O152" s="404"/>
      <c r="P152" s="404"/>
      <c r="Q152" s="404"/>
      <c r="R152" s="404"/>
      <c r="S152" s="404"/>
      <c r="T152" s="404"/>
      <c r="U152" s="404"/>
      <c r="V152" s="404"/>
      <c r="W152" s="404"/>
      <c r="X152" s="405"/>
      <c r="Y152" s="400"/>
      <c r="Z152" s="401"/>
      <c r="AA152" s="401"/>
      <c r="AB152" s="407"/>
      <c r="AC152" s="354"/>
      <c r="AD152" s="355"/>
      <c r="AE152" s="355"/>
      <c r="AF152" s="355"/>
      <c r="AG152" s="356"/>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5"/>
      <c r="B153" s="1036"/>
      <c r="C153" s="1036"/>
      <c r="D153" s="1036"/>
      <c r="E153" s="1036"/>
      <c r="F153" s="1037"/>
      <c r="G153" s="354"/>
      <c r="H153" s="355"/>
      <c r="I153" s="355"/>
      <c r="J153" s="355"/>
      <c r="K153" s="356"/>
      <c r="L153" s="403"/>
      <c r="M153" s="404"/>
      <c r="N153" s="404"/>
      <c r="O153" s="404"/>
      <c r="P153" s="404"/>
      <c r="Q153" s="404"/>
      <c r="R153" s="404"/>
      <c r="S153" s="404"/>
      <c r="T153" s="404"/>
      <c r="U153" s="404"/>
      <c r="V153" s="404"/>
      <c r="W153" s="404"/>
      <c r="X153" s="405"/>
      <c r="Y153" s="400"/>
      <c r="Z153" s="401"/>
      <c r="AA153" s="401"/>
      <c r="AB153" s="407"/>
      <c r="AC153" s="354"/>
      <c r="AD153" s="355"/>
      <c r="AE153" s="355"/>
      <c r="AF153" s="355"/>
      <c r="AG153" s="356"/>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5"/>
      <c r="B154" s="1036"/>
      <c r="C154" s="1036"/>
      <c r="D154" s="1036"/>
      <c r="E154" s="1036"/>
      <c r="F154" s="1037"/>
      <c r="G154" s="354"/>
      <c r="H154" s="355"/>
      <c r="I154" s="355"/>
      <c r="J154" s="355"/>
      <c r="K154" s="356"/>
      <c r="L154" s="403"/>
      <c r="M154" s="404"/>
      <c r="N154" s="404"/>
      <c r="O154" s="404"/>
      <c r="P154" s="404"/>
      <c r="Q154" s="404"/>
      <c r="R154" s="404"/>
      <c r="S154" s="404"/>
      <c r="T154" s="404"/>
      <c r="U154" s="404"/>
      <c r="V154" s="404"/>
      <c r="W154" s="404"/>
      <c r="X154" s="405"/>
      <c r="Y154" s="400"/>
      <c r="Z154" s="401"/>
      <c r="AA154" s="401"/>
      <c r="AB154" s="407"/>
      <c r="AC154" s="354"/>
      <c r="AD154" s="355"/>
      <c r="AE154" s="355"/>
      <c r="AF154" s="355"/>
      <c r="AG154" s="356"/>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5"/>
      <c r="B155" s="1036"/>
      <c r="C155" s="1036"/>
      <c r="D155" s="1036"/>
      <c r="E155" s="1036"/>
      <c r="F155" s="1037"/>
      <c r="G155" s="354"/>
      <c r="H155" s="355"/>
      <c r="I155" s="355"/>
      <c r="J155" s="355"/>
      <c r="K155" s="356"/>
      <c r="L155" s="403"/>
      <c r="M155" s="404"/>
      <c r="N155" s="404"/>
      <c r="O155" s="404"/>
      <c r="P155" s="404"/>
      <c r="Q155" s="404"/>
      <c r="R155" s="404"/>
      <c r="S155" s="404"/>
      <c r="T155" s="404"/>
      <c r="U155" s="404"/>
      <c r="V155" s="404"/>
      <c r="W155" s="404"/>
      <c r="X155" s="405"/>
      <c r="Y155" s="400"/>
      <c r="Z155" s="401"/>
      <c r="AA155" s="401"/>
      <c r="AB155" s="407"/>
      <c r="AC155" s="354"/>
      <c r="AD155" s="355"/>
      <c r="AE155" s="355"/>
      <c r="AF155" s="355"/>
      <c r="AG155" s="356"/>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5"/>
      <c r="B156" s="1036"/>
      <c r="C156" s="1036"/>
      <c r="D156" s="1036"/>
      <c r="E156" s="1036"/>
      <c r="F156" s="1037"/>
      <c r="G156" s="354"/>
      <c r="H156" s="355"/>
      <c r="I156" s="355"/>
      <c r="J156" s="355"/>
      <c r="K156" s="356"/>
      <c r="L156" s="403"/>
      <c r="M156" s="404"/>
      <c r="N156" s="404"/>
      <c r="O156" s="404"/>
      <c r="P156" s="404"/>
      <c r="Q156" s="404"/>
      <c r="R156" s="404"/>
      <c r="S156" s="404"/>
      <c r="T156" s="404"/>
      <c r="U156" s="404"/>
      <c r="V156" s="404"/>
      <c r="W156" s="404"/>
      <c r="X156" s="405"/>
      <c r="Y156" s="400"/>
      <c r="Z156" s="401"/>
      <c r="AA156" s="401"/>
      <c r="AB156" s="407"/>
      <c r="AC156" s="354"/>
      <c r="AD156" s="355"/>
      <c r="AE156" s="355"/>
      <c r="AF156" s="355"/>
      <c r="AG156" s="356"/>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5"/>
      <c r="B157" s="1036"/>
      <c r="C157" s="1036"/>
      <c r="D157" s="1036"/>
      <c r="E157" s="1036"/>
      <c r="F157" s="1037"/>
      <c r="G157" s="354"/>
      <c r="H157" s="355"/>
      <c r="I157" s="355"/>
      <c r="J157" s="355"/>
      <c r="K157" s="356"/>
      <c r="L157" s="403"/>
      <c r="M157" s="404"/>
      <c r="N157" s="404"/>
      <c r="O157" s="404"/>
      <c r="P157" s="404"/>
      <c r="Q157" s="404"/>
      <c r="R157" s="404"/>
      <c r="S157" s="404"/>
      <c r="T157" s="404"/>
      <c r="U157" s="404"/>
      <c r="V157" s="404"/>
      <c r="W157" s="404"/>
      <c r="X157" s="405"/>
      <c r="Y157" s="400"/>
      <c r="Z157" s="401"/>
      <c r="AA157" s="401"/>
      <c r="AB157" s="407"/>
      <c r="AC157" s="354"/>
      <c r="AD157" s="355"/>
      <c r="AE157" s="355"/>
      <c r="AF157" s="355"/>
      <c r="AG157" s="356"/>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5"/>
      <c r="B158" s="1036"/>
      <c r="C158" s="1036"/>
      <c r="D158" s="1036"/>
      <c r="E158" s="1036"/>
      <c r="F158" s="1037"/>
      <c r="G158" s="354"/>
      <c r="H158" s="355"/>
      <c r="I158" s="355"/>
      <c r="J158" s="355"/>
      <c r="K158" s="356"/>
      <c r="L158" s="403"/>
      <c r="M158" s="404"/>
      <c r="N158" s="404"/>
      <c r="O158" s="404"/>
      <c r="P158" s="404"/>
      <c r="Q158" s="404"/>
      <c r="R158" s="404"/>
      <c r="S158" s="404"/>
      <c r="T158" s="404"/>
      <c r="U158" s="404"/>
      <c r="V158" s="404"/>
      <c r="W158" s="404"/>
      <c r="X158" s="405"/>
      <c r="Y158" s="400"/>
      <c r="Z158" s="401"/>
      <c r="AA158" s="401"/>
      <c r="AB158" s="407"/>
      <c r="AC158" s="354"/>
      <c r="AD158" s="355"/>
      <c r="AE158" s="355"/>
      <c r="AF158" s="355"/>
      <c r="AG158" s="356"/>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4"/>
      <c r="H164" s="355"/>
      <c r="I164" s="355"/>
      <c r="J164" s="355"/>
      <c r="K164" s="356"/>
      <c r="L164" s="403"/>
      <c r="M164" s="404"/>
      <c r="N164" s="404"/>
      <c r="O164" s="404"/>
      <c r="P164" s="404"/>
      <c r="Q164" s="404"/>
      <c r="R164" s="404"/>
      <c r="S164" s="404"/>
      <c r="T164" s="404"/>
      <c r="U164" s="404"/>
      <c r="V164" s="404"/>
      <c r="W164" s="404"/>
      <c r="X164" s="405"/>
      <c r="Y164" s="400"/>
      <c r="Z164" s="401"/>
      <c r="AA164" s="401"/>
      <c r="AB164" s="407"/>
      <c r="AC164" s="354"/>
      <c r="AD164" s="355"/>
      <c r="AE164" s="355"/>
      <c r="AF164" s="355"/>
      <c r="AG164" s="356"/>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5"/>
      <c r="B165" s="1036"/>
      <c r="C165" s="1036"/>
      <c r="D165" s="1036"/>
      <c r="E165" s="1036"/>
      <c r="F165" s="1037"/>
      <c r="G165" s="354"/>
      <c r="H165" s="355"/>
      <c r="I165" s="355"/>
      <c r="J165" s="355"/>
      <c r="K165" s="356"/>
      <c r="L165" s="403"/>
      <c r="M165" s="404"/>
      <c r="N165" s="404"/>
      <c r="O165" s="404"/>
      <c r="P165" s="404"/>
      <c r="Q165" s="404"/>
      <c r="R165" s="404"/>
      <c r="S165" s="404"/>
      <c r="T165" s="404"/>
      <c r="U165" s="404"/>
      <c r="V165" s="404"/>
      <c r="W165" s="404"/>
      <c r="X165" s="405"/>
      <c r="Y165" s="400"/>
      <c r="Z165" s="401"/>
      <c r="AA165" s="401"/>
      <c r="AB165" s="407"/>
      <c r="AC165" s="354"/>
      <c r="AD165" s="355"/>
      <c r="AE165" s="355"/>
      <c r="AF165" s="355"/>
      <c r="AG165" s="356"/>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5"/>
      <c r="B166" s="1036"/>
      <c r="C166" s="1036"/>
      <c r="D166" s="1036"/>
      <c r="E166" s="1036"/>
      <c r="F166" s="1037"/>
      <c r="G166" s="354"/>
      <c r="H166" s="355"/>
      <c r="I166" s="355"/>
      <c r="J166" s="355"/>
      <c r="K166" s="356"/>
      <c r="L166" s="403"/>
      <c r="M166" s="404"/>
      <c r="N166" s="404"/>
      <c r="O166" s="404"/>
      <c r="P166" s="404"/>
      <c r="Q166" s="404"/>
      <c r="R166" s="404"/>
      <c r="S166" s="404"/>
      <c r="T166" s="404"/>
      <c r="U166" s="404"/>
      <c r="V166" s="404"/>
      <c r="W166" s="404"/>
      <c r="X166" s="405"/>
      <c r="Y166" s="400"/>
      <c r="Z166" s="401"/>
      <c r="AA166" s="401"/>
      <c r="AB166" s="407"/>
      <c r="AC166" s="354"/>
      <c r="AD166" s="355"/>
      <c r="AE166" s="355"/>
      <c r="AF166" s="355"/>
      <c r="AG166" s="356"/>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5"/>
      <c r="B167" s="1036"/>
      <c r="C167" s="1036"/>
      <c r="D167" s="1036"/>
      <c r="E167" s="1036"/>
      <c r="F167" s="1037"/>
      <c r="G167" s="354"/>
      <c r="H167" s="355"/>
      <c r="I167" s="355"/>
      <c r="J167" s="355"/>
      <c r="K167" s="356"/>
      <c r="L167" s="403"/>
      <c r="M167" s="404"/>
      <c r="N167" s="404"/>
      <c r="O167" s="404"/>
      <c r="P167" s="404"/>
      <c r="Q167" s="404"/>
      <c r="R167" s="404"/>
      <c r="S167" s="404"/>
      <c r="T167" s="404"/>
      <c r="U167" s="404"/>
      <c r="V167" s="404"/>
      <c r="W167" s="404"/>
      <c r="X167" s="405"/>
      <c r="Y167" s="400"/>
      <c r="Z167" s="401"/>
      <c r="AA167" s="401"/>
      <c r="AB167" s="407"/>
      <c r="AC167" s="354"/>
      <c r="AD167" s="355"/>
      <c r="AE167" s="355"/>
      <c r="AF167" s="355"/>
      <c r="AG167" s="356"/>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5"/>
      <c r="B168" s="1036"/>
      <c r="C168" s="1036"/>
      <c r="D168" s="1036"/>
      <c r="E168" s="1036"/>
      <c r="F168" s="1037"/>
      <c r="G168" s="354"/>
      <c r="H168" s="355"/>
      <c r="I168" s="355"/>
      <c r="J168" s="355"/>
      <c r="K168" s="356"/>
      <c r="L168" s="403"/>
      <c r="M168" s="404"/>
      <c r="N168" s="404"/>
      <c r="O168" s="404"/>
      <c r="P168" s="404"/>
      <c r="Q168" s="404"/>
      <c r="R168" s="404"/>
      <c r="S168" s="404"/>
      <c r="T168" s="404"/>
      <c r="U168" s="404"/>
      <c r="V168" s="404"/>
      <c r="W168" s="404"/>
      <c r="X168" s="405"/>
      <c r="Y168" s="400"/>
      <c r="Z168" s="401"/>
      <c r="AA168" s="401"/>
      <c r="AB168" s="407"/>
      <c r="AC168" s="354"/>
      <c r="AD168" s="355"/>
      <c r="AE168" s="355"/>
      <c r="AF168" s="355"/>
      <c r="AG168" s="356"/>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5"/>
      <c r="B169" s="1036"/>
      <c r="C169" s="1036"/>
      <c r="D169" s="1036"/>
      <c r="E169" s="1036"/>
      <c r="F169" s="1037"/>
      <c r="G169" s="354"/>
      <c r="H169" s="355"/>
      <c r="I169" s="355"/>
      <c r="J169" s="355"/>
      <c r="K169" s="356"/>
      <c r="L169" s="403"/>
      <c r="M169" s="404"/>
      <c r="N169" s="404"/>
      <c r="O169" s="404"/>
      <c r="P169" s="404"/>
      <c r="Q169" s="404"/>
      <c r="R169" s="404"/>
      <c r="S169" s="404"/>
      <c r="T169" s="404"/>
      <c r="U169" s="404"/>
      <c r="V169" s="404"/>
      <c r="W169" s="404"/>
      <c r="X169" s="405"/>
      <c r="Y169" s="400"/>
      <c r="Z169" s="401"/>
      <c r="AA169" s="401"/>
      <c r="AB169" s="407"/>
      <c r="AC169" s="354"/>
      <c r="AD169" s="355"/>
      <c r="AE169" s="355"/>
      <c r="AF169" s="355"/>
      <c r="AG169" s="356"/>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5"/>
      <c r="B170" s="1036"/>
      <c r="C170" s="1036"/>
      <c r="D170" s="1036"/>
      <c r="E170" s="1036"/>
      <c r="F170" s="1037"/>
      <c r="G170" s="354"/>
      <c r="H170" s="355"/>
      <c r="I170" s="355"/>
      <c r="J170" s="355"/>
      <c r="K170" s="356"/>
      <c r="L170" s="403"/>
      <c r="M170" s="404"/>
      <c r="N170" s="404"/>
      <c r="O170" s="404"/>
      <c r="P170" s="404"/>
      <c r="Q170" s="404"/>
      <c r="R170" s="404"/>
      <c r="S170" s="404"/>
      <c r="T170" s="404"/>
      <c r="U170" s="404"/>
      <c r="V170" s="404"/>
      <c r="W170" s="404"/>
      <c r="X170" s="405"/>
      <c r="Y170" s="400"/>
      <c r="Z170" s="401"/>
      <c r="AA170" s="401"/>
      <c r="AB170" s="407"/>
      <c r="AC170" s="354"/>
      <c r="AD170" s="355"/>
      <c r="AE170" s="355"/>
      <c r="AF170" s="355"/>
      <c r="AG170" s="356"/>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5"/>
      <c r="B171" s="1036"/>
      <c r="C171" s="1036"/>
      <c r="D171" s="1036"/>
      <c r="E171" s="1036"/>
      <c r="F171" s="1037"/>
      <c r="G171" s="354"/>
      <c r="H171" s="355"/>
      <c r="I171" s="355"/>
      <c r="J171" s="355"/>
      <c r="K171" s="356"/>
      <c r="L171" s="403"/>
      <c r="M171" s="404"/>
      <c r="N171" s="404"/>
      <c r="O171" s="404"/>
      <c r="P171" s="404"/>
      <c r="Q171" s="404"/>
      <c r="R171" s="404"/>
      <c r="S171" s="404"/>
      <c r="T171" s="404"/>
      <c r="U171" s="404"/>
      <c r="V171" s="404"/>
      <c r="W171" s="404"/>
      <c r="X171" s="405"/>
      <c r="Y171" s="400"/>
      <c r="Z171" s="401"/>
      <c r="AA171" s="401"/>
      <c r="AB171" s="407"/>
      <c r="AC171" s="354"/>
      <c r="AD171" s="355"/>
      <c r="AE171" s="355"/>
      <c r="AF171" s="355"/>
      <c r="AG171" s="356"/>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5"/>
      <c r="B172" s="1036"/>
      <c r="C172" s="1036"/>
      <c r="D172" s="1036"/>
      <c r="E172" s="1036"/>
      <c r="F172" s="1037"/>
      <c r="G172" s="354"/>
      <c r="H172" s="355"/>
      <c r="I172" s="355"/>
      <c r="J172" s="355"/>
      <c r="K172" s="356"/>
      <c r="L172" s="403"/>
      <c r="M172" s="404"/>
      <c r="N172" s="404"/>
      <c r="O172" s="404"/>
      <c r="P172" s="404"/>
      <c r="Q172" s="404"/>
      <c r="R172" s="404"/>
      <c r="S172" s="404"/>
      <c r="T172" s="404"/>
      <c r="U172" s="404"/>
      <c r="V172" s="404"/>
      <c r="W172" s="404"/>
      <c r="X172" s="405"/>
      <c r="Y172" s="400"/>
      <c r="Z172" s="401"/>
      <c r="AA172" s="401"/>
      <c r="AB172" s="407"/>
      <c r="AC172" s="354"/>
      <c r="AD172" s="355"/>
      <c r="AE172" s="355"/>
      <c r="AF172" s="355"/>
      <c r="AG172" s="356"/>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4"/>
      <c r="H177" s="355"/>
      <c r="I177" s="355"/>
      <c r="J177" s="355"/>
      <c r="K177" s="356"/>
      <c r="L177" s="403"/>
      <c r="M177" s="404"/>
      <c r="N177" s="404"/>
      <c r="O177" s="404"/>
      <c r="P177" s="404"/>
      <c r="Q177" s="404"/>
      <c r="R177" s="404"/>
      <c r="S177" s="404"/>
      <c r="T177" s="404"/>
      <c r="U177" s="404"/>
      <c r="V177" s="404"/>
      <c r="W177" s="404"/>
      <c r="X177" s="405"/>
      <c r="Y177" s="400"/>
      <c r="Z177" s="401"/>
      <c r="AA177" s="401"/>
      <c r="AB177" s="407"/>
      <c r="AC177" s="354"/>
      <c r="AD177" s="355"/>
      <c r="AE177" s="355"/>
      <c r="AF177" s="355"/>
      <c r="AG177" s="356"/>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5"/>
      <c r="B178" s="1036"/>
      <c r="C178" s="1036"/>
      <c r="D178" s="1036"/>
      <c r="E178" s="1036"/>
      <c r="F178" s="1037"/>
      <c r="G178" s="354"/>
      <c r="H178" s="355"/>
      <c r="I178" s="355"/>
      <c r="J178" s="355"/>
      <c r="K178" s="356"/>
      <c r="L178" s="403"/>
      <c r="M178" s="404"/>
      <c r="N178" s="404"/>
      <c r="O178" s="404"/>
      <c r="P178" s="404"/>
      <c r="Q178" s="404"/>
      <c r="R178" s="404"/>
      <c r="S178" s="404"/>
      <c r="T178" s="404"/>
      <c r="U178" s="404"/>
      <c r="V178" s="404"/>
      <c r="W178" s="404"/>
      <c r="X178" s="405"/>
      <c r="Y178" s="400"/>
      <c r="Z178" s="401"/>
      <c r="AA178" s="401"/>
      <c r="AB178" s="407"/>
      <c r="AC178" s="354"/>
      <c r="AD178" s="355"/>
      <c r="AE178" s="355"/>
      <c r="AF178" s="355"/>
      <c r="AG178" s="356"/>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5"/>
      <c r="B179" s="1036"/>
      <c r="C179" s="1036"/>
      <c r="D179" s="1036"/>
      <c r="E179" s="1036"/>
      <c r="F179" s="1037"/>
      <c r="G179" s="354"/>
      <c r="H179" s="355"/>
      <c r="I179" s="355"/>
      <c r="J179" s="355"/>
      <c r="K179" s="356"/>
      <c r="L179" s="403"/>
      <c r="M179" s="404"/>
      <c r="N179" s="404"/>
      <c r="O179" s="404"/>
      <c r="P179" s="404"/>
      <c r="Q179" s="404"/>
      <c r="R179" s="404"/>
      <c r="S179" s="404"/>
      <c r="T179" s="404"/>
      <c r="U179" s="404"/>
      <c r="V179" s="404"/>
      <c r="W179" s="404"/>
      <c r="X179" s="405"/>
      <c r="Y179" s="400"/>
      <c r="Z179" s="401"/>
      <c r="AA179" s="401"/>
      <c r="AB179" s="407"/>
      <c r="AC179" s="354"/>
      <c r="AD179" s="355"/>
      <c r="AE179" s="355"/>
      <c r="AF179" s="355"/>
      <c r="AG179" s="356"/>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5"/>
      <c r="B180" s="1036"/>
      <c r="C180" s="1036"/>
      <c r="D180" s="1036"/>
      <c r="E180" s="1036"/>
      <c r="F180" s="1037"/>
      <c r="G180" s="354"/>
      <c r="H180" s="355"/>
      <c r="I180" s="355"/>
      <c r="J180" s="355"/>
      <c r="K180" s="356"/>
      <c r="L180" s="403"/>
      <c r="M180" s="404"/>
      <c r="N180" s="404"/>
      <c r="O180" s="404"/>
      <c r="P180" s="404"/>
      <c r="Q180" s="404"/>
      <c r="R180" s="404"/>
      <c r="S180" s="404"/>
      <c r="T180" s="404"/>
      <c r="U180" s="404"/>
      <c r="V180" s="404"/>
      <c r="W180" s="404"/>
      <c r="X180" s="405"/>
      <c r="Y180" s="400"/>
      <c r="Z180" s="401"/>
      <c r="AA180" s="401"/>
      <c r="AB180" s="407"/>
      <c r="AC180" s="354"/>
      <c r="AD180" s="355"/>
      <c r="AE180" s="355"/>
      <c r="AF180" s="355"/>
      <c r="AG180" s="356"/>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5"/>
      <c r="B181" s="1036"/>
      <c r="C181" s="1036"/>
      <c r="D181" s="1036"/>
      <c r="E181" s="1036"/>
      <c r="F181" s="1037"/>
      <c r="G181" s="354"/>
      <c r="H181" s="355"/>
      <c r="I181" s="355"/>
      <c r="J181" s="355"/>
      <c r="K181" s="356"/>
      <c r="L181" s="403"/>
      <c r="M181" s="404"/>
      <c r="N181" s="404"/>
      <c r="O181" s="404"/>
      <c r="P181" s="404"/>
      <c r="Q181" s="404"/>
      <c r="R181" s="404"/>
      <c r="S181" s="404"/>
      <c r="T181" s="404"/>
      <c r="U181" s="404"/>
      <c r="V181" s="404"/>
      <c r="W181" s="404"/>
      <c r="X181" s="405"/>
      <c r="Y181" s="400"/>
      <c r="Z181" s="401"/>
      <c r="AA181" s="401"/>
      <c r="AB181" s="407"/>
      <c r="AC181" s="354"/>
      <c r="AD181" s="355"/>
      <c r="AE181" s="355"/>
      <c r="AF181" s="355"/>
      <c r="AG181" s="356"/>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5"/>
      <c r="B182" s="1036"/>
      <c r="C182" s="1036"/>
      <c r="D182" s="1036"/>
      <c r="E182" s="1036"/>
      <c r="F182" s="1037"/>
      <c r="G182" s="354"/>
      <c r="H182" s="355"/>
      <c r="I182" s="355"/>
      <c r="J182" s="355"/>
      <c r="K182" s="356"/>
      <c r="L182" s="403"/>
      <c r="M182" s="404"/>
      <c r="N182" s="404"/>
      <c r="O182" s="404"/>
      <c r="P182" s="404"/>
      <c r="Q182" s="404"/>
      <c r="R182" s="404"/>
      <c r="S182" s="404"/>
      <c r="T182" s="404"/>
      <c r="U182" s="404"/>
      <c r="V182" s="404"/>
      <c r="W182" s="404"/>
      <c r="X182" s="405"/>
      <c r="Y182" s="400"/>
      <c r="Z182" s="401"/>
      <c r="AA182" s="401"/>
      <c r="AB182" s="407"/>
      <c r="AC182" s="354"/>
      <c r="AD182" s="355"/>
      <c r="AE182" s="355"/>
      <c r="AF182" s="355"/>
      <c r="AG182" s="356"/>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5"/>
      <c r="B183" s="1036"/>
      <c r="C183" s="1036"/>
      <c r="D183" s="1036"/>
      <c r="E183" s="1036"/>
      <c r="F183" s="1037"/>
      <c r="G183" s="354"/>
      <c r="H183" s="355"/>
      <c r="I183" s="355"/>
      <c r="J183" s="355"/>
      <c r="K183" s="356"/>
      <c r="L183" s="403"/>
      <c r="M183" s="404"/>
      <c r="N183" s="404"/>
      <c r="O183" s="404"/>
      <c r="P183" s="404"/>
      <c r="Q183" s="404"/>
      <c r="R183" s="404"/>
      <c r="S183" s="404"/>
      <c r="T183" s="404"/>
      <c r="U183" s="404"/>
      <c r="V183" s="404"/>
      <c r="W183" s="404"/>
      <c r="X183" s="405"/>
      <c r="Y183" s="400"/>
      <c r="Z183" s="401"/>
      <c r="AA183" s="401"/>
      <c r="AB183" s="407"/>
      <c r="AC183" s="354"/>
      <c r="AD183" s="355"/>
      <c r="AE183" s="355"/>
      <c r="AF183" s="355"/>
      <c r="AG183" s="356"/>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5"/>
      <c r="B184" s="1036"/>
      <c r="C184" s="1036"/>
      <c r="D184" s="1036"/>
      <c r="E184" s="1036"/>
      <c r="F184" s="1037"/>
      <c r="G184" s="354"/>
      <c r="H184" s="355"/>
      <c r="I184" s="355"/>
      <c r="J184" s="355"/>
      <c r="K184" s="356"/>
      <c r="L184" s="403"/>
      <c r="M184" s="404"/>
      <c r="N184" s="404"/>
      <c r="O184" s="404"/>
      <c r="P184" s="404"/>
      <c r="Q184" s="404"/>
      <c r="R184" s="404"/>
      <c r="S184" s="404"/>
      <c r="T184" s="404"/>
      <c r="U184" s="404"/>
      <c r="V184" s="404"/>
      <c r="W184" s="404"/>
      <c r="X184" s="405"/>
      <c r="Y184" s="400"/>
      <c r="Z184" s="401"/>
      <c r="AA184" s="401"/>
      <c r="AB184" s="407"/>
      <c r="AC184" s="354"/>
      <c r="AD184" s="355"/>
      <c r="AE184" s="355"/>
      <c r="AF184" s="355"/>
      <c r="AG184" s="356"/>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5"/>
      <c r="B185" s="1036"/>
      <c r="C185" s="1036"/>
      <c r="D185" s="1036"/>
      <c r="E185" s="1036"/>
      <c r="F185" s="1037"/>
      <c r="G185" s="354"/>
      <c r="H185" s="355"/>
      <c r="I185" s="355"/>
      <c r="J185" s="355"/>
      <c r="K185" s="356"/>
      <c r="L185" s="403"/>
      <c r="M185" s="404"/>
      <c r="N185" s="404"/>
      <c r="O185" s="404"/>
      <c r="P185" s="404"/>
      <c r="Q185" s="404"/>
      <c r="R185" s="404"/>
      <c r="S185" s="404"/>
      <c r="T185" s="404"/>
      <c r="U185" s="404"/>
      <c r="V185" s="404"/>
      <c r="W185" s="404"/>
      <c r="X185" s="405"/>
      <c r="Y185" s="400"/>
      <c r="Z185" s="401"/>
      <c r="AA185" s="401"/>
      <c r="AB185" s="407"/>
      <c r="AC185" s="354"/>
      <c r="AD185" s="355"/>
      <c r="AE185" s="355"/>
      <c r="AF185" s="355"/>
      <c r="AG185" s="356"/>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4"/>
      <c r="H190" s="355"/>
      <c r="I190" s="355"/>
      <c r="J190" s="355"/>
      <c r="K190" s="356"/>
      <c r="L190" s="403"/>
      <c r="M190" s="404"/>
      <c r="N190" s="404"/>
      <c r="O190" s="404"/>
      <c r="P190" s="404"/>
      <c r="Q190" s="404"/>
      <c r="R190" s="404"/>
      <c r="S190" s="404"/>
      <c r="T190" s="404"/>
      <c r="U190" s="404"/>
      <c r="V190" s="404"/>
      <c r="W190" s="404"/>
      <c r="X190" s="405"/>
      <c r="Y190" s="400"/>
      <c r="Z190" s="401"/>
      <c r="AA190" s="401"/>
      <c r="AB190" s="407"/>
      <c r="AC190" s="354"/>
      <c r="AD190" s="355"/>
      <c r="AE190" s="355"/>
      <c r="AF190" s="355"/>
      <c r="AG190" s="356"/>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5"/>
      <c r="B191" s="1036"/>
      <c r="C191" s="1036"/>
      <c r="D191" s="1036"/>
      <c r="E191" s="1036"/>
      <c r="F191" s="1037"/>
      <c r="G191" s="354"/>
      <c r="H191" s="355"/>
      <c r="I191" s="355"/>
      <c r="J191" s="355"/>
      <c r="K191" s="356"/>
      <c r="L191" s="403"/>
      <c r="M191" s="404"/>
      <c r="N191" s="404"/>
      <c r="O191" s="404"/>
      <c r="P191" s="404"/>
      <c r="Q191" s="404"/>
      <c r="R191" s="404"/>
      <c r="S191" s="404"/>
      <c r="T191" s="404"/>
      <c r="U191" s="404"/>
      <c r="V191" s="404"/>
      <c r="W191" s="404"/>
      <c r="X191" s="405"/>
      <c r="Y191" s="400"/>
      <c r="Z191" s="401"/>
      <c r="AA191" s="401"/>
      <c r="AB191" s="407"/>
      <c r="AC191" s="354"/>
      <c r="AD191" s="355"/>
      <c r="AE191" s="355"/>
      <c r="AF191" s="355"/>
      <c r="AG191" s="356"/>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5"/>
      <c r="B192" s="1036"/>
      <c r="C192" s="1036"/>
      <c r="D192" s="1036"/>
      <c r="E192" s="1036"/>
      <c r="F192" s="1037"/>
      <c r="G192" s="354"/>
      <c r="H192" s="355"/>
      <c r="I192" s="355"/>
      <c r="J192" s="355"/>
      <c r="K192" s="356"/>
      <c r="L192" s="403"/>
      <c r="M192" s="404"/>
      <c r="N192" s="404"/>
      <c r="O192" s="404"/>
      <c r="P192" s="404"/>
      <c r="Q192" s="404"/>
      <c r="R192" s="404"/>
      <c r="S192" s="404"/>
      <c r="T192" s="404"/>
      <c r="U192" s="404"/>
      <c r="V192" s="404"/>
      <c r="W192" s="404"/>
      <c r="X192" s="405"/>
      <c r="Y192" s="400"/>
      <c r="Z192" s="401"/>
      <c r="AA192" s="401"/>
      <c r="AB192" s="407"/>
      <c r="AC192" s="354"/>
      <c r="AD192" s="355"/>
      <c r="AE192" s="355"/>
      <c r="AF192" s="355"/>
      <c r="AG192" s="356"/>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5"/>
      <c r="B193" s="1036"/>
      <c r="C193" s="1036"/>
      <c r="D193" s="1036"/>
      <c r="E193" s="1036"/>
      <c r="F193" s="1037"/>
      <c r="G193" s="354"/>
      <c r="H193" s="355"/>
      <c r="I193" s="355"/>
      <c r="J193" s="355"/>
      <c r="K193" s="356"/>
      <c r="L193" s="403"/>
      <c r="M193" s="404"/>
      <c r="N193" s="404"/>
      <c r="O193" s="404"/>
      <c r="P193" s="404"/>
      <c r="Q193" s="404"/>
      <c r="R193" s="404"/>
      <c r="S193" s="404"/>
      <c r="T193" s="404"/>
      <c r="U193" s="404"/>
      <c r="V193" s="404"/>
      <c r="W193" s="404"/>
      <c r="X193" s="405"/>
      <c r="Y193" s="400"/>
      <c r="Z193" s="401"/>
      <c r="AA193" s="401"/>
      <c r="AB193" s="407"/>
      <c r="AC193" s="354"/>
      <c r="AD193" s="355"/>
      <c r="AE193" s="355"/>
      <c r="AF193" s="355"/>
      <c r="AG193" s="356"/>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5"/>
      <c r="B194" s="1036"/>
      <c r="C194" s="1036"/>
      <c r="D194" s="1036"/>
      <c r="E194" s="1036"/>
      <c r="F194" s="1037"/>
      <c r="G194" s="354"/>
      <c r="H194" s="355"/>
      <c r="I194" s="355"/>
      <c r="J194" s="355"/>
      <c r="K194" s="356"/>
      <c r="L194" s="403"/>
      <c r="M194" s="404"/>
      <c r="N194" s="404"/>
      <c r="O194" s="404"/>
      <c r="P194" s="404"/>
      <c r="Q194" s="404"/>
      <c r="R194" s="404"/>
      <c r="S194" s="404"/>
      <c r="T194" s="404"/>
      <c r="U194" s="404"/>
      <c r="V194" s="404"/>
      <c r="W194" s="404"/>
      <c r="X194" s="405"/>
      <c r="Y194" s="400"/>
      <c r="Z194" s="401"/>
      <c r="AA194" s="401"/>
      <c r="AB194" s="407"/>
      <c r="AC194" s="354"/>
      <c r="AD194" s="355"/>
      <c r="AE194" s="355"/>
      <c r="AF194" s="355"/>
      <c r="AG194" s="356"/>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5"/>
      <c r="B195" s="1036"/>
      <c r="C195" s="1036"/>
      <c r="D195" s="1036"/>
      <c r="E195" s="1036"/>
      <c r="F195" s="1037"/>
      <c r="G195" s="354"/>
      <c r="H195" s="355"/>
      <c r="I195" s="355"/>
      <c r="J195" s="355"/>
      <c r="K195" s="356"/>
      <c r="L195" s="403"/>
      <c r="M195" s="404"/>
      <c r="N195" s="404"/>
      <c r="O195" s="404"/>
      <c r="P195" s="404"/>
      <c r="Q195" s="404"/>
      <c r="R195" s="404"/>
      <c r="S195" s="404"/>
      <c r="T195" s="404"/>
      <c r="U195" s="404"/>
      <c r="V195" s="404"/>
      <c r="W195" s="404"/>
      <c r="X195" s="405"/>
      <c r="Y195" s="400"/>
      <c r="Z195" s="401"/>
      <c r="AA195" s="401"/>
      <c r="AB195" s="407"/>
      <c r="AC195" s="354"/>
      <c r="AD195" s="355"/>
      <c r="AE195" s="355"/>
      <c r="AF195" s="355"/>
      <c r="AG195" s="356"/>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5"/>
      <c r="B196" s="1036"/>
      <c r="C196" s="1036"/>
      <c r="D196" s="1036"/>
      <c r="E196" s="1036"/>
      <c r="F196" s="1037"/>
      <c r="G196" s="354"/>
      <c r="H196" s="355"/>
      <c r="I196" s="355"/>
      <c r="J196" s="355"/>
      <c r="K196" s="356"/>
      <c r="L196" s="403"/>
      <c r="M196" s="404"/>
      <c r="N196" s="404"/>
      <c r="O196" s="404"/>
      <c r="P196" s="404"/>
      <c r="Q196" s="404"/>
      <c r="R196" s="404"/>
      <c r="S196" s="404"/>
      <c r="T196" s="404"/>
      <c r="U196" s="404"/>
      <c r="V196" s="404"/>
      <c r="W196" s="404"/>
      <c r="X196" s="405"/>
      <c r="Y196" s="400"/>
      <c r="Z196" s="401"/>
      <c r="AA196" s="401"/>
      <c r="AB196" s="407"/>
      <c r="AC196" s="354"/>
      <c r="AD196" s="355"/>
      <c r="AE196" s="355"/>
      <c r="AF196" s="355"/>
      <c r="AG196" s="356"/>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5"/>
      <c r="B197" s="1036"/>
      <c r="C197" s="1036"/>
      <c r="D197" s="1036"/>
      <c r="E197" s="1036"/>
      <c r="F197" s="1037"/>
      <c r="G197" s="354"/>
      <c r="H197" s="355"/>
      <c r="I197" s="355"/>
      <c r="J197" s="355"/>
      <c r="K197" s="356"/>
      <c r="L197" s="403"/>
      <c r="M197" s="404"/>
      <c r="N197" s="404"/>
      <c r="O197" s="404"/>
      <c r="P197" s="404"/>
      <c r="Q197" s="404"/>
      <c r="R197" s="404"/>
      <c r="S197" s="404"/>
      <c r="T197" s="404"/>
      <c r="U197" s="404"/>
      <c r="V197" s="404"/>
      <c r="W197" s="404"/>
      <c r="X197" s="405"/>
      <c r="Y197" s="400"/>
      <c r="Z197" s="401"/>
      <c r="AA197" s="401"/>
      <c r="AB197" s="407"/>
      <c r="AC197" s="354"/>
      <c r="AD197" s="355"/>
      <c r="AE197" s="355"/>
      <c r="AF197" s="355"/>
      <c r="AG197" s="356"/>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5"/>
      <c r="B198" s="1036"/>
      <c r="C198" s="1036"/>
      <c r="D198" s="1036"/>
      <c r="E198" s="1036"/>
      <c r="F198" s="1037"/>
      <c r="G198" s="354"/>
      <c r="H198" s="355"/>
      <c r="I198" s="355"/>
      <c r="J198" s="355"/>
      <c r="K198" s="356"/>
      <c r="L198" s="403"/>
      <c r="M198" s="404"/>
      <c r="N198" s="404"/>
      <c r="O198" s="404"/>
      <c r="P198" s="404"/>
      <c r="Q198" s="404"/>
      <c r="R198" s="404"/>
      <c r="S198" s="404"/>
      <c r="T198" s="404"/>
      <c r="U198" s="404"/>
      <c r="V198" s="404"/>
      <c r="W198" s="404"/>
      <c r="X198" s="405"/>
      <c r="Y198" s="400"/>
      <c r="Z198" s="401"/>
      <c r="AA198" s="401"/>
      <c r="AB198" s="407"/>
      <c r="AC198" s="354"/>
      <c r="AD198" s="355"/>
      <c r="AE198" s="355"/>
      <c r="AF198" s="355"/>
      <c r="AG198" s="356"/>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4"/>
      <c r="H203" s="355"/>
      <c r="I203" s="355"/>
      <c r="J203" s="355"/>
      <c r="K203" s="356"/>
      <c r="L203" s="403"/>
      <c r="M203" s="404"/>
      <c r="N203" s="404"/>
      <c r="O203" s="404"/>
      <c r="P203" s="404"/>
      <c r="Q203" s="404"/>
      <c r="R203" s="404"/>
      <c r="S203" s="404"/>
      <c r="T203" s="404"/>
      <c r="U203" s="404"/>
      <c r="V203" s="404"/>
      <c r="W203" s="404"/>
      <c r="X203" s="405"/>
      <c r="Y203" s="400"/>
      <c r="Z203" s="401"/>
      <c r="AA203" s="401"/>
      <c r="AB203" s="407"/>
      <c r="AC203" s="354"/>
      <c r="AD203" s="355"/>
      <c r="AE203" s="355"/>
      <c r="AF203" s="355"/>
      <c r="AG203" s="356"/>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5"/>
      <c r="B204" s="1036"/>
      <c r="C204" s="1036"/>
      <c r="D204" s="1036"/>
      <c r="E204" s="1036"/>
      <c r="F204" s="1037"/>
      <c r="G204" s="354"/>
      <c r="H204" s="355"/>
      <c r="I204" s="355"/>
      <c r="J204" s="355"/>
      <c r="K204" s="356"/>
      <c r="L204" s="403"/>
      <c r="M204" s="404"/>
      <c r="N204" s="404"/>
      <c r="O204" s="404"/>
      <c r="P204" s="404"/>
      <c r="Q204" s="404"/>
      <c r="R204" s="404"/>
      <c r="S204" s="404"/>
      <c r="T204" s="404"/>
      <c r="U204" s="404"/>
      <c r="V204" s="404"/>
      <c r="W204" s="404"/>
      <c r="X204" s="405"/>
      <c r="Y204" s="400"/>
      <c r="Z204" s="401"/>
      <c r="AA204" s="401"/>
      <c r="AB204" s="407"/>
      <c r="AC204" s="354"/>
      <c r="AD204" s="355"/>
      <c r="AE204" s="355"/>
      <c r="AF204" s="355"/>
      <c r="AG204" s="356"/>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5"/>
      <c r="B205" s="1036"/>
      <c r="C205" s="1036"/>
      <c r="D205" s="1036"/>
      <c r="E205" s="1036"/>
      <c r="F205" s="1037"/>
      <c r="G205" s="354"/>
      <c r="H205" s="355"/>
      <c r="I205" s="355"/>
      <c r="J205" s="355"/>
      <c r="K205" s="356"/>
      <c r="L205" s="403"/>
      <c r="M205" s="404"/>
      <c r="N205" s="404"/>
      <c r="O205" s="404"/>
      <c r="P205" s="404"/>
      <c r="Q205" s="404"/>
      <c r="R205" s="404"/>
      <c r="S205" s="404"/>
      <c r="T205" s="404"/>
      <c r="U205" s="404"/>
      <c r="V205" s="404"/>
      <c r="W205" s="404"/>
      <c r="X205" s="405"/>
      <c r="Y205" s="400"/>
      <c r="Z205" s="401"/>
      <c r="AA205" s="401"/>
      <c r="AB205" s="407"/>
      <c r="AC205" s="354"/>
      <c r="AD205" s="355"/>
      <c r="AE205" s="355"/>
      <c r="AF205" s="355"/>
      <c r="AG205" s="356"/>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5"/>
      <c r="B206" s="1036"/>
      <c r="C206" s="1036"/>
      <c r="D206" s="1036"/>
      <c r="E206" s="1036"/>
      <c r="F206" s="1037"/>
      <c r="G206" s="354"/>
      <c r="H206" s="355"/>
      <c r="I206" s="355"/>
      <c r="J206" s="355"/>
      <c r="K206" s="356"/>
      <c r="L206" s="403"/>
      <c r="M206" s="404"/>
      <c r="N206" s="404"/>
      <c r="O206" s="404"/>
      <c r="P206" s="404"/>
      <c r="Q206" s="404"/>
      <c r="R206" s="404"/>
      <c r="S206" s="404"/>
      <c r="T206" s="404"/>
      <c r="U206" s="404"/>
      <c r="V206" s="404"/>
      <c r="W206" s="404"/>
      <c r="X206" s="405"/>
      <c r="Y206" s="400"/>
      <c r="Z206" s="401"/>
      <c r="AA206" s="401"/>
      <c r="AB206" s="407"/>
      <c r="AC206" s="354"/>
      <c r="AD206" s="355"/>
      <c r="AE206" s="355"/>
      <c r="AF206" s="355"/>
      <c r="AG206" s="356"/>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5"/>
      <c r="B207" s="1036"/>
      <c r="C207" s="1036"/>
      <c r="D207" s="1036"/>
      <c r="E207" s="1036"/>
      <c r="F207" s="1037"/>
      <c r="G207" s="354"/>
      <c r="H207" s="355"/>
      <c r="I207" s="355"/>
      <c r="J207" s="355"/>
      <c r="K207" s="356"/>
      <c r="L207" s="403"/>
      <c r="M207" s="404"/>
      <c r="N207" s="404"/>
      <c r="O207" s="404"/>
      <c r="P207" s="404"/>
      <c r="Q207" s="404"/>
      <c r="R207" s="404"/>
      <c r="S207" s="404"/>
      <c r="T207" s="404"/>
      <c r="U207" s="404"/>
      <c r="V207" s="404"/>
      <c r="W207" s="404"/>
      <c r="X207" s="405"/>
      <c r="Y207" s="400"/>
      <c r="Z207" s="401"/>
      <c r="AA207" s="401"/>
      <c r="AB207" s="407"/>
      <c r="AC207" s="354"/>
      <c r="AD207" s="355"/>
      <c r="AE207" s="355"/>
      <c r="AF207" s="355"/>
      <c r="AG207" s="356"/>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5"/>
      <c r="B208" s="1036"/>
      <c r="C208" s="1036"/>
      <c r="D208" s="1036"/>
      <c r="E208" s="1036"/>
      <c r="F208" s="1037"/>
      <c r="G208" s="354"/>
      <c r="H208" s="355"/>
      <c r="I208" s="355"/>
      <c r="J208" s="355"/>
      <c r="K208" s="356"/>
      <c r="L208" s="403"/>
      <c r="M208" s="404"/>
      <c r="N208" s="404"/>
      <c r="O208" s="404"/>
      <c r="P208" s="404"/>
      <c r="Q208" s="404"/>
      <c r="R208" s="404"/>
      <c r="S208" s="404"/>
      <c r="T208" s="404"/>
      <c r="U208" s="404"/>
      <c r="V208" s="404"/>
      <c r="W208" s="404"/>
      <c r="X208" s="405"/>
      <c r="Y208" s="400"/>
      <c r="Z208" s="401"/>
      <c r="AA208" s="401"/>
      <c r="AB208" s="407"/>
      <c r="AC208" s="354"/>
      <c r="AD208" s="355"/>
      <c r="AE208" s="355"/>
      <c r="AF208" s="355"/>
      <c r="AG208" s="356"/>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5"/>
      <c r="B209" s="1036"/>
      <c r="C209" s="1036"/>
      <c r="D209" s="1036"/>
      <c r="E209" s="1036"/>
      <c r="F209" s="1037"/>
      <c r="G209" s="354"/>
      <c r="H209" s="355"/>
      <c r="I209" s="355"/>
      <c r="J209" s="355"/>
      <c r="K209" s="356"/>
      <c r="L209" s="403"/>
      <c r="M209" s="404"/>
      <c r="N209" s="404"/>
      <c r="O209" s="404"/>
      <c r="P209" s="404"/>
      <c r="Q209" s="404"/>
      <c r="R209" s="404"/>
      <c r="S209" s="404"/>
      <c r="T209" s="404"/>
      <c r="U209" s="404"/>
      <c r="V209" s="404"/>
      <c r="W209" s="404"/>
      <c r="X209" s="405"/>
      <c r="Y209" s="400"/>
      <c r="Z209" s="401"/>
      <c r="AA209" s="401"/>
      <c r="AB209" s="407"/>
      <c r="AC209" s="354"/>
      <c r="AD209" s="355"/>
      <c r="AE209" s="355"/>
      <c r="AF209" s="355"/>
      <c r="AG209" s="356"/>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5"/>
      <c r="B210" s="1036"/>
      <c r="C210" s="1036"/>
      <c r="D210" s="1036"/>
      <c r="E210" s="1036"/>
      <c r="F210" s="1037"/>
      <c r="G210" s="354"/>
      <c r="H210" s="355"/>
      <c r="I210" s="355"/>
      <c r="J210" s="355"/>
      <c r="K210" s="356"/>
      <c r="L210" s="403"/>
      <c r="M210" s="404"/>
      <c r="N210" s="404"/>
      <c r="O210" s="404"/>
      <c r="P210" s="404"/>
      <c r="Q210" s="404"/>
      <c r="R210" s="404"/>
      <c r="S210" s="404"/>
      <c r="T210" s="404"/>
      <c r="U210" s="404"/>
      <c r="V210" s="404"/>
      <c r="W210" s="404"/>
      <c r="X210" s="405"/>
      <c r="Y210" s="400"/>
      <c r="Z210" s="401"/>
      <c r="AA210" s="401"/>
      <c r="AB210" s="407"/>
      <c r="AC210" s="354"/>
      <c r="AD210" s="355"/>
      <c r="AE210" s="355"/>
      <c r="AF210" s="355"/>
      <c r="AG210" s="356"/>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5"/>
      <c r="B211" s="1036"/>
      <c r="C211" s="1036"/>
      <c r="D211" s="1036"/>
      <c r="E211" s="1036"/>
      <c r="F211" s="1037"/>
      <c r="G211" s="354"/>
      <c r="H211" s="355"/>
      <c r="I211" s="355"/>
      <c r="J211" s="355"/>
      <c r="K211" s="356"/>
      <c r="L211" s="403"/>
      <c r="M211" s="404"/>
      <c r="N211" s="404"/>
      <c r="O211" s="404"/>
      <c r="P211" s="404"/>
      <c r="Q211" s="404"/>
      <c r="R211" s="404"/>
      <c r="S211" s="404"/>
      <c r="T211" s="404"/>
      <c r="U211" s="404"/>
      <c r="V211" s="404"/>
      <c r="W211" s="404"/>
      <c r="X211" s="405"/>
      <c r="Y211" s="400"/>
      <c r="Z211" s="401"/>
      <c r="AA211" s="401"/>
      <c r="AB211" s="407"/>
      <c r="AC211" s="354"/>
      <c r="AD211" s="355"/>
      <c r="AE211" s="355"/>
      <c r="AF211" s="355"/>
      <c r="AG211" s="356"/>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4"/>
      <c r="H217" s="355"/>
      <c r="I217" s="355"/>
      <c r="J217" s="355"/>
      <c r="K217" s="356"/>
      <c r="L217" s="403"/>
      <c r="M217" s="404"/>
      <c r="N217" s="404"/>
      <c r="O217" s="404"/>
      <c r="P217" s="404"/>
      <c r="Q217" s="404"/>
      <c r="R217" s="404"/>
      <c r="S217" s="404"/>
      <c r="T217" s="404"/>
      <c r="U217" s="404"/>
      <c r="V217" s="404"/>
      <c r="W217" s="404"/>
      <c r="X217" s="405"/>
      <c r="Y217" s="400"/>
      <c r="Z217" s="401"/>
      <c r="AA217" s="401"/>
      <c r="AB217" s="407"/>
      <c r="AC217" s="354"/>
      <c r="AD217" s="355"/>
      <c r="AE217" s="355"/>
      <c r="AF217" s="355"/>
      <c r="AG217" s="356"/>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5"/>
      <c r="B218" s="1036"/>
      <c r="C218" s="1036"/>
      <c r="D218" s="1036"/>
      <c r="E218" s="1036"/>
      <c r="F218" s="1037"/>
      <c r="G218" s="354"/>
      <c r="H218" s="355"/>
      <c r="I218" s="355"/>
      <c r="J218" s="355"/>
      <c r="K218" s="356"/>
      <c r="L218" s="403"/>
      <c r="M218" s="404"/>
      <c r="N218" s="404"/>
      <c r="O218" s="404"/>
      <c r="P218" s="404"/>
      <c r="Q218" s="404"/>
      <c r="R218" s="404"/>
      <c r="S218" s="404"/>
      <c r="T218" s="404"/>
      <c r="U218" s="404"/>
      <c r="V218" s="404"/>
      <c r="W218" s="404"/>
      <c r="X218" s="405"/>
      <c r="Y218" s="400"/>
      <c r="Z218" s="401"/>
      <c r="AA218" s="401"/>
      <c r="AB218" s="407"/>
      <c r="AC218" s="354"/>
      <c r="AD218" s="355"/>
      <c r="AE218" s="355"/>
      <c r="AF218" s="355"/>
      <c r="AG218" s="356"/>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5"/>
      <c r="B219" s="1036"/>
      <c r="C219" s="1036"/>
      <c r="D219" s="1036"/>
      <c r="E219" s="1036"/>
      <c r="F219" s="1037"/>
      <c r="G219" s="354"/>
      <c r="H219" s="355"/>
      <c r="I219" s="355"/>
      <c r="J219" s="355"/>
      <c r="K219" s="356"/>
      <c r="L219" s="403"/>
      <c r="M219" s="404"/>
      <c r="N219" s="404"/>
      <c r="O219" s="404"/>
      <c r="P219" s="404"/>
      <c r="Q219" s="404"/>
      <c r="R219" s="404"/>
      <c r="S219" s="404"/>
      <c r="T219" s="404"/>
      <c r="U219" s="404"/>
      <c r="V219" s="404"/>
      <c r="W219" s="404"/>
      <c r="X219" s="405"/>
      <c r="Y219" s="400"/>
      <c r="Z219" s="401"/>
      <c r="AA219" s="401"/>
      <c r="AB219" s="407"/>
      <c r="AC219" s="354"/>
      <c r="AD219" s="355"/>
      <c r="AE219" s="355"/>
      <c r="AF219" s="355"/>
      <c r="AG219" s="356"/>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5"/>
      <c r="B220" s="1036"/>
      <c r="C220" s="1036"/>
      <c r="D220" s="1036"/>
      <c r="E220" s="1036"/>
      <c r="F220" s="1037"/>
      <c r="G220" s="354"/>
      <c r="H220" s="355"/>
      <c r="I220" s="355"/>
      <c r="J220" s="355"/>
      <c r="K220" s="356"/>
      <c r="L220" s="403"/>
      <c r="M220" s="404"/>
      <c r="N220" s="404"/>
      <c r="O220" s="404"/>
      <c r="P220" s="404"/>
      <c r="Q220" s="404"/>
      <c r="R220" s="404"/>
      <c r="S220" s="404"/>
      <c r="T220" s="404"/>
      <c r="U220" s="404"/>
      <c r="V220" s="404"/>
      <c r="W220" s="404"/>
      <c r="X220" s="405"/>
      <c r="Y220" s="400"/>
      <c r="Z220" s="401"/>
      <c r="AA220" s="401"/>
      <c r="AB220" s="407"/>
      <c r="AC220" s="354"/>
      <c r="AD220" s="355"/>
      <c r="AE220" s="355"/>
      <c r="AF220" s="355"/>
      <c r="AG220" s="356"/>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5"/>
      <c r="B221" s="1036"/>
      <c r="C221" s="1036"/>
      <c r="D221" s="1036"/>
      <c r="E221" s="1036"/>
      <c r="F221" s="1037"/>
      <c r="G221" s="354"/>
      <c r="H221" s="355"/>
      <c r="I221" s="355"/>
      <c r="J221" s="355"/>
      <c r="K221" s="356"/>
      <c r="L221" s="403"/>
      <c r="M221" s="404"/>
      <c r="N221" s="404"/>
      <c r="O221" s="404"/>
      <c r="P221" s="404"/>
      <c r="Q221" s="404"/>
      <c r="R221" s="404"/>
      <c r="S221" s="404"/>
      <c r="T221" s="404"/>
      <c r="U221" s="404"/>
      <c r="V221" s="404"/>
      <c r="W221" s="404"/>
      <c r="X221" s="405"/>
      <c r="Y221" s="400"/>
      <c r="Z221" s="401"/>
      <c r="AA221" s="401"/>
      <c r="AB221" s="407"/>
      <c r="AC221" s="354"/>
      <c r="AD221" s="355"/>
      <c r="AE221" s="355"/>
      <c r="AF221" s="355"/>
      <c r="AG221" s="356"/>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5"/>
      <c r="B222" s="1036"/>
      <c r="C222" s="1036"/>
      <c r="D222" s="1036"/>
      <c r="E222" s="1036"/>
      <c r="F222" s="1037"/>
      <c r="G222" s="354"/>
      <c r="H222" s="355"/>
      <c r="I222" s="355"/>
      <c r="J222" s="355"/>
      <c r="K222" s="356"/>
      <c r="L222" s="403"/>
      <c r="M222" s="404"/>
      <c r="N222" s="404"/>
      <c r="O222" s="404"/>
      <c r="P222" s="404"/>
      <c r="Q222" s="404"/>
      <c r="R222" s="404"/>
      <c r="S222" s="404"/>
      <c r="T222" s="404"/>
      <c r="U222" s="404"/>
      <c r="V222" s="404"/>
      <c r="W222" s="404"/>
      <c r="X222" s="405"/>
      <c r="Y222" s="400"/>
      <c r="Z222" s="401"/>
      <c r="AA222" s="401"/>
      <c r="AB222" s="407"/>
      <c r="AC222" s="354"/>
      <c r="AD222" s="355"/>
      <c r="AE222" s="355"/>
      <c r="AF222" s="355"/>
      <c r="AG222" s="356"/>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5"/>
      <c r="B223" s="1036"/>
      <c r="C223" s="1036"/>
      <c r="D223" s="1036"/>
      <c r="E223" s="1036"/>
      <c r="F223" s="1037"/>
      <c r="G223" s="354"/>
      <c r="H223" s="355"/>
      <c r="I223" s="355"/>
      <c r="J223" s="355"/>
      <c r="K223" s="356"/>
      <c r="L223" s="403"/>
      <c r="M223" s="404"/>
      <c r="N223" s="404"/>
      <c r="O223" s="404"/>
      <c r="P223" s="404"/>
      <c r="Q223" s="404"/>
      <c r="R223" s="404"/>
      <c r="S223" s="404"/>
      <c r="T223" s="404"/>
      <c r="U223" s="404"/>
      <c r="V223" s="404"/>
      <c r="W223" s="404"/>
      <c r="X223" s="405"/>
      <c r="Y223" s="400"/>
      <c r="Z223" s="401"/>
      <c r="AA223" s="401"/>
      <c r="AB223" s="407"/>
      <c r="AC223" s="354"/>
      <c r="AD223" s="355"/>
      <c r="AE223" s="355"/>
      <c r="AF223" s="355"/>
      <c r="AG223" s="356"/>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5"/>
      <c r="B224" s="1036"/>
      <c r="C224" s="1036"/>
      <c r="D224" s="1036"/>
      <c r="E224" s="1036"/>
      <c r="F224" s="1037"/>
      <c r="G224" s="354"/>
      <c r="H224" s="355"/>
      <c r="I224" s="355"/>
      <c r="J224" s="355"/>
      <c r="K224" s="356"/>
      <c r="L224" s="403"/>
      <c r="M224" s="404"/>
      <c r="N224" s="404"/>
      <c r="O224" s="404"/>
      <c r="P224" s="404"/>
      <c r="Q224" s="404"/>
      <c r="R224" s="404"/>
      <c r="S224" s="404"/>
      <c r="T224" s="404"/>
      <c r="U224" s="404"/>
      <c r="V224" s="404"/>
      <c r="W224" s="404"/>
      <c r="X224" s="405"/>
      <c r="Y224" s="400"/>
      <c r="Z224" s="401"/>
      <c r="AA224" s="401"/>
      <c r="AB224" s="407"/>
      <c r="AC224" s="354"/>
      <c r="AD224" s="355"/>
      <c r="AE224" s="355"/>
      <c r="AF224" s="355"/>
      <c r="AG224" s="356"/>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5"/>
      <c r="B225" s="1036"/>
      <c r="C225" s="1036"/>
      <c r="D225" s="1036"/>
      <c r="E225" s="1036"/>
      <c r="F225" s="1037"/>
      <c r="G225" s="354"/>
      <c r="H225" s="355"/>
      <c r="I225" s="355"/>
      <c r="J225" s="355"/>
      <c r="K225" s="356"/>
      <c r="L225" s="403"/>
      <c r="M225" s="404"/>
      <c r="N225" s="404"/>
      <c r="O225" s="404"/>
      <c r="P225" s="404"/>
      <c r="Q225" s="404"/>
      <c r="R225" s="404"/>
      <c r="S225" s="404"/>
      <c r="T225" s="404"/>
      <c r="U225" s="404"/>
      <c r="V225" s="404"/>
      <c r="W225" s="404"/>
      <c r="X225" s="405"/>
      <c r="Y225" s="400"/>
      <c r="Z225" s="401"/>
      <c r="AA225" s="401"/>
      <c r="AB225" s="407"/>
      <c r="AC225" s="354"/>
      <c r="AD225" s="355"/>
      <c r="AE225" s="355"/>
      <c r="AF225" s="355"/>
      <c r="AG225" s="356"/>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4"/>
      <c r="H230" s="355"/>
      <c r="I230" s="355"/>
      <c r="J230" s="355"/>
      <c r="K230" s="356"/>
      <c r="L230" s="403"/>
      <c r="M230" s="404"/>
      <c r="N230" s="404"/>
      <c r="O230" s="404"/>
      <c r="P230" s="404"/>
      <c r="Q230" s="404"/>
      <c r="R230" s="404"/>
      <c r="S230" s="404"/>
      <c r="T230" s="404"/>
      <c r="U230" s="404"/>
      <c r="V230" s="404"/>
      <c r="W230" s="404"/>
      <c r="X230" s="405"/>
      <c r="Y230" s="400"/>
      <c r="Z230" s="401"/>
      <c r="AA230" s="401"/>
      <c r="AB230" s="407"/>
      <c r="AC230" s="354"/>
      <c r="AD230" s="355"/>
      <c r="AE230" s="355"/>
      <c r="AF230" s="355"/>
      <c r="AG230" s="356"/>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5"/>
      <c r="B231" s="1036"/>
      <c r="C231" s="1036"/>
      <c r="D231" s="1036"/>
      <c r="E231" s="1036"/>
      <c r="F231" s="1037"/>
      <c r="G231" s="354"/>
      <c r="H231" s="355"/>
      <c r="I231" s="355"/>
      <c r="J231" s="355"/>
      <c r="K231" s="356"/>
      <c r="L231" s="403"/>
      <c r="M231" s="404"/>
      <c r="N231" s="404"/>
      <c r="O231" s="404"/>
      <c r="P231" s="404"/>
      <c r="Q231" s="404"/>
      <c r="R231" s="404"/>
      <c r="S231" s="404"/>
      <c r="T231" s="404"/>
      <c r="U231" s="404"/>
      <c r="V231" s="404"/>
      <c r="W231" s="404"/>
      <c r="X231" s="405"/>
      <c r="Y231" s="400"/>
      <c r="Z231" s="401"/>
      <c r="AA231" s="401"/>
      <c r="AB231" s="407"/>
      <c r="AC231" s="354"/>
      <c r="AD231" s="355"/>
      <c r="AE231" s="355"/>
      <c r="AF231" s="355"/>
      <c r="AG231" s="356"/>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5"/>
      <c r="B232" s="1036"/>
      <c r="C232" s="1036"/>
      <c r="D232" s="1036"/>
      <c r="E232" s="1036"/>
      <c r="F232" s="1037"/>
      <c r="G232" s="354"/>
      <c r="H232" s="355"/>
      <c r="I232" s="355"/>
      <c r="J232" s="355"/>
      <c r="K232" s="356"/>
      <c r="L232" s="403"/>
      <c r="M232" s="404"/>
      <c r="N232" s="404"/>
      <c r="O232" s="404"/>
      <c r="P232" s="404"/>
      <c r="Q232" s="404"/>
      <c r="R232" s="404"/>
      <c r="S232" s="404"/>
      <c r="T232" s="404"/>
      <c r="U232" s="404"/>
      <c r="V232" s="404"/>
      <c r="W232" s="404"/>
      <c r="X232" s="405"/>
      <c r="Y232" s="400"/>
      <c r="Z232" s="401"/>
      <c r="AA232" s="401"/>
      <c r="AB232" s="407"/>
      <c r="AC232" s="354"/>
      <c r="AD232" s="355"/>
      <c r="AE232" s="355"/>
      <c r="AF232" s="355"/>
      <c r="AG232" s="356"/>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5"/>
      <c r="B233" s="1036"/>
      <c r="C233" s="1036"/>
      <c r="D233" s="1036"/>
      <c r="E233" s="1036"/>
      <c r="F233" s="1037"/>
      <c r="G233" s="354"/>
      <c r="H233" s="355"/>
      <c r="I233" s="355"/>
      <c r="J233" s="355"/>
      <c r="K233" s="356"/>
      <c r="L233" s="403"/>
      <c r="M233" s="404"/>
      <c r="N233" s="404"/>
      <c r="O233" s="404"/>
      <c r="P233" s="404"/>
      <c r="Q233" s="404"/>
      <c r="R233" s="404"/>
      <c r="S233" s="404"/>
      <c r="T233" s="404"/>
      <c r="U233" s="404"/>
      <c r="V233" s="404"/>
      <c r="W233" s="404"/>
      <c r="X233" s="405"/>
      <c r="Y233" s="400"/>
      <c r="Z233" s="401"/>
      <c r="AA233" s="401"/>
      <c r="AB233" s="407"/>
      <c r="AC233" s="354"/>
      <c r="AD233" s="355"/>
      <c r="AE233" s="355"/>
      <c r="AF233" s="355"/>
      <c r="AG233" s="356"/>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5"/>
      <c r="B234" s="1036"/>
      <c r="C234" s="1036"/>
      <c r="D234" s="1036"/>
      <c r="E234" s="1036"/>
      <c r="F234" s="1037"/>
      <c r="G234" s="354"/>
      <c r="H234" s="355"/>
      <c r="I234" s="355"/>
      <c r="J234" s="355"/>
      <c r="K234" s="356"/>
      <c r="L234" s="403"/>
      <c r="M234" s="404"/>
      <c r="N234" s="404"/>
      <c r="O234" s="404"/>
      <c r="P234" s="404"/>
      <c r="Q234" s="404"/>
      <c r="R234" s="404"/>
      <c r="S234" s="404"/>
      <c r="T234" s="404"/>
      <c r="U234" s="404"/>
      <c r="V234" s="404"/>
      <c r="W234" s="404"/>
      <c r="X234" s="405"/>
      <c r="Y234" s="400"/>
      <c r="Z234" s="401"/>
      <c r="AA234" s="401"/>
      <c r="AB234" s="407"/>
      <c r="AC234" s="354"/>
      <c r="AD234" s="355"/>
      <c r="AE234" s="355"/>
      <c r="AF234" s="355"/>
      <c r="AG234" s="356"/>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5"/>
      <c r="B235" s="1036"/>
      <c r="C235" s="1036"/>
      <c r="D235" s="1036"/>
      <c r="E235" s="1036"/>
      <c r="F235" s="1037"/>
      <c r="G235" s="354"/>
      <c r="H235" s="355"/>
      <c r="I235" s="355"/>
      <c r="J235" s="355"/>
      <c r="K235" s="356"/>
      <c r="L235" s="403"/>
      <c r="M235" s="404"/>
      <c r="N235" s="404"/>
      <c r="O235" s="404"/>
      <c r="P235" s="404"/>
      <c r="Q235" s="404"/>
      <c r="R235" s="404"/>
      <c r="S235" s="404"/>
      <c r="T235" s="404"/>
      <c r="U235" s="404"/>
      <c r="V235" s="404"/>
      <c r="W235" s="404"/>
      <c r="X235" s="405"/>
      <c r="Y235" s="400"/>
      <c r="Z235" s="401"/>
      <c r="AA235" s="401"/>
      <c r="AB235" s="407"/>
      <c r="AC235" s="354"/>
      <c r="AD235" s="355"/>
      <c r="AE235" s="355"/>
      <c r="AF235" s="355"/>
      <c r="AG235" s="356"/>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5"/>
      <c r="B236" s="1036"/>
      <c r="C236" s="1036"/>
      <c r="D236" s="1036"/>
      <c r="E236" s="1036"/>
      <c r="F236" s="1037"/>
      <c r="G236" s="354"/>
      <c r="H236" s="355"/>
      <c r="I236" s="355"/>
      <c r="J236" s="355"/>
      <c r="K236" s="356"/>
      <c r="L236" s="403"/>
      <c r="M236" s="404"/>
      <c r="N236" s="404"/>
      <c r="O236" s="404"/>
      <c r="P236" s="404"/>
      <c r="Q236" s="404"/>
      <c r="R236" s="404"/>
      <c r="S236" s="404"/>
      <c r="T236" s="404"/>
      <c r="U236" s="404"/>
      <c r="V236" s="404"/>
      <c r="W236" s="404"/>
      <c r="X236" s="405"/>
      <c r="Y236" s="400"/>
      <c r="Z236" s="401"/>
      <c r="AA236" s="401"/>
      <c r="AB236" s="407"/>
      <c r="AC236" s="354"/>
      <c r="AD236" s="355"/>
      <c r="AE236" s="355"/>
      <c r="AF236" s="355"/>
      <c r="AG236" s="356"/>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5"/>
      <c r="B237" s="1036"/>
      <c r="C237" s="1036"/>
      <c r="D237" s="1036"/>
      <c r="E237" s="1036"/>
      <c r="F237" s="1037"/>
      <c r="G237" s="354"/>
      <c r="H237" s="355"/>
      <c r="I237" s="355"/>
      <c r="J237" s="355"/>
      <c r="K237" s="356"/>
      <c r="L237" s="403"/>
      <c r="M237" s="404"/>
      <c r="N237" s="404"/>
      <c r="O237" s="404"/>
      <c r="P237" s="404"/>
      <c r="Q237" s="404"/>
      <c r="R237" s="404"/>
      <c r="S237" s="404"/>
      <c r="T237" s="404"/>
      <c r="U237" s="404"/>
      <c r="V237" s="404"/>
      <c r="W237" s="404"/>
      <c r="X237" s="405"/>
      <c r="Y237" s="400"/>
      <c r="Z237" s="401"/>
      <c r="AA237" s="401"/>
      <c r="AB237" s="407"/>
      <c r="AC237" s="354"/>
      <c r="AD237" s="355"/>
      <c r="AE237" s="355"/>
      <c r="AF237" s="355"/>
      <c r="AG237" s="356"/>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5"/>
      <c r="B238" s="1036"/>
      <c r="C238" s="1036"/>
      <c r="D238" s="1036"/>
      <c r="E238" s="1036"/>
      <c r="F238" s="1037"/>
      <c r="G238" s="354"/>
      <c r="H238" s="355"/>
      <c r="I238" s="355"/>
      <c r="J238" s="355"/>
      <c r="K238" s="356"/>
      <c r="L238" s="403"/>
      <c r="M238" s="404"/>
      <c r="N238" s="404"/>
      <c r="O238" s="404"/>
      <c r="P238" s="404"/>
      <c r="Q238" s="404"/>
      <c r="R238" s="404"/>
      <c r="S238" s="404"/>
      <c r="T238" s="404"/>
      <c r="U238" s="404"/>
      <c r="V238" s="404"/>
      <c r="W238" s="404"/>
      <c r="X238" s="405"/>
      <c r="Y238" s="400"/>
      <c r="Z238" s="401"/>
      <c r="AA238" s="401"/>
      <c r="AB238" s="407"/>
      <c r="AC238" s="354"/>
      <c r="AD238" s="355"/>
      <c r="AE238" s="355"/>
      <c r="AF238" s="355"/>
      <c r="AG238" s="356"/>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4"/>
      <c r="H243" s="355"/>
      <c r="I243" s="355"/>
      <c r="J243" s="355"/>
      <c r="K243" s="356"/>
      <c r="L243" s="403"/>
      <c r="M243" s="404"/>
      <c r="N243" s="404"/>
      <c r="O243" s="404"/>
      <c r="P243" s="404"/>
      <c r="Q243" s="404"/>
      <c r="R243" s="404"/>
      <c r="S243" s="404"/>
      <c r="T243" s="404"/>
      <c r="U243" s="404"/>
      <c r="V243" s="404"/>
      <c r="W243" s="404"/>
      <c r="X243" s="405"/>
      <c r="Y243" s="400"/>
      <c r="Z243" s="401"/>
      <c r="AA243" s="401"/>
      <c r="AB243" s="407"/>
      <c r="AC243" s="354"/>
      <c r="AD243" s="355"/>
      <c r="AE243" s="355"/>
      <c r="AF243" s="355"/>
      <c r="AG243" s="356"/>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5"/>
      <c r="B244" s="1036"/>
      <c r="C244" s="1036"/>
      <c r="D244" s="1036"/>
      <c r="E244" s="1036"/>
      <c r="F244" s="1037"/>
      <c r="G244" s="354"/>
      <c r="H244" s="355"/>
      <c r="I244" s="355"/>
      <c r="J244" s="355"/>
      <c r="K244" s="356"/>
      <c r="L244" s="403"/>
      <c r="M244" s="404"/>
      <c r="N244" s="404"/>
      <c r="O244" s="404"/>
      <c r="P244" s="404"/>
      <c r="Q244" s="404"/>
      <c r="R244" s="404"/>
      <c r="S244" s="404"/>
      <c r="T244" s="404"/>
      <c r="U244" s="404"/>
      <c r="V244" s="404"/>
      <c r="W244" s="404"/>
      <c r="X244" s="405"/>
      <c r="Y244" s="400"/>
      <c r="Z244" s="401"/>
      <c r="AA244" s="401"/>
      <c r="AB244" s="407"/>
      <c r="AC244" s="354"/>
      <c r="AD244" s="355"/>
      <c r="AE244" s="355"/>
      <c r="AF244" s="355"/>
      <c r="AG244" s="356"/>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5"/>
      <c r="B245" s="1036"/>
      <c r="C245" s="1036"/>
      <c r="D245" s="1036"/>
      <c r="E245" s="1036"/>
      <c r="F245" s="1037"/>
      <c r="G245" s="354"/>
      <c r="H245" s="355"/>
      <c r="I245" s="355"/>
      <c r="J245" s="355"/>
      <c r="K245" s="356"/>
      <c r="L245" s="403"/>
      <c r="M245" s="404"/>
      <c r="N245" s="404"/>
      <c r="O245" s="404"/>
      <c r="P245" s="404"/>
      <c r="Q245" s="404"/>
      <c r="R245" s="404"/>
      <c r="S245" s="404"/>
      <c r="T245" s="404"/>
      <c r="U245" s="404"/>
      <c r="V245" s="404"/>
      <c r="W245" s="404"/>
      <c r="X245" s="405"/>
      <c r="Y245" s="400"/>
      <c r="Z245" s="401"/>
      <c r="AA245" s="401"/>
      <c r="AB245" s="407"/>
      <c r="AC245" s="354"/>
      <c r="AD245" s="355"/>
      <c r="AE245" s="355"/>
      <c r="AF245" s="355"/>
      <c r="AG245" s="356"/>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5"/>
      <c r="B246" s="1036"/>
      <c r="C246" s="1036"/>
      <c r="D246" s="1036"/>
      <c r="E246" s="1036"/>
      <c r="F246" s="1037"/>
      <c r="G246" s="354"/>
      <c r="H246" s="355"/>
      <c r="I246" s="355"/>
      <c r="J246" s="355"/>
      <c r="K246" s="356"/>
      <c r="L246" s="403"/>
      <c r="M246" s="404"/>
      <c r="N246" s="404"/>
      <c r="O246" s="404"/>
      <c r="P246" s="404"/>
      <c r="Q246" s="404"/>
      <c r="R246" s="404"/>
      <c r="S246" s="404"/>
      <c r="T246" s="404"/>
      <c r="U246" s="404"/>
      <c r="V246" s="404"/>
      <c r="W246" s="404"/>
      <c r="X246" s="405"/>
      <c r="Y246" s="400"/>
      <c r="Z246" s="401"/>
      <c r="AA246" s="401"/>
      <c r="AB246" s="407"/>
      <c r="AC246" s="354"/>
      <c r="AD246" s="355"/>
      <c r="AE246" s="355"/>
      <c r="AF246" s="355"/>
      <c r="AG246" s="356"/>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5"/>
      <c r="B247" s="1036"/>
      <c r="C247" s="1036"/>
      <c r="D247" s="1036"/>
      <c r="E247" s="1036"/>
      <c r="F247" s="1037"/>
      <c r="G247" s="354"/>
      <c r="H247" s="355"/>
      <c r="I247" s="355"/>
      <c r="J247" s="355"/>
      <c r="K247" s="356"/>
      <c r="L247" s="403"/>
      <c r="M247" s="404"/>
      <c r="N247" s="404"/>
      <c r="O247" s="404"/>
      <c r="P247" s="404"/>
      <c r="Q247" s="404"/>
      <c r="R247" s="404"/>
      <c r="S247" s="404"/>
      <c r="T247" s="404"/>
      <c r="U247" s="404"/>
      <c r="V247" s="404"/>
      <c r="W247" s="404"/>
      <c r="X247" s="405"/>
      <c r="Y247" s="400"/>
      <c r="Z247" s="401"/>
      <c r="AA247" s="401"/>
      <c r="AB247" s="407"/>
      <c r="AC247" s="354"/>
      <c r="AD247" s="355"/>
      <c r="AE247" s="355"/>
      <c r="AF247" s="355"/>
      <c r="AG247" s="356"/>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5"/>
      <c r="B248" s="1036"/>
      <c r="C248" s="1036"/>
      <c r="D248" s="1036"/>
      <c r="E248" s="1036"/>
      <c r="F248" s="1037"/>
      <c r="G248" s="354"/>
      <c r="H248" s="355"/>
      <c r="I248" s="355"/>
      <c r="J248" s="355"/>
      <c r="K248" s="356"/>
      <c r="L248" s="403"/>
      <c r="M248" s="404"/>
      <c r="N248" s="404"/>
      <c r="O248" s="404"/>
      <c r="P248" s="404"/>
      <c r="Q248" s="404"/>
      <c r="R248" s="404"/>
      <c r="S248" s="404"/>
      <c r="T248" s="404"/>
      <c r="U248" s="404"/>
      <c r="V248" s="404"/>
      <c r="W248" s="404"/>
      <c r="X248" s="405"/>
      <c r="Y248" s="400"/>
      <c r="Z248" s="401"/>
      <c r="AA248" s="401"/>
      <c r="AB248" s="407"/>
      <c r="AC248" s="354"/>
      <c r="AD248" s="355"/>
      <c r="AE248" s="355"/>
      <c r="AF248" s="355"/>
      <c r="AG248" s="356"/>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5"/>
      <c r="B249" s="1036"/>
      <c r="C249" s="1036"/>
      <c r="D249" s="1036"/>
      <c r="E249" s="1036"/>
      <c r="F249" s="1037"/>
      <c r="G249" s="354"/>
      <c r="H249" s="355"/>
      <c r="I249" s="355"/>
      <c r="J249" s="355"/>
      <c r="K249" s="356"/>
      <c r="L249" s="403"/>
      <c r="M249" s="404"/>
      <c r="N249" s="404"/>
      <c r="O249" s="404"/>
      <c r="P249" s="404"/>
      <c r="Q249" s="404"/>
      <c r="R249" s="404"/>
      <c r="S249" s="404"/>
      <c r="T249" s="404"/>
      <c r="U249" s="404"/>
      <c r="V249" s="404"/>
      <c r="W249" s="404"/>
      <c r="X249" s="405"/>
      <c r="Y249" s="400"/>
      <c r="Z249" s="401"/>
      <c r="AA249" s="401"/>
      <c r="AB249" s="407"/>
      <c r="AC249" s="354"/>
      <c r="AD249" s="355"/>
      <c r="AE249" s="355"/>
      <c r="AF249" s="355"/>
      <c r="AG249" s="356"/>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5"/>
      <c r="B250" s="1036"/>
      <c r="C250" s="1036"/>
      <c r="D250" s="1036"/>
      <c r="E250" s="1036"/>
      <c r="F250" s="1037"/>
      <c r="G250" s="354"/>
      <c r="H250" s="355"/>
      <c r="I250" s="355"/>
      <c r="J250" s="355"/>
      <c r="K250" s="356"/>
      <c r="L250" s="403"/>
      <c r="M250" s="404"/>
      <c r="N250" s="404"/>
      <c r="O250" s="404"/>
      <c r="P250" s="404"/>
      <c r="Q250" s="404"/>
      <c r="R250" s="404"/>
      <c r="S250" s="404"/>
      <c r="T250" s="404"/>
      <c r="U250" s="404"/>
      <c r="V250" s="404"/>
      <c r="W250" s="404"/>
      <c r="X250" s="405"/>
      <c r="Y250" s="400"/>
      <c r="Z250" s="401"/>
      <c r="AA250" s="401"/>
      <c r="AB250" s="407"/>
      <c r="AC250" s="354"/>
      <c r="AD250" s="355"/>
      <c r="AE250" s="355"/>
      <c r="AF250" s="355"/>
      <c r="AG250" s="356"/>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5"/>
      <c r="B251" s="1036"/>
      <c r="C251" s="1036"/>
      <c r="D251" s="1036"/>
      <c r="E251" s="1036"/>
      <c r="F251" s="1037"/>
      <c r="G251" s="354"/>
      <c r="H251" s="355"/>
      <c r="I251" s="355"/>
      <c r="J251" s="355"/>
      <c r="K251" s="356"/>
      <c r="L251" s="403"/>
      <c r="M251" s="404"/>
      <c r="N251" s="404"/>
      <c r="O251" s="404"/>
      <c r="P251" s="404"/>
      <c r="Q251" s="404"/>
      <c r="R251" s="404"/>
      <c r="S251" s="404"/>
      <c r="T251" s="404"/>
      <c r="U251" s="404"/>
      <c r="V251" s="404"/>
      <c r="W251" s="404"/>
      <c r="X251" s="405"/>
      <c r="Y251" s="400"/>
      <c r="Z251" s="401"/>
      <c r="AA251" s="401"/>
      <c r="AB251" s="407"/>
      <c r="AC251" s="354"/>
      <c r="AD251" s="355"/>
      <c r="AE251" s="355"/>
      <c r="AF251" s="355"/>
      <c r="AG251" s="356"/>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4"/>
      <c r="H256" s="355"/>
      <c r="I256" s="355"/>
      <c r="J256" s="355"/>
      <c r="K256" s="356"/>
      <c r="L256" s="403"/>
      <c r="M256" s="404"/>
      <c r="N256" s="404"/>
      <c r="O256" s="404"/>
      <c r="P256" s="404"/>
      <c r="Q256" s="404"/>
      <c r="R256" s="404"/>
      <c r="S256" s="404"/>
      <c r="T256" s="404"/>
      <c r="U256" s="404"/>
      <c r="V256" s="404"/>
      <c r="W256" s="404"/>
      <c r="X256" s="405"/>
      <c r="Y256" s="400"/>
      <c r="Z256" s="401"/>
      <c r="AA256" s="401"/>
      <c r="AB256" s="407"/>
      <c r="AC256" s="354"/>
      <c r="AD256" s="355"/>
      <c r="AE256" s="355"/>
      <c r="AF256" s="355"/>
      <c r="AG256" s="356"/>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5"/>
      <c r="B257" s="1036"/>
      <c r="C257" s="1036"/>
      <c r="D257" s="1036"/>
      <c r="E257" s="1036"/>
      <c r="F257" s="1037"/>
      <c r="G257" s="354"/>
      <c r="H257" s="355"/>
      <c r="I257" s="355"/>
      <c r="J257" s="355"/>
      <c r="K257" s="356"/>
      <c r="L257" s="403"/>
      <c r="M257" s="404"/>
      <c r="N257" s="404"/>
      <c r="O257" s="404"/>
      <c r="P257" s="404"/>
      <c r="Q257" s="404"/>
      <c r="R257" s="404"/>
      <c r="S257" s="404"/>
      <c r="T257" s="404"/>
      <c r="U257" s="404"/>
      <c r="V257" s="404"/>
      <c r="W257" s="404"/>
      <c r="X257" s="405"/>
      <c r="Y257" s="400"/>
      <c r="Z257" s="401"/>
      <c r="AA257" s="401"/>
      <c r="AB257" s="407"/>
      <c r="AC257" s="354"/>
      <c r="AD257" s="355"/>
      <c r="AE257" s="355"/>
      <c r="AF257" s="355"/>
      <c r="AG257" s="356"/>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5"/>
      <c r="B258" s="1036"/>
      <c r="C258" s="1036"/>
      <c r="D258" s="1036"/>
      <c r="E258" s="1036"/>
      <c r="F258" s="1037"/>
      <c r="G258" s="354"/>
      <c r="H258" s="355"/>
      <c r="I258" s="355"/>
      <c r="J258" s="355"/>
      <c r="K258" s="356"/>
      <c r="L258" s="403"/>
      <c r="M258" s="404"/>
      <c r="N258" s="404"/>
      <c r="O258" s="404"/>
      <c r="P258" s="404"/>
      <c r="Q258" s="404"/>
      <c r="R258" s="404"/>
      <c r="S258" s="404"/>
      <c r="T258" s="404"/>
      <c r="U258" s="404"/>
      <c r="V258" s="404"/>
      <c r="W258" s="404"/>
      <c r="X258" s="405"/>
      <c r="Y258" s="400"/>
      <c r="Z258" s="401"/>
      <c r="AA258" s="401"/>
      <c r="AB258" s="407"/>
      <c r="AC258" s="354"/>
      <c r="AD258" s="355"/>
      <c r="AE258" s="355"/>
      <c r="AF258" s="355"/>
      <c r="AG258" s="356"/>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5"/>
      <c r="B259" s="1036"/>
      <c r="C259" s="1036"/>
      <c r="D259" s="1036"/>
      <c r="E259" s="1036"/>
      <c r="F259" s="1037"/>
      <c r="G259" s="354"/>
      <c r="H259" s="355"/>
      <c r="I259" s="355"/>
      <c r="J259" s="355"/>
      <c r="K259" s="356"/>
      <c r="L259" s="403"/>
      <c r="M259" s="404"/>
      <c r="N259" s="404"/>
      <c r="O259" s="404"/>
      <c r="P259" s="404"/>
      <c r="Q259" s="404"/>
      <c r="R259" s="404"/>
      <c r="S259" s="404"/>
      <c r="T259" s="404"/>
      <c r="U259" s="404"/>
      <c r="V259" s="404"/>
      <c r="W259" s="404"/>
      <c r="X259" s="405"/>
      <c r="Y259" s="400"/>
      <c r="Z259" s="401"/>
      <c r="AA259" s="401"/>
      <c r="AB259" s="407"/>
      <c r="AC259" s="354"/>
      <c r="AD259" s="355"/>
      <c r="AE259" s="355"/>
      <c r="AF259" s="355"/>
      <c r="AG259" s="356"/>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5"/>
      <c r="B260" s="1036"/>
      <c r="C260" s="1036"/>
      <c r="D260" s="1036"/>
      <c r="E260" s="1036"/>
      <c r="F260" s="1037"/>
      <c r="G260" s="354"/>
      <c r="H260" s="355"/>
      <c r="I260" s="355"/>
      <c r="J260" s="355"/>
      <c r="K260" s="356"/>
      <c r="L260" s="403"/>
      <c r="M260" s="404"/>
      <c r="N260" s="404"/>
      <c r="O260" s="404"/>
      <c r="P260" s="404"/>
      <c r="Q260" s="404"/>
      <c r="R260" s="404"/>
      <c r="S260" s="404"/>
      <c r="T260" s="404"/>
      <c r="U260" s="404"/>
      <c r="V260" s="404"/>
      <c r="W260" s="404"/>
      <c r="X260" s="405"/>
      <c r="Y260" s="400"/>
      <c r="Z260" s="401"/>
      <c r="AA260" s="401"/>
      <c r="AB260" s="407"/>
      <c r="AC260" s="354"/>
      <c r="AD260" s="355"/>
      <c r="AE260" s="355"/>
      <c r="AF260" s="355"/>
      <c r="AG260" s="356"/>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5"/>
      <c r="B261" s="1036"/>
      <c r="C261" s="1036"/>
      <c r="D261" s="1036"/>
      <c r="E261" s="1036"/>
      <c r="F261" s="1037"/>
      <c r="G261" s="354"/>
      <c r="H261" s="355"/>
      <c r="I261" s="355"/>
      <c r="J261" s="355"/>
      <c r="K261" s="356"/>
      <c r="L261" s="403"/>
      <c r="M261" s="404"/>
      <c r="N261" s="404"/>
      <c r="O261" s="404"/>
      <c r="P261" s="404"/>
      <c r="Q261" s="404"/>
      <c r="R261" s="404"/>
      <c r="S261" s="404"/>
      <c r="T261" s="404"/>
      <c r="U261" s="404"/>
      <c r="V261" s="404"/>
      <c r="W261" s="404"/>
      <c r="X261" s="405"/>
      <c r="Y261" s="400"/>
      <c r="Z261" s="401"/>
      <c r="AA261" s="401"/>
      <c r="AB261" s="407"/>
      <c r="AC261" s="354"/>
      <c r="AD261" s="355"/>
      <c r="AE261" s="355"/>
      <c r="AF261" s="355"/>
      <c r="AG261" s="356"/>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5"/>
      <c r="B262" s="1036"/>
      <c r="C262" s="1036"/>
      <c r="D262" s="1036"/>
      <c r="E262" s="1036"/>
      <c r="F262" s="1037"/>
      <c r="G262" s="354"/>
      <c r="H262" s="355"/>
      <c r="I262" s="355"/>
      <c r="J262" s="355"/>
      <c r="K262" s="356"/>
      <c r="L262" s="403"/>
      <c r="M262" s="404"/>
      <c r="N262" s="404"/>
      <c r="O262" s="404"/>
      <c r="P262" s="404"/>
      <c r="Q262" s="404"/>
      <c r="R262" s="404"/>
      <c r="S262" s="404"/>
      <c r="T262" s="404"/>
      <c r="U262" s="404"/>
      <c r="V262" s="404"/>
      <c r="W262" s="404"/>
      <c r="X262" s="405"/>
      <c r="Y262" s="400"/>
      <c r="Z262" s="401"/>
      <c r="AA262" s="401"/>
      <c r="AB262" s="407"/>
      <c r="AC262" s="354"/>
      <c r="AD262" s="355"/>
      <c r="AE262" s="355"/>
      <c r="AF262" s="355"/>
      <c r="AG262" s="356"/>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5"/>
      <c r="B263" s="1036"/>
      <c r="C263" s="1036"/>
      <c r="D263" s="1036"/>
      <c r="E263" s="1036"/>
      <c r="F263" s="1037"/>
      <c r="G263" s="354"/>
      <c r="H263" s="355"/>
      <c r="I263" s="355"/>
      <c r="J263" s="355"/>
      <c r="K263" s="356"/>
      <c r="L263" s="403"/>
      <c r="M263" s="404"/>
      <c r="N263" s="404"/>
      <c r="O263" s="404"/>
      <c r="P263" s="404"/>
      <c r="Q263" s="404"/>
      <c r="R263" s="404"/>
      <c r="S263" s="404"/>
      <c r="T263" s="404"/>
      <c r="U263" s="404"/>
      <c r="V263" s="404"/>
      <c r="W263" s="404"/>
      <c r="X263" s="405"/>
      <c r="Y263" s="400"/>
      <c r="Z263" s="401"/>
      <c r="AA263" s="401"/>
      <c r="AB263" s="407"/>
      <c r="AC263" s="354"/>
      <c r="AD263" s="355"/>
      <c r="AE263" s="355"/>
      <c r="AF263" s="355"/>
      <c r="AG263" s="356"/>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5"/>
      <c r="B264" s="1036"/>
      <c r="C264" s="1036"/>
      <c r="D264" s="1036"/>
      <c r="E264" s="1036"/>
      <c r="F264" s="1037"/>
      <c r="G264" s="354"/>
      <c r="H264" s="355"/>
      <c r="I264" s="355"/>
      <c r="J264" s="355"/>
      <c r="K264" s="356"/>
      <c r="L264" s="403"/>
      <c r="M264" s="404"/>
      <c r="N264" s="404"/>
      <c r="O264" s="404"/>
      <c r="P264" s="404"/>
      <c r="Q264" s="404"/>
      <c r="R264" s="404"/>
      <c r="S264" s="404"/>
      <c r="T264" s="404"/>
      <c r="U264" s="404"/>
      <c r="V264" s="404"/>
      <c r="W264" s="404"/>
      <c r="X264" s="405"/>
      <c r="Y264" s="400"/>
      <c r="Z264" s="401"/>
      <c r="AA264" s="401"/>
      <c r="AB264" s="407"/>
      <c r="AC264" s="354"/>
      <c r="AD264" s="355"/>
      <c r="AE264" s="355"/>
      <c r="AF264" s="355"/>
      <c r="AG264" s="356"/>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8" t="s">
        <v>297</v>
      </c>
      <c r="K3" s="109"/>
      <c r="L3" s="109"/>
      <c r="M3" s="109"/>
      <c r="N3" s="109"/>
      <c r="O3" s="109"/>
      <c r="P3" s="341" t="s">
        <v>27</v>
      </c>
      <c r="Q3" s="341"/>
      <c r="R3" s="341"/>
      <c r="S3" s="341"/>
      <c r="T3" s="341"/>
      <c r="U3" s="341"/>
      <c r="V3" s="341"/>
      <c r="W3" s="341"/>
      <c r="X3" s="341"/>
      <c r="Y3" s="351" t="s">
        <v>353</v>
      </c>
      <c r="Z3" s="352"/>
      <c r="AA3" s="352"/>
      <c r="AB3" s="352"/>
      <c r="AC3" s="278" t="s">
        <v>338</v>
      </c>
      <c r="AD3" s="278"/>
      <c r="AE3" s="278"/>
      <c r="AF3" s="278"/>
      <c r="AG3" s="278"/>
      <c r="AH3" s="351" t="s">
        <v>258</v>
      </c>
      <c r="AI3" s="353"/>
      <c r="AJ3" s="353"/>
      <c r="AK3" s="353"/>
      <c r="AL3" s="353" t="s">
        <v>21</v>
      </c>
      <c r="AM3" s="353"/>
      <c r="AN3" s="353"/>
      <c r="AO3" s="425"/>
      <c r="AP3" s="426" t="s">
        <v>298</v>
      </c>
      <c r="AQ3" s="426"/>
      <c r="AR3" s="426"/>
      <c r="AS3" s="426"/>
      <c r="AT3" s="426"/>
      <c r="AU3" s="426"/>
      <c r="AV3" s="426"/>
      <c r="AW3" s="426"/>
      <c r="AX3" s="426"/>
      <c r="AY3">
        <f>$AY$2</f>
        <v>0</v>
      </c>
    </row>
    <row r="4" spans="1:51" ht="26.25" customHeight="1" x14ac:dyDescent="0.15">
      <c r="A4" s="1056">
        <v>1</v>
      </c>
      <c r="B4" s="1056">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8" t="s">
        <v>297</v>
      </c>
      <c r="K36" s="109"/>
      <c r="L36" s="109"/>
      <c r="M36" s="109"/>
      <c r="N36" s="109"/>
      <c r="O36" s="109"/>
      <c r="P36" s="341" t="s">
        <v>27</v>
      </c>
      <c r="Q36" s="341"/>
      <c r="R36" s="341"/>
      <c r="S36" s="341"/>
      <c r="T36" s="341"/>
      <c r="U36" s="341"/>
      <c r="V36" s="341"/>
      <c r="W36" s="341"/>
      <c r="X36" s="341"/>
      <c r="Y36" s="351" t="s">
        <v>353</v>
      </c>
      <c r="Z36" s="352"/>
      <c r="AA36" s="352"/>
      <c r="AB36" s="352"/>
      <c r="AC36" s="278" t="s">
        <v>338</v>
      </c>
      <c r="AD36" s="278"/>
      <c r="AE36" s="278"/>
      <c r="AF36" s="278"/>
      <c r="AG36" s="278"/>
      <c r="AH36" s="351" t="s">
        <v>258</v>
      </c>
      <c r="AI36" s="353"/>
      <c r="AJ36" s="353"/>
      <c r="AK36" s="353"/>
      <c r="AL36" s="353" t="s">
        <v>21</v>
      </c>
      <c r="AM36" s="353"/>
      <c r="AN36" s="353"/>
      <c r="AO36" s="425"/>
      <c r="AP36" s="426" t="s">
        <v>298</v>
      </c>
      <c r="AQ36" s="426"/>
      <c r="AR36" s="426"/>
      <c r="AS36" s="426"/>
      <c r="AT36" s="426"/>
      <c r="AU36" s="426"/>
      <c r="AV36" s="426"/>
      <c r="AW36" s="426"/>
      <c r="AX36" s="426"/>
      <c r="AY36">
        <f>$AY$34</f>
        <v>0</v>
      </c>
    </row>
    <row r="37" spans="1:51" ht="26.25" customHeight="1" x14ac:dyDescent="0.15">
      <c r="A37" s="1056">
        <v>1</v>
      </c>
      <c r="B37" s="1056">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8" t="s">
        <v>297</v>
      </c>
      <c r="K69" s="109"/>
      <c r="L69" s="109"/>
      <c r="M69" s="109"/>
      <c r="N69" s="109"/>
      <c r="O69" s="109"/>
      <c r="P69" s="341" t="s">
        <v>27</v>
      </c>
      <c r="Q69" s="341"/>
      <c r="R69" s="341"/>
      <c r="S69" s="341"/>
      <c r="T69" s="341"/>
      <c r="U69" s="341"/>
      <c r="V69" s="341"/>
      <c r="W69" s="341"/>
      <c r="X69" s="341"/>
      <c r="Y69" s="351" t="s">
        <v>353</v>
      </c>
      <c r="Z69" s="352"/>
      <c r="AA69" s="352"/>
      <c r="AB69" s="352"/>
      <c r="AC69" s="278" t="s">
        <v>338</v>
      </c>
      <c r="AD69" s="278"/>
      <c r="AE69" s="278"/>
      <c r="AF69" s="278"/>
      <c r="AG69" s="278"/>
      <c r="AH69" s="351" t="s">
        <v>258</v>
      </c>
      <c r="AI69" s="353"/>
      <c r="AJ69" s="353"/>
      <c r="AK69" s="353"/>
      <c r="AL69" s="353" t="s">
        <v>21</v>
      </c>
      <c r="AM69" s="353"/>
      <c r="AN69" s="353"/>
      <c r="AO69" s="425"/>
      <c r="AP69" s="426" t="s">
        <v>298</v>
      </c>
      <c r="AQ69" s="426"/>
      <c r="AR69" s="426"/>
      <c r="AS69" s="426"/>
      <c r="AT69" s="426"/>
      <c r="AU69" s="426"/>
      <c r="AV69" s="426"/>
      <c r="AW69" s="426"/>
      <c r="AX69" s="426"/>
      <c r="AY69" s="34">
        <f t="shared" ref="AY69:AY70" si="0">$AY$67</f>
        <v>0</v>
      </c>
    </row>
    <row r="70" spans="1:51" ht="26.25" customHeight="1" x14ac:dyDescent="0.15">
      <c r="A70" s="1056">
        <v>1</v>
      </c>
      <c r="B70" s="1056">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8"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8" t="s">
        <v>338</v>
      </c>
      <c r="AD102" s="278"/>
      <c r="AE102" s="278"/>
      <c r="AF102" s="278"/>
      <c r="AG102" s="278"/>
      <c r="AH102" s="351" t="s">
        <v>258</v>
      </c>
      <c r="AI102" s="353"/>
      <c r="AJ102" s="353"/>
      <c r="AK102" s="353"/>
      <c r="AL102" s="353" t="s">
        <v>21</v>
      </c>
      <c r="AM102" s="353"/>
      <c r="AN102" s="353"/>
      <c r="AO102" s="425"/>
      <c r="AP102" s="426" t="s">
        <v>298</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8"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8" t="s">
        <v>338</v>
      </c>
      <c r="AD135" s="278"/>
      <c r="AE135" s="278"/>
      <c r="AF135" s="278"/>
      <c r="AG135" s="278"/>
      <c r="AH135" s="351" t="s">
        <v>258</v>
      </c>
      <c r="AI135" s="353"/>
      <c r="AJ135" s="353"/>
      <c r="AK135" s="353"/>
      <c r="AL135" s="353" t="s">
        <v>21</v>
      </c>
      <c r="AM135" s="353"/>
      <c r="AN135" s="353"/>
      <c r="AO135" s="425"/>
      <c r="AP135" s="426" t="s">
        <v>298</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8"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8" t="s">
        <v>338</v>
      </c>
      <c r="AD168" s="278"/>
      <c r="AE168" s="278"/>
      <c r="AF168" s="278"/>
      <c r="AG168" s="278"/>
      <c r="AH168" s="351" t="s">
        <v>258</v>
      </c>
      <c r="AI168" s="353"/>
      <c r="AJ168" s="353"/>
      <c r="AK168" s="353"/>
      <c r="AL168" s="353" t="s">
        <v>21</v>
      </c>
      <c r="AM168" s="353"/>
      <c r="AN168" s="353"/>
      <c r="AO168" s="425"/>
      <c r="AP168" s="426" t="s">
        <v>298</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8"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8" t="s">
        <v>338</v>
      </c>
      <c r="AD201" s="278"/>
      <c r="AE201" s="278"/>
      <c r="AF201" s="278"/>
      <c r="AG201" s="278"/>
      <c r="AH201" s="351" t="s">
        <v>258</v>
      </c>
      <c r="AI201" s="353"/>
      <c r="AJ201" s="353"/>
      <c r="AK201" s="353"/>
      <c r="AL201" s="353" t="s">
        <v>21</v>
      </c>
      <c r="AM201" s="353"/>
      <c r="AN201" s="353"/>
      <c r="AO201" s="425"/>
      <c r="AP201" s="426" t="s">
        <v>298</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8"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8" t="s">
        <v>338</v>
      </c>
      <c r="AD234" s="278"/>
      <c r="AE234" s="278"/>
      <c r="AF234" s="278"/>
      <c r="AG234" s="278"/>
      <c r="AH234" s="351" t="s">
        <v>258</v>
      </c>
      <c r="AI234" s="353"/>
      <c r="AJ234" s="353"/>
      <c r="AK234" s="353"/>
      <c r="AL234" s="353" t="s">
        <v>21</v>
      </c>
      <c r="AM234" s="353"/>
      <c r="AN234" s="353"/>
      <c r="AO234" s="425"/>
      <c r="AP234" s="426" t="s">
        <v>298</v>
      </c>
      <c r="AQ234" s="426"/>
      <c r="AR234" s="426"/>
      <c r="AS234" s="426"/>
      <c r="AT234" s="426"/>
      <c r="AU234" s="426"/>
      <c r="AV234" s="426"/>
      <c r="AW234" s="426"/>
      <c r="AX234" s="426"/>
      <c r="AY234" s="91">
        <f>$AY$232</f>
        <v>0</v>
      </c>
    </row>
    <row r="235" spans="1:51" ht="26.25" customHeight="1" x14ac:dyDescent="0.15">
      <c r="A235" s="1056">
        <v>1</v>
      </c>
      <c r="B235" s="1056">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8"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8" t="s">
        <v>338</v>
      </c>
      <c r="AD267" s="278"/>
      <c r="AE267" s="278"/>
      <c r="AF267" s="278"/>
      <c r="AG267" s="278"/>
      <c r="AH267" s="351" t="s">
        <v>258</v>
      </c>
      <c r="AI267" s="353"/>
      <c r="AJ267" s="353"/>
      <c r="AK267" s="353"/>
      <c r="AL267" s="353" t="s">
        <v>21</v>
      </c>
      <c r="AM267" s="353"/>
      <c r="AN267" s="353"/>
      <c r="AO267" s="425"/>
      <c r="AP267" s="426" t="s">
        <v>298</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8"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8" t="s">
        <v>338</v>
      </c>
      <c r="AD300" s="278"/>
      <c r="AE300" s="278"/>
      <c r="AF300" s="278"/>
      <c r="AG300" s="278"/>
      <c r="AH300" s="351" t="s">
        <v>258</v>
      </c>
      <c r="AI300" s="353"/>
      <c r="AJ300" s="353"/>
      <c r="AK300" s="353"/>
      <c r="AL300" s="353" t="s">
        <v>21</v>
      </c>
      <c r="AM300" s="353"/>
      <c r="AN300" s="353"/>
      <c r="AO300" s="425"/>
      <c r="AP300" s="426" t="s">
        <v>298</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8"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8" t="s">
        <v>338</v>
      </c>
      <c r="AD333" s="278"/>
      <c r="AE333" s="278"/>
      <c r="AF333" s="278"/>
      <c r="AG333" s="278"/>
      <c r="AH333" s="351" t="s">
        <v>258</v>
      </c>
      <c r="AI333" s="353"/>
      <c r="AJ333" s="353"/>
      <c r="AK333" s="353"/>
      <c r="AL333" s="353" t="s">
        <v>21</v>
      </c>
      <c r="AM333" s="353"/>
      <c r="AN333" s="353"/>
      <c r="AO333" s="425"/>
      <c r="AP333" s="426" t="s">
        <v>298</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8"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8" t="s">
        <v>338</v>
      </c>
      <c r="AD366" s="278"/>
      <c r="AE366" s="278"/>
      <c r="AF366" s="278"/>
      <c r="AG366" s="278"/>
      <c r="AH366" s="351" t="s">
        <v>258</v>
      </c>
      <c r="AI366" s="353"/>
      <c r="AJ366" s="353"/>
      <c r="AK366" s="353"/>
      <c r="AL366" s="353" t="s">
        <v>21</v>
      </c>
      <c r="AM366" s="353"/>
      <c r="AN366" s="353"/>
      <c r="AO366" s="425"/>
      <c r="AP366" s="426" t="s">
        <v>298</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8"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8" t="s">
        <v>338</v>
      </c>
      <c r="AD399" s="278"/>
      <c r="AE399" s="278"/>
      <c r="AF399" s="278"/>
      <c r="AG399" s="278"/>
      <c r="AH399" s="351" t="s">
        <v>258</v>
      </c>
      <c r="AI399" s="353"/>
      <c r="AJ399" s="353"/>
      <c r="AK399" s="353"/>
      <c r="AL399" s="353" t="s">
        <v>21</v>
      </c>
      <c r="AM399" s="353"/>
      <c r="AN399" s="353"/>
      <c r="AO399" s="425"/>
      <c r="AP399" s="426" t="s">
        <v>298</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8"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8" t="s">
        <v>338</v>
      </c>
      <c r="AD432" s="278"/>
      <c r="AE432" s="278"/>
      <c r="AF432" s="278"/>
      <c r="AG432" s="278"/>
      <c r="AH432" s="351" t="s">
        <v>258</v>
      </c>
      <c r="AI432" s="353"/>
      <c r="AJ432" s="353"/>
      <c r="AK432" s="353"/>
      <c r="AL432" s="353" t="s">
        <v>21</v>
      </c>
      <c r="AM432" s="353"/>
      <c r="AN432" s="353"/>
      <c r="AO432" s="425"/>
      <c r="AP432" s="426" t="s">
        <v>298</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8"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8" t="s">
        <v>338</v>
      </c>
      <c r="AD465" s="278"/>
      <c r="AE465" s="278"/>
      <c r="AF465" s="278"/>
      <c r="AG465" s="278"/>
      <c r="AH465" s="351" t="s">
        <v>258</v>
      </c>
      <c r="AI465" s="353"/>
      <c r="AJ465" s="353"/>
      <c r="AK465" s="353"/>
      <c r="AL465" s="353" t="s">
        <v>21</v>
      </c>
      <c r="AM465" s="353"/>
      <c r="AN465" s="353"/>
      <c r="AO465" s="425"/>
      <c r="AP465" s="426" t="s">
        <v>298</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8"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8" t="s">
        <v>338</v>
      </c>
      <c r="AD498" s="278"/>
      <c r="AE498" s="278"/>
      <c r="AF498" s="278"/>
      <c r="AG498" s="278"/>
      <c r="AH498" s="351" t="s">
        <v>258</v>
      </c>
      <c r="AI498" s="353"/>
      <c r="AJ498" s="353"/>
      <c r="AK498" s="353"/>
      <c r="AL498" s="353" t="s">
        <v>21</v>
      </c>
      <c r="AM498" s="353"/>
      <c r="AN498" s="353"/>
      <c r="AO498" s="425"/>
      <c r="AP498" s="426" t="s">
        <v>298</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8"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8" t="s">
        <v>338</v>
      </c>
      <c r="AD531" s="278"/>
      <c r="AE531" s="278"/>
      <c r="AF531" s="278"/>
      <c r="AG531" s="278"/>
      <c r="AH531" s="351" t="s">
        <v>258</v>
      </c>
      <c r="AI531" s="353"/>
      <c r="AJ531" s="353"/>
      <c r="AK531" s="353"/>
      <c r="AL531" s="353" t="s">
        <v>21</v>
      </c>
      <c r="AM531" s="353"/>
      <c r="AN531" s="353"/>
      <c r="AO531" s="425"/>
      <c r="AP531" s="426" t="s">
        <v>298</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8"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8" t="s">
        <v>338</v>
      </c>
      <c r="AD564" s="278"/>
      <c r="AE564" s="278"/>
      <c r="AF564" s="278"/>
      <c r="AG564" s="278"/>
      <c r="AH564" s="351" t="s">
        <v>258</v>
      </c>
      <c r="AI564" s="353"/>
      <c r="AJ564" s="353"/>
      <c r="AK564" s="353"/>
      <c r="AL564" s="353" t="s">
        <v>21</v>
      </c>
      <c r="AM564" s="353"/>
      <c r="AN564" s="353"/>
      <c r="AO564" s="425"/>
      <c r="AP564" s="426" t="s">
        <v>298</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8"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8" t="s">
        <v>338</v>
      </c>
      <c r="AD597" s="278"/>
      <c r="AE597" s="278"/>
      <c r="AF597" s="278"/>
      <c r="AG597" s="278"/>
      <c r="AH597" s="351" t="s">
        <v>258</v>
      </c>
      <c r="AI597" s="353"/>
      <c r="AJ597" s="353"/>
      <c r="AK597" s="353"/>
      <c r="AL597" s="353" t="s">
        <v>21</v>
      </c>
      <c r="AM597" s="353"/>
      <c r="AN597" s="353"/>
      <c r="AO597" s="425"/>
      <c r="AP597" s="426" t="s">
        <v>298</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8"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8" t="s">
        <v>338</v>
      </c>
      <c r="AD630" s="278"/>
      <c r="AE630" s="278"/>
      <c r="AF630" s="278"/>
      <c r="AG630" s="278"/>
      <c r="AH630" s="351" t="s">
        <v>258</v>
      </c>
      <c r="AI630" s="353"/>
      <c r="AJ630" s="353"/>
      <c r="AK630" s="353"/>
      <c r="AL630" s="353" t="s">
        <v>21</v>
      </c>
      <c r="AM630" s="353"/>
      <c r="AN630" s="353"/>
      <c r="AO630" s="425"/>
      <c r="AP630" s="426" t="s">
        <v>298</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8"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8" t="s">
        <v>338</v>
      </c>
      <c r="AD663" s="278"/>
      <c r="AE663" s="278"/>
      <c r="AF663" s="278"/>
      <c r="AG663" s="278"/>
      <c r="AH663" s="351" t="s">
        <v>258</v>
      </c>
      <c r="AI663" s="353"/>
      <c r="AJ663" s="353"/>
      <c r="AK663" s="353"/>
      <c r="AL663" s="353" t="s">
        <v>21</v>
      </c>
      <c r="AM663" s="353"/>
      <c r="AN663" s="353"/>
      <c r="AO663" s="425"/>
      <c r="AP663" s="426" t="s">
        <v>298</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8"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8" t="s">
        <v>338</v>
      </c>
      <c r="AD696" s="278"/>
      <c r="AE696" s="278"/>
      <c r="AF696" s="278"/>
      <c r="AG696" s="278"/>
      <c r="AH696" s="351" t="s">
        <v>258</v>
      </c>
      <c r="AI696" s="353"/>
      <c r="AJ696" s="353"/>
      <c r="AK696" s="353"/>
      <c r="AL696" s="353" t="s">
        <v>21</v>
      </c>
      <c r="AM696" s="353"/>
      <c r="AN696" s="353"/>
      <c r="AO696" s="425"/>
      <c r="AP696" s="426" t="s">
        <v>298</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8"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8" t="s">
        <v>338</v>
      </c>
      <c r="AD729" s="278"/>
      <c r="AE729" s="278"/>
      <c r="AF729" s="278"/>
      <c r="AG729" s="278"/>
      <c r="AH729" s="351" t="s">
        <v>258</v>
      </c>
      <c r="AI729" s="353"/>
      <c r="AJ729" s="353"/>
      <c r="AK729" s="353"/>
      <c r="AL729" s="353" t="s">
        <v>21</v>
      </c>
      <c r="AM729" s="353"/>
      <c r="AN729" s="353"/>
      <c r="AO729" s="425"/>
      <c r="AP729" s="426" t="s">
        <v>298</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8"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8" t="s">
        <v>338</v>
      </c>
      <c r="AD762" s="278"/>
      <c r="AE762" s="278"/>
      <c r="AF762" s="278"/>
      <c r="AG762" s="278"/>
      <c r="AH762" s="351" t="s">
        <v>258</v>
      </c>
      <c r="AI762" s="353"/>
      <c r="AJ762" s="353"/>
      <c r="AK762" s="353"/>
      <c r="AL762" s="353" t="s">
        <v>21</v>
      </c>
      <c r="AM762" s="353"/>
      <c r="AN762" s="353"/>
      <c r="AO762" s="425"/>
      <c r="AP762" s="426" t="s">
        <v>298</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8"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8" t="s">
        <v>338</v>
      </c>
      <c r="AD795" s="278"/>
      <c r="AE795" s="278"/>
      <c r="AF795" s="278"/>
      <c r="AG795" s="278"/>
      <c r="AH795" s="351" t="s">
        <v>258</v>
      </c>
      <c r="AI795" s="353"/>
      <c r="AJ795" s="353"/>
      <c r="AK795" s="353"/>
      <c r="AL795" s="353" t="s">
        <v>21</v>
      </c>
      <c r="AM795" s="353"/>
      <c r="AN795" s="353"/>
      <c r="AO795" s="425"/>
      <c r="AP795" s="426" t="s">
        <v>298</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8"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8" t="s">
        <v>338</v>
      </c>
      <c r="AD828" s="278"/>
      <c r="AE828" s="278"/>
      <c r="AF828" s="278"/>
      <c r="AG828" s="278"/>
      <c r="AH828" s="351" t="s">
        <v>258</v>
      </c>
      <c r="AI828" s="353"/>
      <c r="AJ828" s="353"/>
      <c r="AK828" s="353"/>
      <c r="AL828" s="353" t="s">
        <v>21</v>
      </c>
      <c r="AM828" s="353"/>
      <c r="AN828" s="353"/>
      <c r="AO828" s="425"/>
      <c r="AP828" s="426" t="s">
        <v>298</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8"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8" t="s">
        <v>338</v>
      </c>
      <c r="AD861" s="278"/>
      <c r="AE861" s="278"/>
      <c r="AF861" s="278"/>
      <c r="AG861" s="278"/>
      <c r="AH861" s="351" t="s">
        <v>258</v>
      </c>
      <c r="AI861" s="353"/>
      <c r="AJ861" s="353"/>
      <c r="AK861" s="353"/>
      <c r="AL861" s="353" t="s">
        <v>21</v>
      </c>
      <c r="AM861" s="353"/>
      <c r="AN861" s="353"/>
      <c r="AO861" s="425"/>
      <c r="AP861" s="426" t="s">
        <v>298</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8"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8" t="s">
        <v>338</v>
      </c>
      <c r="AD894" s="278"/>
      <c r="AE894" s="278"/>
      <c r="AF894" s="278"/>
      <c r="AG894" s="278"/>
      <c r="AH894" s="351" t="s">
        <v>258</v>
      </c>
      <c r="AI894" s="353"/>
      <c r="AJ894" s="353"/>
      <c r="AK894" s="353"/>
      <c r="AL894" s="353" t="s">
        <v>21</v>
      </c>
      <c r="AM894" s="353"/>
      <c r="AN894" s="353"/>
      <c r="AO894" s="425"/>
      <c r="AP894" s="426" t="s">
        <v>298</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8"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8" t="s">
        <v>338</v>
      </c>
      <c r="AD927" s="278"/>
      <c r="AE927" s="278"/>
      <c r="AF927" s="278"/>
      <c r="AG927" s="278"/>
      <c r="AH927" s="351" t="s">
        <v>258</v>
      </c>
      <c r="AI927" s="353"/>
      <c r="AJ927" s="353"/>
      <c r="AK927" s="353"/>
      <c r="AL927" s="353" t="s">
        <v>21</v>
      </c>
      <c r="AM927" s="353"/>
      <c r="AN927" s="353"/>
      <c r="AO927" s="425"/>
      <c r="AP927" s="426" t="s">
        <v>298</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8"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8" t="s">
        <v>338</v>
      </c>
      <c r="AD960" s="278"/>
      <c r="AE960" s="278"/>
      <c r="AF960" s="278"/>
      <c r="AG960" s="278"/>
      <c r="AH960" s="351" t="s">
        <v>258</v>
      </c>
      <c r="AI960" s="353"/>
      <c r="AJ960" s="353"/>
      <c r="AK960" s="353"/>
      <c r="AL960" s="353" t="s">
        <v>21</v>
      </c>
      <c r="AM960" s="353"/>
      <c r="AN960" s="353"/>
      <c r="AO960" s="425"/>
      <c r="AP960" s="426" t="s">
        <v>298</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8"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8" t="s">
        <v>338</v>
      </c>
      <c r="AD993" s="278"/>
      <c r="AE993" s="278"/>
      <c r="AF993" s="278"/>
      <c r="AG993" s="278"/>
      <c r="AH993" s="351" t="s">
        <v>258</v>
      </c>
      <c r="AI993" s="353"/>
      <c r="AJ993" s="353"/>
      <c r="AK993" s="353"/>
      <c r="AL993" s="353" t="s">
        <v>21</v>
      </c>
      <c r="AM993" s="353"/>
      <c r="AN993" s="353"/>
      <c r="AO993" s="425"/>
      <c r="AP993" s="426" t="s">
        <v>298</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8"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8" t="s">
        <v>338</v>
      </c>
      <c r="AD1026" s="278"/>
      <c r="AE1026" s="278"/>
      <c r="AF1026" s="278"/>
      <c r="AG1026" s="278"/>
      <c r="AH1026" s="351" t="s">
        <v>258</v>
      </c>
      <c r="AI1026" s="353"/>
      <c r="AJ1026" s="353"/>
      <c r="AK1026" s="353"/>
      <c r="AL1026" s="353" t="s">
        <v>21</v>
      </c>
      <c r="AM1026" s="353"/>
      <c r="AN1026" s="353"/>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8"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8" t="s">
        <v>338</v>
      </c>
      <c r="AD1059" s="278"/>
      <c r="AE1059" s="278"/>
      <c r="AF1059" s="278"/>
      <c r="AG1059" s="278"/>
      <c r="AH1059" s="351" t="s">
        <v>258</v>
      </c>
      <c r="AI1059" s="353"/>
      <c r="AJ1059" s="353"/>
      <c r="AK1059" s="353"/>
      <c r="AL1059" s="353" t="s">
        <v>21</v>
      </c>
      <c r="AM1059" s="353"/>
      <c r="AN1059" s="353"/>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8"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8" t="s">
        <v>338</v>
      </c>
      <c r="AD1092" s="278"/>
      <c r="AE1092" s="278"/>
      <c r="AF1092" s="278"/>
      <c r="AG1092" s="278"/>
      <c r="AH1092" s="351" t="s">
        <v>258</v>
      </c>
      <c r="AI1092" s="353"/>
      <c r="AJ1092" s="353"/>
      <c r="AK1092" s="353"/>
      <c r="AL1092" s="353" t="s">
        <v>21</v>
      </c>
      <c r="AM1092" s="353"/>
      <c r="AN1092" s="353"/>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8"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8" t="s">
        <v>338</v>
      </c>
      <c r="AD1125" s="278"/>
      <c r="AE1125" s="278"/>
      <c r="AF1125" s="278"/>
      <c r="AG1125" s="278"/>
      <c r="AH1125" s="351" t="s">
        <v>258</v>
      </c>
      <c r="AI1125" s="353"/>
      <c r="AJ1125" s="353"/>
      <c r="AK1125" s="353"/>
      <c r="AL1125" s="353" t="s">
        <v>21</v>
      </c>
      <c r="AM1125" s="353"/>
      <c r="AN1125" s="353"/>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8"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8" t="s">
        <v>338</v>
      </c>
      <c r="AD1158" s="278"/>
      <c r="AE1158" s="278"/>
      <c r="AF1158" s="278"/>
      <c r="AG1158" s="278"/>
      <c r="AH1158" s="351" t="s">
        <v>258</v>
      </c>
      <c r="AI1158" s="353"/>
      <c r="AJ1158" s="353"/>
      <c r="AK1158" s="353"/>
      <c r="AL1158" s="353" t="s">
        <v>21</v>
      </c>
      <c r="AM1158" s="353"/>
      <c r="AN1158" s="353"/>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8"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8" t="s">
        <v>338</v>
      </c>
      <c r="AD1191" s="278"/>
      <c r="AE1191" s="278"/>
      <c r="AF1191" s="278"/>
      <c r="AG1191" s="278"/>
      <c r="AH1191" s="351" t="s">
        <v>258</v>
      </c>
      <c r="AI1191" s="353"/>
      <c r="AJ1191" s="353"/>
      <c r="AK1191" s="353"/>
      <c r="AL1191" s="353" t="s">
        <v>21</v>
      </c>
      <c r="AM1191" s="353"/>
      <c r="AN1191" s="353"/>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8"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8" t="s">
        <v>338</v>
      </c>
      <c r="AD1224" s="278"/>
      <c r="AE1224" s="278"/>
      <c r="AF1224" s="278"/>
      <c r="AG1224" s="278"/>
      <c r="AH1224" s="351" t="s">
        <v>258</v>
      </c>
      <c r="AI1224" s="353"/>
      <c r="AJ1224" s="353"/>
      <c r="AK1224" s="353"/>
      <c r="AL1224" s="353" t="s">
        <v>21</v>
      </c>
      <c r="AM1224" s="353"/>
      <c r="AN1224" s="353"/>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8"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8" t="s">
        <v>338</v>
      </c>
      <c r="AD1257" s="278"/>
      <c r="AE1257" s="278"/>
      <c r="AF1257" s="278"/>
      <c r="AG1257" s="278"/>
      <c r="AH1257" s="351" t="s">
        <v>258</v>
      </c>
      <c r="AI1257" s="353"/>
      <c r="AJ1257" s="353"/>
      <c r="AK1257" s="353"/>
      <c r="AL1257" s="353" t="s">
        <v>21</v>
      </c>
      <c r="AM1257" s="353"/>
      <c r="AN1257" s="353"/>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8"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8" t="s">
        <v>338</v>
      </c>
      <c r="AD1290" s="278"/>
      <c r="AE1290" s="278"/>
      <c r="AF1290" s="278"/>
      <c r="AG1290" s="278"/>
      <c r="AH1290" s="351" t="s">
        <v>258</v>
      </c>
      <c r="AI1290" s="353"/>
      <c r="AJ1290" s="353"/>
      <c r="AK1290" s="353"/>
      <c r="AL1290" s="353" t="s">
        <v>21</v>
      </c>
      <c r="AM1290" s="353"/>
      <c r="AN1290" s="353"/>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2021-05-26T12:06:01Z</cp:lastPrinted>
  <dcterms:created xsi:type="dcterms:W3CDTF">2012-03-13T00:50:25Z</dcterms:created>
  <dcterms:modified xsi:type="dcterms:W3CDTF">2021-06-29T08:55:34Z</dcterms:modified>
</cp:coreProperties>
</file>