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106300_社会・援護局（援護）　事業課\02 経理係\Ｂ文書\R3Ｂ文書\R3作業依頼\○行政事業レビュー\030705　レビューシート修正\"/>
    </mc:Choice>
  </mc:AlternateContent>
  <bookViews>
    <workbookView xWindow="609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616" i="3"/>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<sst xmlns="http://schemas.openxmlformats.org/spreadsheetml/2006/main" count="3060" uniqueCount="787">
  <si>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</si>
  <si>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</si>
  <si>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</si>
  <si>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</si>
  <si>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</si>
  <si>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</si>
  <si>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</si>
  <si>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</si>
  <si>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</si>
  <si>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</si>
  <si>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</si>
  <si>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</si>
  <si>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</si>
  <si>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</si>
  <si>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</si>
  <si>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</si>
  <si>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</si>
  <si>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</si>
  <si>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</si>
  <si>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</si>
  <si>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</si>
  <si>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</si>
  <si>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</si>
  <si>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</si>
  <si>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</si>
  <si>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</si>
  <si>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</si>
  <si>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</si>
  <si>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</si>
  <si>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</si>
  <si>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</si>
  <si>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</si>
  <si>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</si>
  <si>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</si>
  <si>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</si>
  <si>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</si>
  <si>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</si>
  <si>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</si>
  <si>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</si>
  <si>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</si>
  <si>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</si>
  <si>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</si>
  <si>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</si>
  <si>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</si>
  <si>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</si>
  <si>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</si>
  <si>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</si>
  <si>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</si>
  <si>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</si>
  <si>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</si>
  <si>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</si>
  <si>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</si>
  <si>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</si>
  <si>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</si>
  <si>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</si>
  <si>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</si>
  <si>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</si>
  <si>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</si>
  <si>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</si>
  <si>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</si>
  <si>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</si>
  <si>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</si>
  <si>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</si>
  <si>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</si>
  <si>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</si>
  <si>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</si>
  <si>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</si>
  <si>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</si>
  <si>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</si>
  <si>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</si>
  <si>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</si>
  <si>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</si>
  <si>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</si>
  <si>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</si>
  <si>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</si>
  <si>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</si>
  <si>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</si>
  <si>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</si>
  <si>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</si>
  <si>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</si>
  <si>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</si>
  <si>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</si>
  <si>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</si>
  <si>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</si>
  <si>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</si>
  <si>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</si>
  <si>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</si>
  <si>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</si>
  <si>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</si>
  <si>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</si>
  <si>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</si>
  <si>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</si>
  <si>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</si>
  <si>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</si>
  <si>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</si>
  <si>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</si>
  <si>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</si>
  <si>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</si>
  <si>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</si>
  <si>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</si>
  <si>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</si>
  <si>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</si>
  <si>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</si>
  <si>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</si>
  <si>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</si>
  <si>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</si>
  <si>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</si>
  <si>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</si>
  <si>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</si>
  <si>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</si>
  <si>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</si>
  <si>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</si>
  <si>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</si>
  <si>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</si>
  <si>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</si>
  <si>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</si>
  <si>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</si>
  <si>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</si>
  <si>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</si>
  <si>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</si>
  <si>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</si>
  <si>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</si>
  <si>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</si>
  <si>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</si>
  <si>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</si>
  <si>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</si>
  <si>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</si>
  <si>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</si>
  <si>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</si>
  <si>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</si>
  <si>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</si>
  <si>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</si>
  <si>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</si>
  <si>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</si>
  <si>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</si>
  <si>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</si>
  <si>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</si>
  <si>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</si>
  <si>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</si>
  <si>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</si>
  <si>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</si>
  <si>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</si>
  <si>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</si>
  <si>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</si>
  <si>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</si>
  <si>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</si>
  <si>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</si>
  <si>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</si>
  <si>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</si>
  <si>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</si>
  <si>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</si>
  <si>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</si>
  <si>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</si>
  <si>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</si>
  <si>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</si>
  <si>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</si>
  <si>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</si>
  <si>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</si>
  <si>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</si>
  <si>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</si>
  <si>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</si>
  <si>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</si>
  <si>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</si>
  <si>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</si>
  <si>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</si>
  <si>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</si>
  <si>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</si>
  <si>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</si>
  <si>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</si>
  <si>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</si>
  <si>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</si>
  <si>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</si>
  <si>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</si>
  <si>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</si>
  <si>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</si>
  <si>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</si>
  <si>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</si>
  <si>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</si>
  <si>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</si>
  <si>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</si>
  <si>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</si>
  <si>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</si>
  <si>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</si>
  <si>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</si>
  <si>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</si>
  <si>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</si>
  <si>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</si>
  <si>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</si>
  <si>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</si>
  <si>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</si>
  <si>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</si>
  <si>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</si>
  <si>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</si>
  <si>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</si>
  <si>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</si>
  <si>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</si>
  <si>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</si>
  <si>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</si>
  <si>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</si>
  <si>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</si>
  <si>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</si>
  <si>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</si>
  <si>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</si>
  <si>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</si>
  <si>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</si>
  <si>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</si>
  <si>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</si>
  <si>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</si>
  <si>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</si>
  <si>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</si>
  <si>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</si>
  <si>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</si>
  <si>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</si>
  <si>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</si>
  <si>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</si>
  <si>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</si>
  <si>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</si>
  <si>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</si>
  <si>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</si>
  <si>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</si>
  <si>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</si>
  <si>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</si>
  <si>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</si>
  <si>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</si>
  <si>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</si>
  <si>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</si>
  <si>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</si>
  <si>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</si>
  <si>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</si>
  <si>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</si>
  <si>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</si>
  <si>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</si>
  <si>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</si>
  <si>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</si>
  <si>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</si>
  <si>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</si>
  <si>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</si>
  <si>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</si>
  <si>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</si>
  <si>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</si>
  <si>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</si>
  <si>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</si>
  <si>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</si>
  <si>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</si>
  <si>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</si>
  <si>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</si>
  <si>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</si>
  <si>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</si>
  <si>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</si>
  <si>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</si>
  <si>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</si>
  <si>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</si>
  <si>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</si>
  <si>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</si>
  <si>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</si>
  <si>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</si>
  <si>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</si>
  <si>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</si>
  <si>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</si>
  <si>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</si>
  <si>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</si>
  <si>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</si>
  <si>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</si>
  <si>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</si>
  <si>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</si>
  <si>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</si>
  <si>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</si>
  <si>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</si>
  <si>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</si>
  <si>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</si>
  <si>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</si>
  <si>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</si>
  <si>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</si>
  <si>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</si>
  <si>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</si>
  <si>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</si>
  <si>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</si>
  <si>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</si>
  <si>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</si>
  <si>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</si>
  <si>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</si>
  <si>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</si>
  <si>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</si>
  <si>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</si>
  <si>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</si>
  <si>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</si>
  <si>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</si>
  <si>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</si>
  <si>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</si>
  <si>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</si>
  <si>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</si>
  <si>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</si>
  <si>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</si>
  <si>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</si>
  <si>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</si>
  <si>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</si>
  <si>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</si>
  <si>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</si>
  <si>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</si>
  <si>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</si>
  <si>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</si>
  <si>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</si>
  <si>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</si>
  <si>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</si>
  <si>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</si>
  <si>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</si>
  <si>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</si>
  <si>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</si>
  <si>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</si>
  <si>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</si>
  <si>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</si>
  <si>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</si>
  <si>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</si>
  <si>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</si>
  <si>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</si>
  <si>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</si>
  <si>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</si>
  <si>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</si>
  <si>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</si>
  <si>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</si>
  <si>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</si>
  <si>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</si>
  <si>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</si>
  <si>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</si>
  <si>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</si>
  <si>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</si>
  <si>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</si>
  <si>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</si>
  <si>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</si>
  <si>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</si>
  <si>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</si>
  <si>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</si>
  <si>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</si>
  <si>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</si>
  <si>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</si>
  <si>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</si>
  <si>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</si>
  <si>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</si>
  <si>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</si>
  <si>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</si>
  <si>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</si>
  <si>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</si>
  <si>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</si>
  <si>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</si>
  <si>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</si>
  <si>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</si>
  <si>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</si>
  <si>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</si>
  <si>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</si>
  <si>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</si>
  <si>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</si>
  <si>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</si>
  <si>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</si>
  <si>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</si>
  <si>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</si>
  <si>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</si>
  <si>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</si>
  <si>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</si>
  <si>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</si>
  <si>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</si>
  <si>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</si>
  <si>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</si>
  <si>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</si>
  <si>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</si>
  <si>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</si>
  <si>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</si>
  <si>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</si>
  <si>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</si>
  <si>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</si>
  <si>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</si>
  <si>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</si>
  <si>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</si>
  <si>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</si>
  <si>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</si>
  <si>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</si>
  <si>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</si>
  <si>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</si>
  <si>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</si>
  <si>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</si>
  <si>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</si>
  <si>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</si>
  <si>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</si>
  <si>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</si>
  <si>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</si>
  <si>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</si>
  <si>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</si>
  <si>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</si>
  <si>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</si>
  <si>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</si>
  <si>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</si>
  <si>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</si>
  <si>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</si>
  <si>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</si>
  <si>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</si>
  <si>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</si>
  <si>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</si>
  <si>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</si>
  <si>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</si>
  <si>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</si>
  <si>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</si>
  <si>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</si>
  <si>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</si>
  <si>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</si>
  <si>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</si>
  <si>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</si>
  <si>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</si>
  <si>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</si>
  <si>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</si>
  <si>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</si>
  <si>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</si>
  <si>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</si>
  <si>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</si>
  <si>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</si>
  <si>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</si>
  <si>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</si>
  <si>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</si>
  <si>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</si>
  <si>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</si>
  <si>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</si>
  <si>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</si>
  <si>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</si>
  <si>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</si>
  <si>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</si>
  <si>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</si>
  <si>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</si>
  <si>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</si>
  <si>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</si>
  <si>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</si>
  <si>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</si>
  <si>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</si>
  <si>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</si>
  <si>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</si>
  <si>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</si>
  <si>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</si>
  <si>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</si>
  <si>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</si>
  <si>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</si>
  <si>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</si>
  <si>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</si>
  <si>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</si>
  <si>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</si>
  <si>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</si>
  <si>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</si>
  <si>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</si>
  <si>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</si>
  <si>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</si>
  <si>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</si>
  <si>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</si>
  <si>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</si>
  <si>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</si>
  <si>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</si>
  <si>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</si>
  <si>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</si>
  <si>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</si>
  <si>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</si>
  <si>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</si>
  <si>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</si>
  <si>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</si>
  <si>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</si>
  <si>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</si>
  <si>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</si>
  <si>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</si>
  <si>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</si>
  <si>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</si>
  <si>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</si>
  <si>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</si>
  <si>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</si>
  <si>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</si>
  <si>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</si>
  <si>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</si>
  <si>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</si>
  <si>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</si>
  <si>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</si>
  <si>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</si>
  <si>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</si>
  <si>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</si>
  <si>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</si>
  <si>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</si>
  <si>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</si>
  <si>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</si>
  <si>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</si>
  <si>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</si>
  <si>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</si>
  <si>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</si>
  <si>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</si>
  <si>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</si>
  <si>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</si>
  <si>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</si>
  <si>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</si>
  <si>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</si>
  <si>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</si>
  <si>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</si>
  <si>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</si>
  <si>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</si>
  <si>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</si>
  <si>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</si>
  <si>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</si>
  <si>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</si>
  <si>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</si>
  <si>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</si>
  <si>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</si>
  <si>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</si>
  <si>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</si>
  <si>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</si>
  <si>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</si>
  <si>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</si>
  <si>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</si>
  <si>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</si>
  <si>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</si>
  <si>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</si>
  <si>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</si>
  <si>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</si>
  <si>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</si>
  <si>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</si>
  <si>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</si>
  <si>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</si>
  <si>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</si>
  <si>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</si>
  <si>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</si>
  <si>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</si>
  <si>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</si>
  <si>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</si>
  <si>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</si>
  <si>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</si>
  <si>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</si>
  <si>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</si>
  <si>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</si>
  <si>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</si>
  <si>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</si>
  <si>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</si>
  <si>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</si>
  <si>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</si>
  <si>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</si>
  <si>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</si>
  <si>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</si>
  <si>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</si>
  <si>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</si>
  <si>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</si>
  <si>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</si>
  <si>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</si>
  <si>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</si>
  <si>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</si>
  <si>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</si>
  <si>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</si>
  <si>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</si>
  <si>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</si>
  <si>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</si>
  <si>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</si>
  <si>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</si>
  <si>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</si>
  <si>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</si>
  <si>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</si>
  <si>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</si>
  <si>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</si>
  <si>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</si>
  <si>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</si>
  <si>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</si>
  <si>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</si>
  <si>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</si>
  <si>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</si>
  <si>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</si>
  <si>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</si>
  <si>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</si>
  <si>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</si>
  <si>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</si>
  <si>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</si>
  <si>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</si>
  <si>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</si>
  <si>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</si>
  <si>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</si>
  <si>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</si>
  <si>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</si>
  <si>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</si>
  <si>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</si>
  <si>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</si>
  <si>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</si>
  <si>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</si>
  <si>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</si>
  <si>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</si>
  <si>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</si>
  <si>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</si>
  <si>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</si>
  <si>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</si>
  <si>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</si>
  <si>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</si>
  <si>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</si>
  <si>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</si>
  <si>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</si>
  <si>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</si>
  <si>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</si>
  <si>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</si>
  <si>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</si>
  <si>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</si>
  <si>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</si>
  <si>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</si>
  <si>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</si>
  <si>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</si>
  <si>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</si>
  <si>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</si>
  <si>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</si>
  <si>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</si>
  <si>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</si>
  <si>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</si>
  <si>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</si>
  <si>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</si>
  <si>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</si>
  <si>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</si>
  <si>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</si>
  <si>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</si>
  <si>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</si>
  <si>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</si>
  <si>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</si>
  <si>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</si>
  <si>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</si>
  <si>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</si>
  <si>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</si>
  <si>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</si>
  <si>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</si>
  <si>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</si>
  <si>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</si>
  <si>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</si>
  <si>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</si>
  <si>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</si>
  <si>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</si>
  <si>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</si>
  <si>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</si>
  <si>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</si>
  <si>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</si>
  <si>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</si>
  <si>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</si>
  <si>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</si>
  <si>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</si>
  <si>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</si>
  <si>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</si>
  <si>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</si>
  <si>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</si>
  <si>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</si>
  <si>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</si>
  <si>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</si>
  <si>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</si>
  <si>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</si>
  <si>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</si>
  <si>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</si>
  <si>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</si>
  <si>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</si>
  <si>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</si>
  <si>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</si>
  <si>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</si>
  <si>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</si>
  <si>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</si>
  <si>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</si>
  <si>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</si>
  <si>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</si>
  <si>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</si>
  <si>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</si>
  <si>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</si>
  <si>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</si>
  <si>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</si>
  <si>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</si>
  <si>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</si>
  <si>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</si>
  <si>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</si>
  <si>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</si>
  <si>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</si>
  <si>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</si>
  <si>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</si>
  <si>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</si>
  <si>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</si>
  <si>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</si>
  <si>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</si>
  <si>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</si>
  <si>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</si>
  <si>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</si>
  <si>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</si>
  <si>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</si>
  <si>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</si>
  <si>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</si>
  <si>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</si>
  <si>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</si>
  <si>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</si>
  <si>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</si>
  <si>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</si>
  <si>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</si>
  <si>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</si>
  <si>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</si>
  <si>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</si>
  <si>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</si>
  <si>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</si>
  <si>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</si>
  <si>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</si>
  <si>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</si>
  <si>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</si>
  <si>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</si>
  <si>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</si>
  <si>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</si>
  <si>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</si>
  <si>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</si>
  <si>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</si>
  <si>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</si>
  <si>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</si>
  <si>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</si>
  <si>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</si>
  <si>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</si>
  <si>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</si>
  <si>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</si>
  <si>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</si>
  <si>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</si>
  <si>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</si>
  <si>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</si>
  <si>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</si>
  <si>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</si>
  <si>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慰霊巡拝事業</t>
  </si>
  <si>
    <t>社会・援護局</t>
  </si>
  <si>
    <t>昭和51年度</t>
  </si>
  <si>
    <t>終了予定なし</t>
  </si>
  <si>
    <t>事業課</t>
  </si>
  <si>
    <t>厚生労働省設置法第４条第１項104の２
厚生労働省組織令第108条</t>
  </si>
  <si>
    <t>令和２年度慰霊巡拝等派遣費の国庫補助について
（令和２年３月19日厚生労働省発社援0319第４号）</t>
  </si>
  <si>
    <t>先の大戦において亡くなられた方すべての遺骨を収容することが事実上困難なことから、国の責務として、政府の行う遺骨収集を補完し、戦没者遺族を慰藉することを目的とする。</t>
  </si>
  <si>
    <t>先の大戦において旧主要戦域となった地域で、政府職員が戦没者遺族とともに、戦没者の戦没地点付近や政府が建立した海外戦没者慰霊碑を訪れて、現地追悼式などを行い、戦没者を慰霊する（一部補助事業　補助率１/３）。</t>
  </si>
  <si>
    <t>-</t>
  </si>
  <si>
    <t>遺骨収集等派遣費補助金</t>
  </si>
  <si>
    <t>遺骨収集等旅費</t>
  </si>
  <si>
    <t>慰霊巡拝について「満足」と回答した者の数／慰霊巡拝のアンケートに回答した者の数</t>
  </si>
  <si>
    <t>慰霊巡拝参加者アンケート</t>
  </si>
  <si>
    <t>慰霊巡拝参加者数</t>
  </si>
  <si>
    <t>人</t>
  </si>
  <si>
    <t>慰霊巡拝の実施回数</t>
  </si>
  <si>
    <t>回</t>
  </si>
  <si>
    <t>X：慰霊巡拝の実施に要した経費／Y：慰霊巡拝の実施数</t>
    <phoneticPr fontId="5"/>
  </si>
  <si>
    <t>百万円</t>
  </si>
  <si>
    <t>X/Y</t>
    <phoneticPr fontId="5"/>
  </si>
  <si>
    <t>57百万円/12回</t>
  </si>
  <si>
    <t>100百万円/12回</t>
  </si>
  <si>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</si>
  <si>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</si>
  <si>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慰霊巡拝参加者のうち、「満足した」と答える者の割合</t>
  </si>
  <si>
    <t>慰霊友好親善事業</t>
  </si>
  <si>
    <t>462</t>
  </si>
  <si>
    <t>420・0065</t>
  </si>
  <si>
    <t>366・0909</t>
  </si>
  <si>
    <t>731</t>
  </si>
  <si>
    <t>729</t>
  </si>
  <si>
    <t>745</t>
  </si>
  <si>
    <t>712</t>
  </si>
  <si>
    <t>厚生労働省0714</t>
  </si>
  <si>
    <t>厚生労働省0711</t>
  </si>
  <si>
    <t>○</t>
  </si>
  <si>
    <t>佐藤　宏</t>
    <rPh sb="0" eb="2">
      <t>サトウ</t>
    </rPh>
    <phoneticPr fontId="5"/>
  </si>
  <si>
    <t>厚労</t>
  </si>
  <si>
    <t>-</t>
    <phoneticPr fontId="5"/>
  </si>
  <si>
    <t>平成30年度～令和２年度戦没者慰霊事業実施状況(慰霊巡拝)</t>
    <phoneticPr fontId="5"/>
  </si>
  <si>
    <t>-</t>
    <phoneticPr fontId="5"/>
  </si>
  <si>
    <t>未だ112万柱もの遺骨が帰還していない状況である中、海外に残されたままの戦没者の慰霊や遺骨が戻らない関係遺族の慰藉として行う本事業はニーズが高い。</t>
  </si>
  <si>
    <t>先の大戦において亡くなられた方すべての遺骨を収容することが事実上困難なことから、国の責務として、政府の行う遺骨収集を補完し、戦没者遺族を慰藉することを目的とする事業であり、国が実施すべき事業である。</t>
    <rPh sb="80" eb="82">
      <t>ジギョウ</t>
    </rPh>
    <rPh sb="86" eb="87">
      <t>クニ</t>
    </rPh>
    <rPh sb="88" eb="90">
      <t>ジッシ</t>
    </rPh>
    <rPh sb="93" eb="95">
      <t>ジギョウ</t>
    </rPh>
    <phoneticPr fontId="5"/>
  </si>
  <si>
    <t>海没遺骨や相手国の事情等から遺骨収集ができない地域の戦没者の慰霊や関係遺族を慰藉するものである。未だ112万柱もの遺骨が帰還していない状況であり、優先度は高い。</t>
  </si>
  <si>
    <t>一般競争入札により、競争性の確保に努めているが、一部について不落による随意契約及び「予算決算及び会計令」に基づく少額の随意契約を行っている。また、一者応札となった契約については、公告期間の延長、前回仕様書の要求があった業者に対する声かけ等を行い競争性の確保に努める。</t>
    <phoneticPr fontId="5"/>
  </si>
  <si>
    <t>補助対象者の範囲を定め適切に実施しており、負担関係は妥当である。</t>
  </si>
  <si>
    <t>事業の実績を踏まえ、必要な経費について毎年見直しを行っている。</t>
  </si>
  <si>
    <t>事業実施にあたり、必要なもののみに限定されている。</t>
  </si>
  <si>
    <t>海外での事業実施であることから、現地事情の把握に努めるとともに、一般競争入札を実施する等経費節減に努めている。</t>
    <rPh sb="39" eb="41">
      <t>ジッシ</t>
    </rPh>
    <phoneticPr fontId="5"/>
  </si>
  <si>
    <t>事業の趣旨・役割は以下の通りである。
・慰霊巡拝事業・・・国において遺骨収集事業を実施しているが、未だ海外に多く眠る戦没者を国として慰霊するために、政府慰霊巡拝団を旧戦域に派遣し、戦没者の慰霊を行う。
・慰霊友好親善事業・・・戦没者遺児が旧戦域の人々と戦争犠牲者の遺族という共通の立場から友好親善を図り、慰霊事業に対する相手国の理解を深めることで、広く戦争犠牲者の慰霊追悼を行い、恒久平和を願う。</t>
    <phoneticPr fontId="5"/>
  </si>
  <si>
    <t>B.（一財）日本遺族会</t>
    <rPh sb="3" eb="4">
      <t>イチ</t>
    </rPh>
    <rPh sb="4" eb="5">
      <t>ザイ</t>
    </rPh>
    <rPh sb="6" eb="8">
      <t>ニホン</t>
    </rPh>
    <rPh sb="8" eb="11">
      <t>イゾクカイ</t>
    </rPh>
    <phoneticPr fontId="5"/>
  </si>
  <si>
    <t>雑役務費</t>
    <rPh sb="0" eb="1">
      <t>ザツ</t>
    </rPh>
    <rPh sb="1" eb="3">
      <t>エキム</t>
    </rPh>
    <rPh sb="3" eb="4">
      <t>ヒ</t>
    </rPh>
    <phoneticPr fontId="5"/>
  </si>
  <si>
    <t>旅費</t>
    <rPh sb="0" eb="2">
      <t>リョヒ</t>
    </rPh>
    <phoneticPr fontId="5"/>
  </si>
  <si>
    <t>慰霊巡拝に参加する遺族への補助</t>
    <rPh sb="0" eb="2">
      <t>イレイ</t>
    </rPh>
    <rPh sb="2" eb="4">
      <t>ジュンパイ</t>
    </rPh>
    <rPh sb="5" eb="7">
      <t>サンカ</t>
    </rPh>
    <rPh sb="9" eb="11">
      <t>イゾク</t>
    </rPh>
    <rPh sb="13" eb="15">
      <t>ホジョ</t>
    </rPh>
    <phoneticPr fontId="5"/>
  </si>
  <si>
    <t>（一財）日本遺族会</t>
    <rPh sb="1" eb="2">
      <t>イチ</t>
    </rPh>
    <rPh sb="2" eb="3">
      <t>ザイ</t>
    </rPh>
    <rPh sb="4" eb="6">
      <t>ニホン</t>
    </rPh>
    <rPh sb="6" eb="9">
      <t>イゾクカイ</t>
    </rPh>
    <phoneticPr fontId="5"/>
  </si>
  <si>
    <t>参加遺族のとりまとめ及び参加遺族に対する旅費の補助</t>
    <phoneticPr fontId="5"/>
  </si>
  <si>
    <t>補助金等交付</t>
  </si>
  <si>
    <t>日本航空株式会社</t>
    <phoneticPr fontId="5"/>
  </si>
  <si>
    <t>硫黄島慰霊巡拝の実施に係る航空機の借上及び貸切運航</t>
    <phoneticPr fontId="5"/>
  </si>
  <si>
    <t>有</t>
  </si>
  <si>
    <t>‐</t>
  </si>
  <si>
    <t>△</t>
  </si>
  <si>
    <t>A.日本航空株式会社</t>
    <phoneticPr fontId="5"/>
  </si>
  <si>
    <t>航空機借上及び貸切運航</t>
    <rPh sb="0" eb="3">
      <t>コウクウキ</t>
    </rPh>
    <rPh sb="3" eb="4">
      <t>カ</t>
    </rPh>
    <rPh sb="4" eb="5">
      <t>ア</t>
    </rPh>
    <rPh sb="5" eb="6">
      <t>オヨ</t>
    </rPh>
    <rPh sb="7" eb="8">
      <t>カ</t>
    </rPh>
    <rPh sb="8" eb="9">
      <t>キ</t>
    </rPh>
    <rPh sb="9" eb="11">
      <t>ウンコウ</t>
    </rPh>
    <phoneticPr fontId="5"/>
  </si>
  <si>
    <t>引き続き、慰霊巡拝事業に必要な経費について精査し、新型コロナウィルス感染症の感染状況等を踏まえたうえで適切に事業を実施していくこととする。</t>
    <rPh sb="25" eb="27">
      <t>シンガタ</t>
    </rPh>
    <rPh sb="34" eb="37">
      <t>カンセンショウ</t>
    </rPh>
    <rPh sb="38" eb="40">
      <t>カンセン</t>
    </rPh>
    <phoneticPr fontId="5"/>
  </si>
  <si>
    <t>令和２年度については、新型コロナウィルス感染症の感染拡大に伴い、一部の事業実施を見合わせたことから、実績は目標を下回った。</t>
    <rPh sb="0" eb="2">
      <t>レイワ</t>
    </rPh>
    <rPh sb="3" eb="5">
      <t>ネンド</t>
    </rPh>
    <rPh sb="11" eb="13">
      <t>シンガタ</t>
    </rPh>
    <rPh sb="20" eb="23">
      <t>カンセンショウ</t>
    </rPh>
    <rPh sb="24" eb="26">
      <t>カンセン</t>
    </rPh>
    <rPh sb="26" eb="28">
      <t>カクダイ</t>
    </rPh>
    <rPh sb="29" eb="30">
      <t>トモナ</t>
    </rPh>
    <rPh sb="32" eb="34">
      <t>イチブ</t>
    </rPh>
    <rPh sb="35" eb="37">
      <t>ジギョウ</t>
    </rPh>
    <rPh sb="37" eb="39">
      <t>ジッシ</t>
    </rPh>
    <rPh sb="40" eb="42">
      <t>ミア</t>
    </rPh>
    <rPh sb="50" eb="52">
      <t>ジッセキ</t>
    </rPh>
    <rPh sb="53" eb="55">
      <t>モクヒョウ</t>
    </rPh>
    <rPh sb="56" eb="58">
      <t>シタマワ</t>
    </rPh>
    <phoneticPr fontId="5"/>
  </si>
  <si>
    <t>新型コロナウィルスの感染拡大に伴い、一部の事業実施を見合わせたことによる不用であり、やむを得ないものである。</t>
    <rPh sb="0" eb="2">
      <t>シンガタ</t>
    </rPh>
    <rPh sb="10" eb="12">
      <t>カンセン</t>
    </rPh>
    <rPh sb="12" eb="14">
      <t>カクダイ</t>
    </rPh>
    <rPh sb="15" eb="16">
      <t>トモナ</t>
    </rPh>
    <rPh sb="18" eb="20">
      <t>イチブ</t>
    </rPh>
    <rPh sb="21" eb="23">
      <t>ジギョウ</t>
    </rPh>
    <rPh sb="23" eb="25">
      <t>ジッシ</t>
    </rPh>
    <rPh sb="26" eb="28">
      <t>ミア</t>
    </rPh>
    <rPh sb="36" eb="38">
      <t>フヨウ</t>
    </rPh>
    <rPh sb="45" eb="46">
      <t>エ</t>
    </rPh>
    <phoneticPr fontId="5"/>
  </si>
  <si>
    <t>令和３年度は慰霊巡拝参加者へのアンケートで「満足」の割合が85％を超えるようにする</t>
    <phoneticPr fontId="5"/>
  </si>
  <si>
    <t>令和３年度は慰霊巡拝参加者数を過去３年の平均を下回らないようにする</t>
    <phoneticPr fontId="5"/>
  </si>
  <si>
    <t>令和２年度は、新型コロナウィルス感染症の感染拡大により一部の事業実施を見合わせたことから、実績は目標を下回った。なお、平成23年度より、可能な限り競争性のある選定となるよう補助金の交付対象を公募により選定する方式へ改めている。</t>
    <rPh sb="0" eb="2">
      <t>レイワ</t>
    </rPh>
    <rPh sb="27" eb="29">
      <t>イチブ</t>
    </rPh>
    <rPh sb="30" eb="32">
      <t>ジギョウ</t>
    </rPh>
    <rPh sb="32" eb="34">
      <t>ジッシ</t>
    </rPh>
    <rPh sb="35" eb="37">
      <t>ミア</t>
    </rPh>
    <rPh sb="45" eb="47">
      <t>ジッセキ</t>
    </rPh>
    <rPh sb="48" eb="50">
      <t>モクヒョウ</t>
    </rPh>
    <rPh sb="51" eb="53">
      <t>シタマワ</t>
    </rPh>
    <phoneticPr fontId="5"/>
  </si>
  <si>
    <t>令和２年度については、新型コロナウィルス感染症の感染拡大に伴い、一部の事業実施を見合わせたことから、参加者数及び実施回数の実績は目標を下回った。また、事業実施当日の天候不良により、一部予定の変更があったことから、満足度の実績は目標を下回った。</t>
    <rPh sb="0" eb="2">
      <t>レイワ</t>
    </rPh>
    <rPh sb="3" eb="5">
      <t>ネンド</t>
    </rPh>
    <rPh sb="11" eb="13">
      <t>シンガタ</t>
    </rPh>
    <rPh sb="20" eb="23">
      <t>カンセンショウ</t>
    </rPh>
    <rPh sb="24" eb="26">
      <t>カンセン</t>
    </rPh>
    <rPh sb="26" eb="28">
      <t>カクダイ</t>
    </rPh>
    <rPh sb="29" eb="30">
      <t>トモナ</t>
    </rPh>
    <rPh sb="32" eb="34">
      <t>イチブ</t>
    </rPh>
    <rPh sb="35" eb="37">
      <t>ジギョウ</t>
    </rPh>
    <rPh sb="37" eb="39">
      <t>ジッシ</t>
    </rPh>
    <rPh sb="40" eb="42">
      <t>ミア</t>
    </rPh>
    <rPh sb="50" eb="53">
      <t>サンカシャ</t>
    </rPh>
    <rPh sb="53" eb="54">
      <t>スウ</t>
    </rPh>
    <rPh sb="54" eb="55">
      <t>オヨ</t>
    </rPh>
    <rPh sb="56" eb="58">
      <t>ジッシ</t>
    </rPh>
    <rPh sb="58" eb="60">
      <t>カイスウ</t>
    </rPh>
    <rPh sb="61" eb="63">
      <t>ジッセキ</t>
    </rPh>
    <rPh sb="64" eb="66">
      <t>モクヒョウ</t>
    </rPh>
    <rPh sb="67" eb="69">
      <t>シタマワ</t>
    </rPh>
    <rPh sb="75" eb="77">
      <t>ジギョウ</t>
    </rPh>
    <rPh sb="77" eb="79">
      <t>ジッシ</t>
    </rPh>
    <rPh sb="79" eb="81">
      <t>トウジツ</t>
    </rPh>
    <rPh sb="82" eb="84">
      <t>テンコウ</t>
    </rPh>
    <rPh sb="84" eb="86">
      <t>フリョウ</t>
    </rPh>
    <rPh sb="90" eb="92">
      <t>イチブ</t>
    </rPh>
    <rPh sb="92" eb="94">
      <t>ヨテイ</t>
    </rPh>
    <rPh sb="95" eb="97">
      <t>ヘンコウ</t>
    </rPh>
    <rPh sb="106" eb="108">
      <t>マンゾク</t>
    </rPh>
    <rPh sb="108" eb="109">
      <t>ド</t>
    </rPh>
    <rPh sb="110" eb="112">
      <t>ジッセキ</t>
    </rPh>
    <rPh sb="113" eb="115">
      <t>モクヒョウ</t>
    </rPh>
    <rPh sb="116" eb="118">
      <t>シタマワ</t>
    </rPh>
    <phoneticPr fontId="5"/>
  </si>
  <si>
    <t>先の大戦で旧主要戦域となった地域で、政府職員が戦没者遺族とともに戦没者の戦没地点付近や国が建立した海外戦没者慰霊碑を訪れて、現地追悼式などを行い戦没者の慰霊を行う（一部補助事業　補助率１／３）。
これにより、戦没者遺族の慰藉につながるものである。</t>
    <phoneticPr fontId="5"/>
  </si>
  <si>
    <t>遺骨収集等庁費</t>
    <rPh sb="5" eb="7">
      <t>チョウヒ</t>
    </rPh>
    <phoneticPr fontId="5"/>
  </si>
  <si>
    <t>99百万円/13回</t>
    <phoneticPr fontId="5"/>
  </si>
  <si>
    <t>21百万円/1回</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</si>
</sst>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74081</xdr:rowOff>
    </xdr:from>
    <xdr:to>
      <xdr:col>24</xdr:col>
      <xdr:colOff>133351</xdr:colOff>
      <xdr:row>749</xdr:row>
      <xdr:rowOff>10581</xdr:rowOff>
    </xdr:to>
    <xdr:sp macro="" textlink="">
      <xdr:nvSpPr>
        <xdr:cNvPr id="2" name="正方形/長方形 1"/>
        <xdr:cNvSpPr/>
      </xdr:nvSpPr>
      <xdr:spPr>
        <a:xfrm>
          <a:off x="1407583" y="43603331"/>
          <a:ext cx="3551768"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令和２年度実績額</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　</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確認中のため暫定値</a:t>
          </a:r>
        </a:p>
      </xdr:txBody>
    </xdr:sp>
    <xdr:clientData/>
  </xdr:twoCellAnchor>
  <xdr:twoCellAnchor>
    <xdr:from>
      <xdr:col>10</xdr:col>
      <xdr:colOff>0</xdr:colOff>
      <xdr:row>749</xdr:row>
      <xdr:rowOff>10613</xdr:rowOff>
    </xdr:from>
    <xdr:to>
      <xdr:col>45</xdr:col>
      <xdr:colOff>161925</xdr:colOff>
      <xdr:row>758</xdr:row>
      <xdr:rowOff>18556</xdr:rowOff>
    </xdr:to>
    <xdr:grpSp>
      <xdr:nvGrpSpPr>
        <xdr:cNvPr id="3" name="グループ化 2"/>
        <xdr:cNvGrpSpPr/>
      </xdr:nvGrpSpPr>
      <xdr:grpSpPr>
        <a:xfrm>
          <a:off x="2024063" y="42170644"/>
          <a:ext cx="7246143" cy="2829725"/>
          <a:chOff x="2550584" y="44323000"/>
          <a:chExt cx="7162800" cy="3652028"/>
        </a:xfrm>
      </xdr:grpSpPr>
      <xdr:grpSp>
        <xdr:nvGrpSpPr>
          <xdr:cNvPr id="4" name="グループ化 3"/>
          <xdr:cNvGrpSpPr/>
        </xdr:nvGrpSpPr>
        <xdr:grpSpPr>
          <a:xfrm>
            <a:off x="5598582" y="44323000"/>
            <a:ext cx="2642221" cy="910167"/>
            <a:chOff x="5651500" y="43275250"/>
            <a:chExt cx="2676096" cy="910167"/>
          </a:xfrm>
        </xdr:grpSpPr>
        <xdr:sp macro="" textlink="">
          <xdr:nvSpPr>
            <xdr:cNvPr id="15" name="正方形/長方形 14"/>
            <xdr:cNvSpPr/>
          </xdr:nvSpPr>
          <xdr:spPr>
            <a:xfrm>
              <a:off x="5651500" y="43275250"/>
              <a:ext cx="2676096"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随意契約（その他）等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6" name="正方形/長方形 15"/>
            <xdr:cNvSpPr/>
          </xdr:nvSpPr>
          <xdr:spPr>
            <a:xfrm>
              <a:off x="5715000" y="43645667"/>
              <a:ext cx="2444750" cy="539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Ａ．民間企業（３者）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grpSp>
      <xdr:sp macro="" textlink="">
        <xdr:nvSpPr>
          <xdr:cNvPr id="5" name="大かっこ 4"/>
          <xdr:cNvSpPr/>
        </xdr:nvSpPr>
        <xdr:spPr>
          <a:xfrm>
            <a:off x="5609166" y="45360166"/>
            <a:ext cx="3913717" cy="5291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慰霊巡拝の実施に必要なチャーター機借上、会場借上等</a:t>
            </a:r>
          </a:p>
        </xdr:txBody>
      </xdr:sp>
      <xdr:grpSp>
        <xdr:nvGrpSpPr>
          <xdr:cNvPr id="6" name="グループ化 5"/>
          <xdr:cNvGrpSpPr/>
        </xdr:nvGrpSpPr>
        <xdr:grpSpPr>
          <a:xfrm>
            <a:off x="5630334" y="46411278"/>
            <a:ext cx="2902079" cy="956265"/>
            <a:chOff x="5651501" y="43014028"/>
            <a:chExt cx="2939844" cy="956265"/>
          </a:xfrm>
        </xdr:grpSpPr>
        <xdr:sp macro="" textlink="">
          <xdr:nvSpPr>
            <xdr:cNvPr id="13" name="正方形/長方形 12"/>
            <xdr:cNvSpPr/>
          </xdr:nvSpPr>
          <xdr:spPr>
            <a:xfrm>
              <a:off x="5651501" y="43014028"/>
              <a:ext cx="2370667" cy="3810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補助金等交付</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4" name="正方形/長方形 13"/>
            <xdr:cNvSpPr/>
          </xdr:nvSpPr>
          <xdr:spPr>
            <a:xfrm>
              <a:off x="5715000" y="43430544"/>
              <a:ext cx="2876345" cy="5397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Ｂ．（一財）日本遺族会　２百万円</a:t>
              </a:r>
            </a:p>
          </xdr:txBody>
        </xdr:sp>
      </xdr:grpSp>
      <xdr:sp macro="" textlink="">
        <xdr:nvSpPr>
          <xdr:cNvPr id="7" name="大かっこ 6"/>
          <xdr:cNvSpPr/>
        </xdr:nvSpPr>
        <xdr:spPr>
          <a:xfrm>
            <a:off x="5672668" y="47409878"/>
            <a:ext cx="4040716" cy="565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参加遺族のとりまとめ及び参加遺族に対する旅費の補助</a:t>
            </a:r>
          </a:p>
        </xdr:txBody>
      </xdr:sp>
      <xdr:grpSp>
        <xdr:nvGrpSpPr>
          <xdr:cNvPr id="8" name="グループ化 7"/>
          <xdr:cNvGrpSpPr/>
        </xdr:nvGrpSpPr>
        <xdr:grpSpPr>
          <a:xfrm>
            <a:off x="2550584" y="44682830"/>
            <a:ext cx="3137070" cy="2391230"/>
            <a:chOff x="2550584" y="44682830"/>
            <a:chExt cx="3137070" cy="2391230"/>
          </a:xfrm>
        </xdr:grpSpPr>
        <xdr:sp macro="" textlink="">
          <xdr:nvSpPr>
            <xdr:cNvPr id="9" name="正方形/長方形 8"/>
            <xdr:cNvSpPr/>
          </xdr:nvSpPr>
          <xdr:spPr>
            <a:xfrm>
              <a:off x="2550584" y="44682830"/>
              <a:ext cx="2338917" cy="539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万円</a:t>
              </a:r>
            </a:p>
          </xdr:txBody>
        </xdr:sp>
        <xdr:cxnSp macro="">
          <xdr:nvCxnSpPr>
            <xdr:cNvPr id="10" name="直線コネクタ 9"/>
            <xdr:cNvCxnSpPr>
              <a:stCxn id="9" idx="3"/>
              <a:endCxn id="16" idx="1"/>
            </xdr:cNvCxnSpPr>
          </xdr:nvCxnSpPr>
          <xdr:spPr>
            <a:xfrm>
              <a:off x="4889500" y="44952705"/>
              <a:ext cx="78141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flipV="1">
              <a:off x="5296945" y="47067953"/>
              <a:ext cx="390709"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5296958" y="44936833"/>
              <a:ext cx="0" cy="213722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123110</xdr:colOff>
      <xdr:row>757</xdr:row>
      <xdr:rowOff>226542</xdr:rowOff>
    </xdr:from>
    <xdr:to>
      <xdr:col>23</xdr:col>
      <xdr:colOff>192376</xdr:colOff>
      <xdr:row>759</xdr:row>
      <xdr:rowOff>55091</xdr:rowOff>
    </xdr:to>
    <xdr:sp macro="" textlink="">
      <xdr:nvSpPr>
        <xdr:cNvPr id="17" name="大かっこ 16"/>
        <xdr:cNvSpPr/>
      </xdr:nvSpPr>
      <xdr:spPr>
        <a:xfrm>
          <a:off x="1530693" y="45205709"/>
          <a:ext cx="3286600" cy="442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慰霊巡拝の実施等に係る事務費　６百万円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0" zoomScale="80" zoomScaleNormal="75" zoomScaleSheetLayoutView="80" zoomScalePageLayoutView="85" workbookViewId="0">
      <selection activeCell="Y884" sqref="Y884:AB88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406</v>
      </c>
      <c r="AJ2" s="944" t="s">
        <v>749</v>
      </c>
      <c r="AK2" s="944"/>
      <c r="AL2" s="944"/>
      <c r="AM2" s="944"/>
      <c r="AN2" s="98" t="s">
        <v>406</v>
      </c>
      <c r="AO2" s="944">
        <v>20</v>
      </c>
      <c r="AP2" s="944"/>
      <c r="AQ2" s="944"/>
      <c r="AR2" s="99" t="s">
        <v>709</v>
      </c>
      <c r="AS2" s="950">
        <v>814</v>
      </c>
      <c r="AT2" s="950"/>
      <c r="AU2" s="950"/>
      <c r="AV2" s="98" t="str">
        <f>IF(AW2="","","-")</f>
        <v/>
      </c>
      <c r="AW2" s="911"/>
      <c r="AX2" s="911"/>
    </row>
    <row r="3" spans="1:50" ht="21" customHeight="1" thickBot="1" x14ac:dyDescent="0.2">
      <c r="A3" s="865" t="s">
        <v>702</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710</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711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713</v>
      </c>
      <c r="H5" s="838"/>
      <c r="I5" s="838"/>
      <c r="J5" s="838"/>
      <c r="K5" s="838"/>
      <c r="L5" s="838"/>
      <c r="M5" s="839" t="s">
        <v>66</v>
      </c>
      <c r="N5" s="840"/>
      <c r="O5" s="840"/>
      <c r="P5" s="840"/>
      <c r="Q5" s="840"/>
      <c r="R5" s="841"/>
      <c r="S5" s="842" t="s">
        <v>714</v>
      </c>
      <c r="T5" s="838"/>
      <c r="U5" s="838"/>
      <c r="V5" s="838"/>
      <c r="W5" s="838"/>
      <c r="X5" s="843"/>
      <c r="Y5" s="699" t="s">
        <v>3</v>
      </c>
      <c r="Z5" s="545"/>
      <c r="AA5" s="545"/>
      <c r="AB5" s="545"/>
      <c r="AC5" s="545"/>
      <c r="AD5" s="546"/>
      <c r="AE5" s="700" t="s">
        <v>715</v>
      </c>
      <c r="AF5" s="700"/>
      <c r="AG5" s="700"/>
      <c r="AH5" s="700"/>
      <c r="AI5" s="700"/>
      <c r="AJ5" s="700"/>
      <c r="AK5" s="700"/>
      <c r="AL5" s="700"/>
      <c r="AM5" s="700"/>
      <c r="AN5" s="700"/>
      <c r="AO5" s="700"/>
      <c r="AP5" s="701"/>
      <c r="AQ5" s="702" t="s">
        <v>748</v>
      </c>
      <c r="AR5" s="703"/>
      <c r="AS5" s="703"/>
      <c r="AT5" s="703"/>
      <c r="AU5" s="703"/>
      <c r="AV5" s="703"/>
      <c r="AW5" s="703"/>
      <c r="AX5" s="704"/>
    </row>
    <row r="6" spans="1:50" ht="25.5"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716</v>
      </c>
      <c r="H7" s="501"/>
      <c r="I7" s="501"/>
      <c r="J7" s="501"/>
      <c r="K7" s="501"/>
      <c r="L7" s="501"/>
      <c r="M7" s="501"/>
      <c r="N7" s="501"/>
      <c r="O7" s="501"/>
      <c r="P7" s="501"/>
      <c r="Q7" s="501"/>
      <c r="R7" s="501"/>
      <c r="S7" s="501"/>
      <c r="T7" s="501"/>
      <c r="U7" s="501"/>
      <c r="V7" s="501"/>
      <c r="W7" s="501"/>
      <c r="X7" s="502"/>
      <c r="Y7" s="923" t="s">
        <v>389</v>
      </c>
      <c r="Z7" s="442"/>
      <c r="AA7" s="442"/>
      <c r="AB7" s="442"/>
      <c r="AC7" s="442"/>
      <c r="AD7" s="924"/>
      <c r="AE7" s="912" t="s">
        <v>717</v>
      </c>
      <c r="AF7" s="913"/>
      <c r="AG7" s="913"/>
      <c r="AH7" s="913"/>
      <c r="AI7" s="913"/>
      <c r="AJ7" s="913"/>
      <c r="AK7" s="913"/>
      <c r="AL7" s="913"/>
      <c r="AM7" s="913"/>
      <c r="AN7" s="913"/>
      <c r="AO7" s="913"/>
      <c r="AP7" s="913"/>
      <c r="AQ7" s="913"/>
      <c r="AR7" s="913"/>
      <c r="AS7" s="913"/>
      <c r="AT7" s="913"/>
      <c r="AU7" s="913"/>
      <c r="AV7" s="913"/>
      <c r="AW7" s="913"/>
      <c r="AX7" s="914"/>
    </row>
    <row r="8" spans="1:50" ht="29.25" customHeight="1" x14ac:dyDescent="0.15">
      <c r="A8" s="497" t="s">
        <v>256</v>
      </c>
      <c r="B8" s="498"/>
      <c r="C8" s="498"/>
      <c r="D8" s="498"/>
      <c r="E8" s="498"/>
      <c r="F8" s="499"/>
      <c r="G8" s="945" t="str">
        <f>入力規則等!A27</f>
        <v>-</v>
      </c>
      <c r="H8" s="721"/>
      <c r="I8" s="721"/>
      <c r="J8" s="721"/>
      <c r="K8" s="721"/>
      <c r="L8" s="721"/>
      <c r="M8" s="721"/>
      <c r="N8" s="721"/>
      <c r="O8" s="721"/>
      <c r="P8" s="721"/>
      <c r="Q8" s="721"/>
      <c r="R8" s="721"/>
      <c r="S8" s="721"/>
      <c r="T8" s="721"/>
      <c r="U8" s="721"/>
      <c r="V8" s="721"/>
      <c r="W8" s="721"/>
      <c r="X8" s="946"/>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49.5" customHeight="1" x14ac:dyDescent="0.15">
      <c r="A9" s="847" t="s">
        <v>23</v>
      </c>
      <c r="B9" s="848"/>
      <c r="C9" s="848"/>
      <c r="D9" s="848"/>
      <c r="E9" s="848"/>
      <c r="F9" s="848"/>
      <c r="G9" s="849" t="s">
        <v>718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49.5" customHeight="1" x14ac:dyDescent="0.15">
      <c r="A10" s="661" t="s">
        <v>30</v>
      </c>
      <c r="B10" s="662"/>
      <c r="C10" s="662"/>
      <c r="D10" s="662"/>
      <c r="E10" s="662"/>
      <c r="F10" s="662"/>
      <c r="G10" s="755" t="s">
        <v>719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4" t="s">
        <v>24</v>
      </c>
      <c r="B12" s="965"/>
      <c r="C12" s="965"/>
      <c r="D12" s="965"/>
      <c r="E12" s="965"/>
      <c r="F12" s="966"/>
      <c r="G12" s="761"/>
      <c r="H12" s="762"/>
      <c r="I12" s="762"/>
      <c r="J12" s="762"/>
      <c r="K12" s="762"/>
      <c r="L12" s="762"/>
      <c r="M12" s="762"/>
      <c r="N12" s="762"/>
      <c r="O12" s="762"/>
      <c r="P12" s="449" t="s">
        <v>390</v>
      </c>
      <c r="Q12" s="444"/>
      <c r="R12" s="444"/>
      <c r="S12" s="444"/>
      <c r="T12" s="444"/>
      <c r="U12" s="444"/>
      <c r="V12" s="445"/>
      <c r="W12" s="449" t="s">
        <v>412</v>
      </c>
      <c r="X12" s="444"/>
      <c r="Y12" s="444"/>
      <c r="Z12" s="444"/>
      <c r="AA12" s="444"/>
      <c r="AB12" s="444"/>
      <c r="AC12" s="445"/>
      <c r="AD12" s="449" t="s">
        <v>699</v>
      </c>
      <c r="AE12" s="444"/>
      <c r="AF12" s="444"/>
      <c r="AG12" s="444"/>
      <c r="AH12" s="444"/>
      <c r="AI12" s="444"/>
      <c r="AJ12" s="445"/>
      <c r="AK12" s="449" t="s">
        <v>703</v>
      </c>
      <c r="AL12" s="444"/>
      <c r="AM12" s="444"/>
      <c r="AN12" s="444"/>
      <c r="AO12" s="444"/>
      <c r="AP12" s="444"/>
      <c r="AQ12" s="445"/>
      <c r="AR12" s="449" t="s">
        <v>704</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87</v>
      </c>
      <c r="Q13" s="659"/>
      <c r="R13" s="659"/>
      <c r="S13" s="659"/>
      <c r="T13" s="659"/>
      <c r="U13" s="659"/>
      <c r="V13" s="660"/>
      <c r="W13" s="658">
        <v>100</v>
      </c>
      <c r="X13" s="659"/>
      <c r="Y13" s="659"/>
      <c r="Z13" s="659"/>
      <c r="AA13" s="659"/>
      <c r="AB13" s="659"/>
      <c r="AC13" s="660"/>
      <c r="AD13" s="658">
        <v>98</v>
      </c>
      <c r="AE13" s="659"/>
      <c r="AF13" s="659"/>
      <c r="AG13" s="659"/>
      <c r="AH13" s="659"/>
      <c r="AI13" s="659"/>
      <c r="AJ13" s="660"/>
      <c r="AK13" s="658">
        <v>99</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720</v>
      </c>
      <c r="Q14" s="659"/>
      <c r="R14" s="659"/>
      <c r="S14" s="659"/>
      <c r="T14" s="659"/>
      <c r="U14" s="659"/>
      <c r="V14" s="660"/>
      <c r="W14" s="658" t="s">
        <v>720</v>
      </c>
      <c r="X14" s="659"/>
      <c r="Y14" s="659"/>
      <c r="Z14" s="659"/>
      <c r="AA14" s="659"/>
      <c r="AB14" s="659"/>
      <c r="AC14" s="660"/>
      <c r="AD14" s="658" t="s">
        <v>720</v>
      </c>
      <c r="AE14" s="659"/>
      <c r="AF14" s="659"/>
      <c r="AG14" s="659"/>
      <c r="AH14" s="659"/>
      <c r="AI14" s="659"/>
      <c r="AJ14" s="660"/>
      <c r="AK14" s="658" t="s">
        <v>750</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720</v>
      </c>
      <c r="Q15" s="659"/>
      <c r="R15" s="659"/>
      <c r="S15" s="659"/>
      <c r="T15" s="659"/>
      <c r="U15" s="659"/>
      <c r="V15" s="660"/>
      <c r="W15" s="658" t="s">
        <v>720</v>
      </c>
      <c r="X15" s="659"/>
      <c r="Y15" s="659"/>
      <c r="Z15" s="659"/>
      <c r="AA15" s="659"/>
      <c r="AB15" s="659"/>
      <c r="AC15" s="660"/>
      <c r="AD15" s="658" t="s">
        <v>720</v>
      </c>
      <c r="AE15" s="659"/>
      <c r="AF15" s="659"/>
      <c r="AG15" s="659"/>
      <c r="AH15" s="659"/>
      <c r="AI15" s="659"/>
      <c r="AJ15" s="660"/>
      <c r="AK15" s="658" t="s">
        <v>750</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720</v>
      </c>
      <c r="Q16" s="659"/>
      <c r="R16" s="659"/>
      <c r="S16" s="659"/>
      <c r="T16" s="659"/>
      <c r="U16" s="659"/>
      <c r="V16" s="660"/>
      <c r="W16" s="658" t="s">
        <v>720</v>
      </c>
      <c r="X16" s="659"/>
      <c r="Y16" s="659"/>
      <c r="Z16" s="659"/>
      <c r="AA16" s="659"/>
      <c r="AB16" s="659"/>
      <c r="AC16" s="660"/>
      <c r="AD16" s="658" t="s">
        <v>720</v>
      </c>
      <c r="AE16" s="659"/>
      <c r="AF16" s="659"/>
      <c r="AG16" s="659"/>
      <c r="AH16" s="659"/>
      <c r="AI16" s="659"/>
      <c r="AJ16" s="660"/>
      <c r="AK16" s="658" t="s">
        <v>750</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720</v>
      </c>
      <c r="Q17" s="659"/>
      <c r="R17" s="659"/>
      <c r="S17" s="659"/>
      <c r="T17" s="659"/>
      <c r="U17" s="659"/>
      <c r="V17" s="660"/>
      <c r="W17" s="658" t="s">
        <v>720</v>
      </c>
      <c r="X17" s="659"/>
      <c r="Y17" s="659"/>
      <c r="Z17" s="659"/>
      <c r="AA17" s="659"/>
      <c r="AB17" s="659"/>
      <c r="AC17" s="660"/>
      <c r="AD17" s="658" t="s">
        <v>720</v>
      </c>
      <c r="AE17" s="659"/>
      <c r="AF17" s="659"/>
      <c r="AG17" s="659"/>
      <c r="AH17" s="659"/>
      <c r="AI17" s="659"/>
      <c r="AJ17" s="660"/>
      <c r="AK17" s="658" t="s">
        <v>750</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6">
        <f>SUM(P13:V17)</f>
        <v>87</v>
      </c>
      <c r="Q18" s="877"/>
      <c r="R18" s="877"/>
      <c r="S18" s="877"/>
      <c r="T18" s="877"/>
      <c r="U18" s="877"/>
      <c r="V18" s="878"/>
      <c r="W18" s="876">
        <f>SUM(W13:AC17)</f>
        <v>100</v>
      </c>
      <c r="X18" s="877"/>
      <c r="Y18" s="877"/>
      <c r="Z18" s="877"/>
      <c r="AA18" s="877"/>
      <c r="AB18" s="877"/>
      <c r="AC18" s="878"/>
      <c r="AD18" s="876">
        <f>SUM(AD13:AJ17)</f>
        <v>98</v>
      </c>
      <c r="AE18" s="877"/>
      <c r="AF18" s="877"/>
      <c r="AG18" s="877"/>
      <c r="AH18" s="877"/>
      <c r="AI18" s="877"/>
      <c r="AJ18" s="878"/>
      <c r="AK18" s="876">
        <f>SUM(AK13:AQ17)</f>
        <v>99</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108</v>
      </c>
      <c r="Q19" s="659"/>
      <c r="R19" s="659"/>
      <c r="S19" s="659"/>
      <c r="T19" s="659"/>
      <c r="U19" s="659"/>
      <c r="V19" s="660"/>
      <c r="W19" s="658">
        <v>94</v>
      </c>
      <c r="X19" s="659"/>
      <c r="Y19" s="659"/>
      <c r="Z19" s="659"/>
      <c r="AA19" s="659"/>
      <c r="AB19" s="659"/>
      <c r="AC19" s="660"/>
      <c r="AD19" s="658">
        <v>21</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f>IF(P18=0, "-", SUM(P19)/P18)</f>
        <v>1.2413793103448276</v>
      </c>
      <c r="Q20" s="316"/>
      <c r="R20" s="316"/>
      <c r="S20" s="316"/>
      <c r="T20" s="316"/>
      <c r="U20" s="316"/>
      <c r="V20" s="316"/>
      <c r="W20" s="316">
        <f t="shared" ref="W20" si="0">IF(W18=0, "-", SUM(W19)/W18)</f>
        <v>0.94</v>
      </c>
      <c r="X20" s="316"/>
      <c r="Y20" s="316"/>
      <c r="Z20" s="316"/>
      <c r="AA20" s="316"/>
      <c r="AB20" s="316"/>
      <c r="AC20" s="316"/>
      <c r="AD20" s="316">
        <f t="shared" ref="AD20" si="1">IF(AD18=0, "-", SUM(AD19)/AD18)</f>
        <v>0.21428571428571427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7"/>
      <c r="G21" s="314" t="s">
        <v>354</v>
      </c>
      <c r="H21" s="315"/>
      <c r="I21" s="315"/>
      <c r="J21" s="315"/>
      <c r="K21" s="315"/>
      <c r="L21" s="315"/>
      <c r="M21" s="315"/>
      <c r="N21" s="315"/>
      <c r="O21" s="315"/>
      <c r="P21" s="316">
        <f>IF(P19=0, "-", SUM(P19)/SUM(P13,P14))</f>
        <v>1.2413793103448276</v>
      </c>
      <c r="Q21" s="316"/>
      <c r="R21" s="316"/>
      <c r="S21" s="316"/>
      <c r="T21" s="316"/>
      <c r="U21" s="316"/>
      <c r="V21" s="316"/>
      <c r="W21" s="316">
        <f t="shared" ref="W21" si="2">IF(W19=0, "-", SUM(W19)/SUM(W13,W14))</f>
        <v>0.94</v>
      </c>
      <c r="X21" s="316"/>
      <c r="Y21" s="316"/>
      <c r="Z21" s="316"/>
      <c r="AA21" s="316"/>
      <c r="AB21" s="316"/>
      <c r="AC21" s="316"/>
      <c r="AD21" s="316">
        <f t="shared" ref="AD21" si="3">IF(AD19=0, "-", SUM(AD19)/SUM(AD13,AD14))</f>
        <v>0.21428571428571427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707</v>
      </c>
      <c r="B22" s="971"/>
      <c r="C22" s="971"/>
      <c r="D22" s="971"/>
      <c r="E22" s="971"/>
      <c r="F22" s="972"/>
      <c r="G22" s="969" t="s">
        <v>333</v>
      </c>
      <c r="H22" s="222"/>
      <c r="I22" s="222"/>
      <c r="J22" s="222"/>
      <c r="K22" s="222"/>
      <c r="L22" s="222"/>
      <c r="M22" s="222"/>
      <c r="N22" s="222"/>
      <c r="O22" s="223"/>
      <c r="P22" s="934" t="s">
        <v>705</v>
      </c>
      <c r="Q22" s="222"/>
      <c r="R22" s="222"/>
      <c r="S22" s="222"/>
      <c r="T22" s="222"/>
      <c r="U22" s="222"/>
      <c r="V22" s="223"/>
      <c r="W22" s="934" t="s">
        <v>706</v>
      </c>
      <c r="X22" s="222"/>
      <c r="Y22" s="222"/>
      <c r="Z22" s="222"/>
      <c r="AA22" s="222"/>
      <c r="AB22" s="222"/>
      <c r="AC22" s="223"/>
      <c r="AD22" s="934"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35" t="s">
        <v>722</v>
      </c>
      <c r="H23" s="936"/>
      <c r="I23" s="936"/>
      <c r="J23" s="936"/>
      <c r="K23" s="936"/>
      <c r="L23" s="936"/>
      <c r="M23" s="936"/>
      <c r="N23" s="936"/>
      <c r="O23" s="937"/>
      <c r="P23" s="658">
        <v>62</v>
      </c>
      <c r="Q23" s="659"/>
      <c r="R23" s="659"/>
      <c r="S23" s="659"/>
      <c r="T23" s="659"/>
      <c r="U23" s="659"/>
      <c r="V23" s="660"/>
      <c r="W23" s="920"/>
      <c r="X23" s="921"/>
      <c r="Y23" s="921"/>
      <c r="Z23" s="921"/>
      <c r="AA23" s="921"/>
      <c r="AB23" s="921"/>
      <c r="AC23" s="958"/>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5" t="s">
        <v>721</v>
      </c>
      <c r="H24" s="936"/>
      <c r="I24" s="936"/>
      <c r="J24" s="936"/>
      <c r="K24" s="936"/>
      <c r="L24" s="936"/>
      <c r="M24" s="936"/>
      <c r="N24" s="936"/>
      <c r="O24" s="937"/>
      <c r="P24" s="658">
        <v>28</v>
      </c>
      <c r="Q24" s="659"/>
      <c r="R24" s="659"/>
      <c r="S24" s="659"/>
      <c r="T24" s="659"/>
      <c r="U24" s="659"/>
      <c r="V24" s="660"/>
      <c r="W24" s="658"/>
      <c r="X24" s="659"/>
      <c r="Y24" s="659"/>
      <c r="Z24" s="659"/>
      <c r="AA24" s="659"/>
      <c r="AB24" s="659"/>
      <c r="AC24" s="660"/>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35" t="s">
        <v>784</v>
      </c>
      <c r="H25" s="936"/>
      <c r="I25" s="936"/>
      <c r="J25" s="936"/>
      <c r="K25" s="936"/>
      <c r="L25" s="936"/>
      <c r="M25" s="936"/>
      <c r="N25" s="936"/>
      <c r="O25" s="937"/>
      <c r="P25" s="658">
        <v>9</v>
      </c>
      <c r="Q25" s="659"/>
      <c r="R25" s="659"/>
      <c r="S25" s="659"/>
      <c r="T25" s="659"/>
      <c r="U25" s="659"/>
      <c r="V25" s="660"/>
      <c r="W25" s="658"/>
      <c r="X25" s="659"/>
      <c r="Y25" s="659"/>
      <c r="Z25" s="659"/>
      <c r="AA25" s="659"/>
      <c r="AB25" s="659"/>
      <c r="AC25" s="660"/>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5"/>
      <c r="H26" s="936"/>
      <c r="I26" s="936"/>
      <c r="J26" s="936"/>
      <c r="K26" s="936"/>
      <c r="L26" s="936"/>
      <c r="M26" s="936"/>
      <c r="N26" s="936"/>
      <c r="O26" s="937"/>
      <c r="P26" s="658"/>
      <c r="Q26" s="659"/>
      <c r="R26" s="659"/>
      <c r="S26" s="659"/>
      <c r="T26" s="659"/>
      <c r="U26" s="659"/>
      <c r="V26" s="660"/>
      <c r="W26" s="658"/>
      <c r="X26" s="659"/>
      <c r="Y26" s="659"/>
      <c r="Z26" s="659"/>
      <c r="AA26" s="659"/>
      <c r="AB26" s="659"/>
      <c r="AC26" s="660"/>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5"/>
      <c r="H27" s="936"/>
      <c r="I27" s="936"/>
      <c r="J27" s="936"/>
      <c r="K27" s="936"/>
      <c r="L27" s="936"/>
      <c r="M27" s="936"/>
      <c r="N27" s="936"/>
      <c r="O27" s="937"/>
      <c r="P27" s="658"/>
      <c r="Q27" s="659"/>
      <c r="R27" s="659"/>
      <c r="S27" s="659"/>
      <c r="T27" s="659"/>
      <c r="U27" s="659"/>
      <c r="V27" s="660"/>
      <c r="W27" s="658"/>
      <c r="X27" s="659"/>
      <c r="Y27" s="659"/>
      <c r="Z27" s="659"/>
      <c r="AA27" s="659"/>
      <c r="AB27" s="659"/>
      <c r="AC27" s="660"/>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8" t="s">
        <v>337</v>
      </c>
      <c r="H28" s="939"/>
      <c r="I28" s="939"/>
      <c r="J28" s="939"/>
      <c r="K28" s="939"/>
      <c r="L28" s="939"/>
      <c r="M28" s="939"/>
      <c r="N28" s="939"/>
      <c r="O28" s="940"/>
      <c r="P28" s="876">
        <f>P29-SUM(P23:P27)</f>
        <v>0</v>
      </c>
      <c r="Q28" s="877"/>
      <c r="R28" s="877"/>
      <c r="S28" s="877"/>
      <c r="T28" s="877"/>
      <c r="U28" s="877"/>
      <c r="V28" s="878"/>
      <c r="W28" s="876">
        <f>W29-SUM(W23:W27)</f>
        <v>0</v>
      </c>
      <c r="X28" s="877"/>
      <c r="Y28" s="877"/>
      <c r="Z28" s="877"/>
      <c r="AA28" s="877"/>
      <c r="AB28" s="877"/>
      <c r="AC28" s="878"/>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41" t="s">
        <v>334</v>
      </c>
      <c r="H29" s="942"/>
      <c r="I29" s="942"/>
      <c r="J29" s="942"/>
      <c r="K29" s="942"/>
      <c r="L29" s="942"/>
      <c r="M29" s="942"/>
      <c r="N29" s="942"/>
      <c r="O29" s="943"/>
      <c r="P29" s="658">
        <f>AK13</f>
        <v>99</v>
      </c>
      <c r="Q29" s="659"/>
      <c r="R29" s="659"/>
      <c r="S29" s="659"/>
      <c r="T29" s="659"/>
      <c r="U29" s="659"/>
      <c r="V29" s="660"/>
      <c r="W29" s="951">
        <f>AR13</f>
        <v>0</v>
      </c>
      <c r="X29" s="952"/>
      <c r="Y29" s="952"/>
      <c r="Z29" s="952"/>
      <c r="AA29" s="952"/>
      <c r="AB29" s="952"/>
      <c r="AC29" s="953"/>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390</v>
      </c>
      <c r="AF30" s="857"/>
      <c r="AG30" s="857"/>
      <c r="AH30" s="858"/>
      <c r="AI30" s="915" t="s">
        <v>412</v>
      </c>
      <c r="AJ30" s="915"/>
      <c r="AK30" s="915"/>
      <c r="AL30" s="856"/>
      <c r="AM30" s="915" t="s">
        <v>509</v>
      </c>
      <c r="AN30" s="915"/>
      <c r="AO30" s="915"/>
      <c r="AP30" s="856"/>
      <c r="AQ30" s="768" t="s">
        <v>232</v>
      </c>
      <c r="AR30" s="769"/>
      <c r="AS30" s="769"/>
      <c r="AT30" s="770"/>
      <c r="AU30" s="775" t="s">
        <v>134</v>
      </c>
      <c r="AV30" s="775"/>
      <c r="AW30" s="775"/>
      <c r="AX30" s="917"/>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6"/>
      <c r="AJ31" s="916"/>
      <c r="AK31" s="916"/>
      <c r="AL31" s="410"/>
      <c r="AM31" s="916"/>
      <c r="AN31" s="916"/>
      <c r="AO31" s="916"/>
      <c r="AP31" s="410"/>
      <c r="AQ31" s="250" t="s">
        <v>720</v>
      </c>
      <c r="AR31" s="201"/>
      <c r="AS31" s="136" t="s">
        <v>233</v>
      </c>
      <c r="AT31" s="137"/>
      <c r="AU31" s="200">
        <v>3</v>
      </c>
      <c r="AV31" s="200"/>
      <c r="AW31" s="395" t="s">
        <v>179</v>
      </c>
      <c r="AX31" s="396"/>
    </row>
    <row r="32" spans="1:50" ht="23.25" customHeight="1" x14ac:dyDescent="0.15">
      <c r="A32" s="400"/>
      <c r="B32" s="398"/>
      <c r="C32" s="398"/>
      <c r="D32" s="398"/>
      <c r="E32" s="398"/>
      <c r="F32" s="399"/>
      <c r="G32" s="566" t="s">
        <v>779</v>
      </c>
      <c r="H32" s="567"/>
      <c r="I32" s="567"/>
      <c r="J32" s="567"/>
      <c r="K32" s="567"/>
      <c r="L32" s="567"/>
      <c r="M32" s="567"/>
      <c r="N32" s="567"/>
      <c r="O32" s="568"/>
      <c r="P32" s="108" t="s">
        <v>723</v>
      </c>
      <c r="Q32" s="108"/>
      <c r="R32" s="108"/>
      <c r="S32" s="108"/>
      <c r="T32" s="108"/>
      <c r="U32" s="108"/>
      <c r="V32" s="108"/>
      <c r="W32" s="108"/>
      <c r="X32" s="109"/>
      <c r="Y32" s="473" t="s">
        <v>12</v>
      </c>
      <c r="Z32" s="533"/>
      <c r="AA32" s="534"/>
      <c r="AB32" s="463" t="s">
        <v>371</v>
      </c>
      <c r="AC32" s="463"/>
      <c r="AD32" s="463"/>
      <c r="AE32" s="218">
        <v>88</v>
      </c>
      <c r="AF32" s="219"/>
      <c r="AG32" s="219"/>
      <c r="AH32" s="219"/>
      <c r="AI32" s="218">
        <v>88</v>
      </c>
      <c r="AJ32" s="219"/>
      <c r="AK32" s="219"/>
      <c r="AL32" s="219"/>
      <c r="AM32" s="218">
        <v>84</v>
      </c>
      <c r="AN32" s="219"/>
      <c r="AO32" s="219"/>
      <c r="AP32" s="219"/>
      <c r="AQ32" s="336" t="s">
        <v>720</v>
      </c>
      <c r="AR32" s="208"/>
      <c r="AS32" s="208"/>
      <c r="AT32" s="337"/>
      <c r="AU32" s="219" t="s">
        <v>720</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371</v>
      </c>
      <c r="AC33" s="525"/>
      <c r="AD33" s="525"/>
      <c r="AE33" s="218">
        <v>85</v>
      </c>
      <c r="AF33" s="219"/>
      <c r="AG33" s="219"/>
      <c r="AH33" s="219"/>
      <c r="AI33" s="218">
        <v>85</v>
      </c>
      <c r="AJ33" s="219"/>
      <c r="AK33" s="219"/>
      <c r="AL33" s="219"/>
      <c r="AM33" s="218">
        <v>85</v>
      </c>
      <c r="AN33" s="219"/>
      <c r="AO33" s="219"/>
      <c r="AP33" s="219"/>
      <c r="AQ33" s="336" t="s">
        <v>720</v>
      </c>
      <c r="AR33" s="208"/>
      <c r="AS33" s="208"/>
      <c r="AT33" s="337"/>
      <c r="AU33" s="219">
        <v>85</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104</v>
      </c>
      <c r="AF34" s="219"/>
      <c r="AG34" s="219"/>
      <c r="AH34" s="219"/>
      <c r="AI34" s="218">
        <v>104</v>
      </c>
      <c r="AJ34" s="219"/>
      <c r="AK34" s="219"/>
      <c r="AL34" s="219"/>
      <c r="AM34" s="218">
        <v>99</v>
      </c>
      <c r="AN34" s="219"/>
      <c r="AO34" s="219"/>
      <c r="AP34" s="219"/>
      <c r="AQ34" s="336" t="s">
        <v>720</v>
      </c>
      <c r="AR34" s="208"/>
      <c r="AS34" s="208"/>
      <c r="AT34" s="337"/>
      <c r="AU34" s="219" t="s">
        <v>720</v>
      </c>
      <c r="AV34" s="219"/>
      <c r="AW34" s="219"/>
      <c r="AX34" s="221"/>
    </row>
    <row r="35" spans="1:51" ht="23.25" customHeight="1" x14ac:dyDescent="0.15">
      <c r="A35" s="228" t="s">
        <v>380</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1.7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390</v>
      </c>
      <c r="AF37" s="247"/>
      <c r="AG37" s="247"/>
      <c r="AH37" s="247"/>
      <c r="AI37" s="247" t="s">
        <v>412</v>
      </c>
      <c r="AJ37" s="247"/>
      <c r="AK37" s="247"/>
      <c r="AL37" s="247"/>
      <c r="AM37" s="247" t="s">
        <v>509</v>
      </c>
      <c r="AN37" s="247"/>
      <c r="AO37" s="247"/>
      <c r="AP37" s="247"/>
      <c r="AQ37" s="154" t="s">
        <v>232</v>
      </c>
      <c r="AR37" s="155"/>
      <c r="AS37" s="155"/>
      <c r="AT37" s="156"/>
      <c r="AU37" s="414" t="s">
        <v>134</v>
      </c>
      <c r="AV37" s="414"/>
      <c r="AW37" s="414"/>
      <c r="AX37" s="910"/>
      <c r="AY37">
        <f>COUNTA($G$39)</f>
        <v>1</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t="s">
        <v>720</v>
      </c>
      <c r="AR38" s="201"/>
      <c r="AS38" s="136" t="s">
        <v>233</v>
      </c>
      <c r="AT38" s="137"/>
      <c r="AU38" s="200">
        <v>3</v>
      </c>
      <c r="AV38" s="200"/>
      <c r="AW38" s="395" t="s">
        <v>179</v>
      </c>
      <c r="AX38" s="396"/>
      <c r="AY38">
        <f>$AY$37</f>
        <v>1</v>
      </c>
    </row>
    <row r="39" spans="1:51" ht="23.25" customHeight="1" x14ac:dyDescent="0.15">
      <c r="A39" s="400"/>
      <c r="B39" s="398"/>
      <c r="C39" s="398"/>
      <c r="D39" s="398"/>
      <c r="E39" s="398"/>
      <c r="F39" s="399"/>
      <c r="G39" s="566" t="s">
        <v>780</v>
      </c>
      <c r="H39" s="567"/>
      <c r="I39" s="567"/>
      <c r="J39" s="567"/>
      <c r="K39" s="567"/>
      <c r="L39" s="567"/>
      <c r="M39" s="567"/>
      <c r="N39" s="567"/>
      <c r="O39" s="568"/>
      <c r="P39" s="108" t="s">
        <v>725</v>
      </c>
      <c r="Q39" s="108"/>
      <c r="R39" s="108"/>
      <c r="S39" s="108"/>
      <c r="T39" s="108"/>
      <c r="U39" s="108"/>
      <c r="V39" s="108"/>
      <c r="W39" s="108"/>
      <c r="X39" s="109"/>
      <c r="Y39" s="473" t="s">
        <v>12</v>
      </c>
      <c r="Z39" s="533"/>
      <c r="AA39" s="534"/>
      <c r="AB39" s="463" t="s">
        <v>726</v>
      </c>
      <c r="AC39" s="463"/>
      <c r="AD39" s="463"/>
      <c r="AE39" s="218">
        <v>287</v>
      </c>
      <c r="AF39" s="219"/>
      <c r="AG39" s="219"/>
      <c r="AH39" s="219"/>
      <c r="AI39" s="218">
        <v>243</v>
      </c>
      <c r="AJ39" s="219"/>
      <c r="AK39" s="219"/>
      <c r="AL39" s="219"/>
      <c r="AM39" s="218">
        <v>19</v>
      </c>
      <c r="AN39" s="219"/>
      <c r="AO39" s="219"/>
      <c r="AP39" s="219"/>
      <c r="AQ39" s="336" t="s">
        <v>720</v>
      </c>
      <c r="AR39" s="208"/>
      <c r="AS39" s="208"/>
      <c r="AT39" s="337"/>
      <c r="AU39" s="219" t="s">
        <v>720</v>
      </c>
      <c r="AV39" s="219"/>
      <c r="AW39" s="219"/>
      <c r="AX39" s="221"/>
      <c r="AY39">
        <f t="shared" ref="AY39:AY43" si="4">$AY$37</f>
        <v>1</v>
      </c>
    </row>
    <row r="40" spans="1:51" ht="23.25"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t="s">
        <v>726</v>
      </c>
      <c r="AC40" s="525"/>
      <c r="AD40" s="525"/>
      <c r="AE40" s="218">
        <v>309</v>
      </c>
      <c r="AF40" s="219"/>
      <c r="AG40" s="219"/>
      <c r="AH40" s="219"/>
      <c r="AI40" s="218">
        <v>290</v>
      </c>
      <c r="AJ40" s="219"/>
      <c r="AK40" s="219"/>
      <c r="AL40" s="219"/>
      <c r="AM40" s="218">
        <v>270</v>
      </c>
      <c r="AN40" s="219"/>
      <c r="AO40" s="219"/>
      <c r="AP40" s="219"/>
      <c r="AQ40" s="336" t="s">
        <v>720</v>
      </c>
      <c r="AR40" s="208"/>
      <c r="AS40" s="208"/>
      <c r="AT40" s="337"/>
      <c r="AU40" s="219">
        <v>183</v>
      </c>
      <c r="AV40" s="219"/>
      <c r="AW40" s="219"/>
      <c r="AX40" s="221"/>
      <c r="AY40">
        <f t="shared" si="4"/>
        <v>1</v>
      </c>
    </row>
    <row r="41" spans="1:51" ht="23.25"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v>93</v>
      </c>
      <c r="AF41" s="219"/>
      <c r="AG41" s="219"/>
      <c r="AH41" s="219"/>
      <c r="AI41" s="218">
        <v>84</v>
      </c>
      <c r="AJ41" s="219"/>
      <c r="AK41" s="219"/>
      <c r="AL41" s="219"/>
      <c r="AM41" s="218">
        <v>10</v>
      </c>
      <c r="AN41" s="219"/>
      <c r="AO41" s="219"/>
      <c r="AP41" s="219"/>
      <c r="AQ41" s="336" t="s">
        <v>720</v>
      </c>
      <c r="AR41" s="208"/>
      <c r="AS41" s="208"/>
      <c r="AT41" s="337"/>
      <c r="AU41" s="219" t="s">
        <v>720</v>
      </c>
      <c r="AV41" s="219"/>
      <c r="AW41" s="219"/>
      <c r="AX41" s="221"/>
      <c r="AY41">
        <f t="shared" si="4"/>
        <v>1</v>
      </c>
    </row>
    <row r="42" spans="1:51" ht="23.25" customHeight="1" x14ac:dyDescent="0.15">
      <c r="A42" s="228" t="s">
        <v>380</v>
      </c>
      <c r="B42" s="229"/>
      <c r="C42" s="229"/>
      <c r="D42" s="229"/>
      <c r="E42" s="229"/>
      <c r="F42" s="230"/>
      <c r="G42" s="234" t="s">
        <v>751</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390</v>
      </c>
      <c r="AF44" s="247"/>
      <c r="AG44" s="247"/>
      <c r="AH44" s="247"/>
      <c r="AI44" s="247" t="s">
        <v>412</v>
      </c>
      <c r="AJ44" s="247"/>
      <c r="AK44" s="247"/>
      <c r="AL44" s="247"/>
      <c r="AM44" s="247" t="s">
        <v>509</v>
      </c>
      <c r="AN44" s="247"/>
      <c r="AO44" s="247"/>
      <c r="AP44" s="247"/>
      <c r="AQ44" s="154" t="s">
        <v>232</v>
      </c>
      <c r="AR44" s="155"/>
      <c r="AS44" s="155"/>
      <c r="AT44" s="156"/>
      <c r="AU44" s="414" t="s">
        <v>134</v>
      </c>
      <c r="AV44" s="414"/>
      <c r="AW44" s="414"/>
      <c r="AX44" s="910"/>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390</v>
      </c>
      <c r="AF51" s="247"/>
      <c r="AG51" s="247"/>
      <c r="AH51" s="247"/>
      <c r="AI51" s="247" t="s">
        <v>412</v>
      </c>
      <c r="AJ51" s="247"/>
      <c r="AK51" s="247"/>
      <c r="AL51" s="247"/>
      <c r="AM51" s="247" t="s">
        <v>509</v>
      </c>
      <c r="AN51" s="247"/>
      <c r="AO51" s="247"/>
      <c r="AP51" s="247"/>
      <c r="AQ51" s="154" t="s">
        <v>232</v>
      </c>
      <c r="AR51" s="155"/>
      <c r="AS51" s="155"/>
      <c r="AT51" s="156"/>
      <c r="AU51" s="925" t="s">
        <v>134</v>
      </c>
      <c r="AV51" s="925"/>
      <c r="AW51" s="925"/>
      <c r="AX51" s="926"/>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390</v>
      </c>
      <c r="AF58" s="247"/>
      <c r="AG58" s="247"/>
      <c r="AH58" s="247"/>
      <c r="AI58" s="247" t="s">
        <v>412</v>
      </c>
      <c r="AJ58" s="247"/>
      <c r="AK58" s="247"/>
      <c r="AL58" s="247"/>
      <c r="AM58" s="247" t="s">
        <v>509</v>
      </c>
      <c r="AN58" s="247"/>
      <c r="AO58" s="247"/>
      <c r="AP58" s="247"/>
      <c r="AQ58" s="154" t="s">
        <v>232</v>
      </c>
      <c r="AR58" s="155"/>
      <c r="AS58" s="155"/>
      <c r="AT58" s="156"/>
      <c r="AU58" s="925" t="s">
        <v>134</v>
      </c>
      <c r="AV58" s="925"/>
      <c r="AW58" s="925"/>
      <c r="AX58" s="926"/>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68"/>
      <c r="AY79">
        <f>COUNTIF($AR$79,"☑")</f>
        <v>0</v>
      </c>
    </row>
    <row r="80" spans="1:51" ht="18.75" hidden="1" customHeight="1" x14ac:dyDescent="0.15">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390</v>
      </c>
      <c r="AF85" s="247"/>
      <c r="AG85" s="247"/>
      <c r="AH85" s="247"/>
      <c r="AI85" s="247" t="s">
        <v>412</v>
      </c>
      <c r="AJ85" s="247"/>
      <c r="AK85" s="247"/>
      <c r="AL85" s="247"/>
      <c r="AM85" s="247" t="s">
        <v>509</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390</v>
      </c>
      <c r="AF90" s="247"/>
      <c r="AG90" s="247"/>
      <c r="AH90" s="247"/>
      <c r="AI90" s="247" t="s">
        <v>412</v>
      </c>
      <c r="AJ90" s="247"/>
      <c r="AK90" s="247"/>
      <c r="AL90" s="247"/>
      <c r="AM90" s="247" t="s">
        <v>509</v>
      </c>
      <c r="AN90" s="247"/>
      <c r="AO90" s="247"/>
      <c r="AP90" s="247"/>
      <c r="AQ90" s="158" t="s">
        <v>232</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390</v>
      </c>
      <c r="AF95" s="247"/>
      <c r="AG95" s="247"/>
      <c r="AH95" s="247"/>
      <c r="AI95" s="247" t="s">
        <v>412</v>
      </c>
      <c r="AJ95" s="247"/>
      <c r="AK95" s="247"/>
      <c r="AL95" s="247"/>
      <c r="AM95" s="247" t="s">
        <v>509</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390</v>
      </c>
      <c r="AF100" s="542"/>
      <c r="AG100" s="542"/>
      <c r="AH100" s="543"/>
      <c r="AI100" s="541" t="s">
        <v>412</v>
      </c>
      <c r="AJ100" s="542"/>
      <c r="AK100" s="542"/>
      <c r="AL100" s="543"/>
      <c r="AM100" s="541" t="s">
        <v>509</v>
      </c>
      <c r="AN100" s="542"/>
      <c r="AO100" s="542"/>
      <c r="AP100" s="543"/>
      <c r="AQ100" s="317" t="s">
        <v>417</v>
      </c>
      <c r="AR100" s="318"/>
      <c r="AS100" s="318"/>
      <c r="AT100" s="319"/>
      <c r="AU100" s="317" t="s">
        <v>541</v>
      </c>
      <c r="AV100" s="318"/>
      <c r="AW100" s="318"/>
      <c r="AX100" s="320"/>
    </row>
    <row r="101" spans="1:60" ht="23.25" customHeight="1" x14ac:dyDescent="0.15">
      <c r="A101" s="421"/>
      <c r="B101" s="422"/>
      <c r="C101" s="422"/>
      <c r="D101" s="422"/>
      <c r="E101" s="422"/>
      <c r="F101" s="423"/>
      <c r="G101" s="108" t="s">
        <v>727</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728</v>
      </c>
      <c r="AC101" s="463"/>
      <c r="AD101" s="463"/>
      <c r="AE101" s="282">
        <v>12</v>
      </c>
      <c r="AF101" s="282"/>
      <c r="AG101" s="282"/>
      <c r="AH101" s="282"/>
      <c r="AI101" s="282">
        <v>12</v>
      </c>
      <c r="AJ101" s="282"/>
      <c r="AK101" s="282"/>
      <c r="AL101" s="282"/>
      <c r="AM101" s="282">
        <v>1</v>
      </c>
      <c r="AN101" s="282"/>
      <c r="AO101" s="282"/>
      <c r="AP101" s="282"/>
      <c r="AQ101" s="282"/>
      <c r="AR101" s="282"/>
      <c r="AS101" s="282"/>
      <c r="AT101" s="282"/>
      <c r="AU101" s="218"/>
      <c r="AV101" s="219"/>
      <c r="AW101" s="219"/>
      <c r="AX101" s="221"/>
    </row>
    <row r="102" spans="1:60" ht="2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728</v>
      </c>
      <c r="AC102" s="463"/>
      <c r="AD102" s="463"/>
      <c r="AE102" s="282">
        <v>13</v>
      </c>
      <c r="AF102" s="282"/>
      <c r="AG102" s="282"/>
      <c r="AH102" s="282"/>
      <c r="AI102" s="282">
        <v>13</v>
      </c>
      <c r="AJ102" s="282"/>
      <c r="AK102" s="282"/>
      <c r="AL102" s="282"/>
      <c r="AM102" s="282">
        <v>13</v>
      </c>
      <c r="AN102" s="282"/>
      <c r="AO102" s="282"/>
      <c r="AP102" s="282"/>
      <c r="AQ102" s="282">
        <v>13</v>
      </c>
      <c r="AR102" s="282"/>
      <c r="AS102" s="282"/>
      <c r="AT102" s="282"/>
      <c r="AU102" s="225"/>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390</v>
      </c>
      <c r="AF115" s="247"/>
      <c r="AG115" s="247"/>
      <c r="AH115" s="247"/>
      <c r="AI115" s="247" t="s">
        <v>412</v>
      </c>
      <c r="AJ115" s="247"/>
      <c r="AK115" s="247"/>
      <c r="AL115" s="247"/>
      <c r="AM115" s="247" t="s">
        <v>509</v>
      </c>
      <c r="AN115" s="247"/>
      <c r="AO115" s="247"/>
      <c r="AP115" s="247"/>
      <c r="AQ115" s="592" t="s">
        <v>542</v>
      </c>
      <c r="AR115" s="593"/>
      <c r="AS115" s="593"/>
      <c r="AT115" s="593"/>
      <c r="AU115" s="593"/>
      <c r="AV115" s="593"/>
      <c r="AW115" s="593"/>
      <c r="AX115" s="594"/>
    </row>
    <row r="116" spans="1:51" ht="23.25" customHeight="1" x14ac:dyDescent="0.15">
      <c r="A116" s="438"/>
      <c r="B116" s="439"/>
      <c r="C116" s="439"/>
      <c r="D116" s="439"/>
      <c r="E116" s="439"/>
      <c r="F116" s="440"/>
      <c r="G116" s="390" t="s">
        <v>729</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730</v>
      </c>
      <c r="AC116" s="465"/>
      <c r="AD116" s="466"/>
      <c r="AE116" s="282">
        <v>5</v>
      </c>
      <c r="AF116" s="282"/>
      <c r="AG116" s="282"/>
      <c r="AH116" s="282"/>
      <c r="AI116" s="282">
        <v>8</v>
      </c>
      <c r="AJ116" s="282"/>
      <c r="AK116" s="282"/>
      <c r="AL116" s="282"/>
      <c r="AM116" s="282">
        <v>21</v>
      </c>
      <c r="AN116" s="282"/>
      <c r="AO116" s="282"/>
      <c r="AP116" s="282"/>
      <c r="AQ116" s="218">
        <v>8</v>
      </c>
      <c r="AR116" s="219"/>
      <c r="AS116" s="219"/>
      <c r="AT116" s="219"/>
      <c r="AU116" s="219"/>
      <c r="AV116" s="219"/>
      <c r="AW116" s="219"/>
      <c r="AX116" s="221"/>
    </row>
    <row r="117" spans="1:51" ht="42"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731</v>
      </c>
      <c r="AC117" s="475"/>
      <c r="AD117" s="476"/>
      <c r="AE117" s="553" t="s">
        <v>732</v>
      </c>
      <c r="AF117" s="553"/>
      <c r="AG117" s="553"/>
      <c r="AH117" s="553"/>
      <c r="AI117" s="553" t="s">
        <v>733</v>
      </c>
      <c r="AJ117" s="553"/>
      <c r="AK117" s="553"/>
      <c r="AL117" s="553"/>
      <c r="AM117" s="553" t="s">
        <v>786</v>
      </c>
      <c r="AN117" s="553"/>
      <c r="AO117" s="553"/>
      <c r="AP117" s="553"/>
      <c r="AQ117" s="553" t="s">
        <v>785</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390</v>
      </c>
      <c r="AF118" s="247"/>
      <c r="AG118" s="247"/>
      <c r="AH118" s="247"/>
      <c r="AI118" s="247" t="s">
        <v>412</v>
      </c>
      <c r="AJ118" s="247"/>
      <c r="AK118" s="247"/>
      <c r="AL118" s="247"/>
      <c r="AM118" s="247" t="s">
        <v>509</v>
      </c>
      <c r="AN118" s="247"/>
      <c r="AO118" s="247"/>
      <c r="AP118" s="247"/>
      <c r="AQ118" s="592" t="s">
        <v>542</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390</v>
      </c>
      <c r="AF121" s="247"/>
      <c r="AG121" s="247"/>
      <c r="AH121" s="247"/>
      <c r="AI121" s="247" t="s">
        <v>412</v>
      </c>
      <c r="AJ121" s="247"/>
      <c r="AK121" s="247"/>
      <c r="AL121" s="247"/>
      <c r="AM121" s="247" t="s">
        <v>509</v>
      </c>
      <c r="AN121" s="247"/>
      <c r="AO121" s="247"/>
      <c r="AP121" s="247"/>
      <c r="AQ121" s="592" t="s">
        <v>542</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390</v>
      </c>
      <c r="AF124" s="247"/>
      <c r="AG124" s="247"/>
      <c r="AH124" s="247"/>
      <c r="AI124" s="247" t="s">
        <v>412</v>
      </c>
      <c r="AJ124" s="247"/>
      <c r="AK124" s="247"/>
      <c r="AL124" s="247"/>
      <c r="AM124" s="247" t="s">
        <v>509</v>
      </c>
      <c r="AN124" s="247"/>
      <c r="AO124" s="247"/>
      <c r="AP124" s="247"/>
      <c r="AQ124" s="592" t="s">
        <v>542</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30"/>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1"/>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7"/>
      <c r="Z127" s="928"/>
      <c r="AA127" s="929"/>
      <c r="AB127" s="410" t="s">
        <v>11</v>
      </c>
      <c r="AC127" s="411"/>
      <c r="AD127" s="412"/>
      <c r="AE127" s="247" t="s">
        <v>390</v>
      </c>
      <c r="AF127" s="247"/>
      <c r="AG127" s="247"/>
      <c r="AH127" s="247"/>
      <c r="AI127" s="247" t="s">
        <v>412</v>
      </c>
      <c r="AJ127" s="247"/>
      <c r="AK127" s="247"/>
      <c r="AL127" s="247"/>
      <c r="AM127" s="247" t="s">
        <v>509</v>
      </c>
      <c r="AN127" s="247"/>
      <c r="AO127" s="247"/>
      <c r="AP127" s="247"/>
      <c r="AQ127" s="592" t="s">
        <v>542</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35.25" customHeight="1" x14ac:dyDescent="0.15">
      <c r="A130" s="189" t="s">
        <v>405</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v>3</v>
      </c>
      <c r="AV133" s="201"/>
      <c r="AW133" s="136" t="s">
        <v>179</v>
      </c>
      <c r="AX133" s="196"/>
      <c r="AY133">
        <f>$AY$132</f>
        <v>1</v>
      </c>
    </row>
    <row r="134" spans="1:51" ht="24.75" customHeight="1" x14ac:dyDescent="0.15">
      <c r="A134" s="190"/>
      <c r="B134" s="187"/>
      <c r="C134" s="181"/>
      <c r="D134" s="187"/>
      <c r="E134" s="181"/>
      <c r="F134" s="182"/>
      <c r="G134" s="107" t="s">
        <v>736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371</v>
      </c>
      <c r="AC134" s="206"/>
      <c r="AD134" s="206"/>
      <c r="AE134" s="207">
        <v>88</v>
      </c>
      <c r="AF134" s="208"/>
      <c r="AG134" s="208"/>
      <c r="AH134" s="208"/>
      <c r="AI134" s="207">
        <v>88</v>
      </c>
      <c r="AJ134" s="208"/>
      <c r="AK134" s="208"/>
      <c r="AL134" s="208"/>
      <c r="AM134" s="207">
        <v>84</v>
      </c>
      <c r="AN134" s="208"/>
      <c r="AO134" s="208"/>
      <c r="AP134" s="208"/>
      <c r="AQ134" s="207" t="s">
        <v>720</v>
      </c>
      <c r="AR134" s="208"/>
      <c r="AS134" s="208"/>
      <c r="AT134" s="208"/>
      <c r="AU134" s="207" t="s">
        <v>720</v>
      </c>
      <c r="AV134" s="208"/>
      <c r="AW134" s="208"/>
      <c r="AX134" s="209"/>
      <c r="AY134">
        <f t="shared" ref="AY134:AY135" si="13">$AY$132</f>
        <v>1</v>
      </c>
    </row>
    <row r="135" spans="1:51" ht="24.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371</v>
      </c>
      <c r="AC135" s="214"/>
      <c r="AD135" s="214"/>
      <c r="AE135" s="207">
        <v>85</v>
      </c>
      <c r="AF135" s="208"/>
      <c r="AG135" s="208"/>
      <c r="AH135" s="208"/>
      <c r="AI135" s="207">
        <v>85</v>
      </c>
      <c r="AJ135" s="208"/>
      <c r="AK135" s="208"/>
      <c r="AL135" s="208"/>
      <c r="AM135" s="207">
        <v>85</v>
      </c>
      <c r="AN135" s="208"/>
      <c r="AO135" s="208"/>
      <c r="AP135" s="208"/>
      <c r="AQ135" s="207" t="s">
        <v>720</v>
      </c>
      <c r="AR135" s="208"/>
      <c r="AS135" s="208"/>
      <c r="AT135" s="208"/>
      <c r="AU135" s="207">
        <v>85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12.7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12.7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2.75" customHeight="1" x14ac:dyDescent="0.15">
      <c r="A154" s="190"/>
      <c r="B154" s="187"/>
      <c r="C154" s="181"/>
      <c r="D154" s="187"/>
      <c r="E154" s="181"/>
      <c r="F154" s="182"/>
      <c r="G154" s="107" t="s">
        <v>720</v>
      </c>
      <c r="H154" s="108"/>
      <c r="I154" s="108"/>
      <c r="J154" s="108"/>
      <c r="K154" s="108"/>
      <c r="L154" s="108"/>
      <c r="M154" s="108"/>
      <c r="N154" s="108"/>
      <c r="O154" s="108"/>
      <c r="P154" s="109"/>
      <c r="Q154" s="128" t="s">
        <v>720</v>
      </c>
      <c r="R154" s="108"/>
      <c r="S154" s="108"/>
      <c r="T154" s="108"/>
      <c r="U154" s="108"/>
      <c r="V154" s="108"/>
      <c r="W154" s="108"/>
      <c r="X154" s="108"/>
      <c r="Y154" s="108"/>
      <c r="Z154" s="108"/>
      <c r="AA154" s="290"/>
      <c r="AB154" s="144" t="s">
        <v>720</v>
      </c>
      <c r="AC154" s="145"/>
      <c r="AD154" s="145"/>
      <c r="AE154" s="150" t="s">
        <v>720</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2.7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1.7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8"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9"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783</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671</v>
      </c>
      <c r="D430" s="932"/>
      <c r="E430" s="175" t="s">
        <v>399</v>
      </c>
      <c r="F430" s="896"/>
      <c r="G430" s="897" t="s">
        <v>252</v>
      </c>
      <c r="H430" s="126"/>
      <c r="I430" s="126"/>
      <c r="J430" s="898" t="s">
        <v>720</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18"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752</v>
      </c>
      <c r="AN433" s="208"/>
      <c r="AO433" s="208"/>
      <c r="AP433" s="337"/>
      <c r="AQ433" s="336" t="s">
        <v>720</v>
      </c>
      <c r="AR433" s="208"/>
      <c r="AS433" s="208"/>
      <c r="AT433" s="337"/>
      <c r="AU433" s="208" t="s">
        <v>720</v>
      </c>
      <c r="AV433" s="208"/>
      <c r="AW433" s="208"/>
      <c r="AX433" s="209"/>
      <c r="AY433">
        <f t="shared" ref="AY433:AY435" si="63">$AY$431</f>
        <v>1</v>
      </c>
    </row>
    <row r="434" spans="1:51" ht="18"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752</v>
      </c>
      <c r="AN434" s="208"/>
      <c r="AO434" s="208"/>
      <c r="AP434" s="337"/>
      <c r="AQ434" s="336" t="s">
        <v>720</v>
      </c>
      <c r="AR434" s="208"/>
      <c r="AS434" s="208"/>
      <c r="AT434" s="337"/>
      <c r="AU434" s="208" t="s">
        <v>720</v>
      </c>
      <c r="AV434" s="208"/>
      <c r="AW434" s="208"/>
      <c r="AX434" s="209"/>
      <c r="AY434">
        <f t="shared" si="63"/>
        <v>1</v>
      </c>
    </row>
    <row r="435" spans="1:51" ht="18"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720</v>
      </c>
      <c r="AF435" s="208"/>
      <c r="AG435" s="208"/>
      <c r="AH435" s="337"/>
      <c r="AI435" s="336" t="s">
        <v>720</v>
      </c>
      <c r="AJ435" s="208"/>
      <c r="AK435" s="208"/>
      <c r="AL435" s="208"/>
      <c r="AM435" s="336" t="s">
        <v>752</v>
      </c>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18"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t="s">
        <v>752</v>
      </c>
      <c r="AN458" s="208"/>
      <c r="AO458" s="208"/>
      <c r="AP458" s="337"/>
      <c r="AQ458" s="336" t="s">
        <v>720</v>
      </c>
      <c r="AR458" s="208"/>
      <c r="AS458" s="208"/>
      <c r="AT458" s="337"/>
      <c r="AU458" s="208" t="s">
        <v>720</v>
      </c>
      <c r="AV458" s="208"/>
      <c r="AW458" s="208"/>
      <c r="AX458" s="209"/>
      <c r="AY458">
        <f t="shared" ref="AY458:AY460" si="68">$AY$456</f>
        <v>1</v>
      </c>
    </row>
    <row r="459" spans="1:51" ht="18"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t="s">
        <v>752</v>
      </c>
      <c r="AN459" s="208"/>
      <c r="AO459" s="208"/>
      <c r="AP459" s="337"/>
      <c r="AQ459" s="336" t="s">
        <v>720</v>
      </c>
      <c r="AR459" s="208"/>
      <c r="AS459" s="208"/>
      <c r="AT459" s="337"/>
      <c r="AU459" s="208" t="s">
        <v>720</v>
      </c>
      <c r="AV459" s="208"/>
      <c r="AW459" s="208"/>
      <c r="AX459" s="209"/>
      <c r="AY459">
        <f t="shared" si="68"/>
        <v>1</v>
      </c>
    </row>
    <row r="460" spans="1:51" ht="18"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720</v>
      </c>
      <c r="AF460" s="208"/>
      <c r="AG460" s="208"/>
      <c r="AH460" s="337"/>
      <c r="AI460" s="336" t="s">
        <v>720</v>
      </c>
      <c r="AJ460" s="208"/>
      <c r="AK460" s="208"/>
      <c r="AL460" s="208"/>
      <c r="AM460" s="336" t="s">
        <v>752</v>
      </c>
      <c r="AN460" s="208"/>
      <c r="AO460" s="208"/>
      <c r="AP460" s="337"/>
      <c r="AQ460" s="336" t="s">
        <v>720</v>
      </c>
      <c r="AR460" s="208"/>
      <c r="AS460" s="208"/>
      <c r="AT460" s="337"/>
      <c r="AU460" s="208" t="s">
        <v>720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7" t="s">
        <v>252</v>
      </c>
      <c r="H484" s="126"/>
      <c r="I484" s="12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42.7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747</v>
      </c>
      <c r="AE702" s="342"/>
      <c r="AF702" s="342"/>
      <c r="AG702" s="382" t="s">
        <v>753</v>
      </c>
      <c r="AH702" s="383"/>
      <c r="AI702" s="383"/>
      <c r="AJ702" s="383"/>
      <c r="AK702" s="383"/>
      <c r="AL702" s="383"/>
      <c r="AM702" s="383"/>
      <c r="AN702" s="383"/>
      <c r="AO702" s="383"/>
      <c r="AP702" s="383"/>
      <c r="AQ702" s="383"/>
      <c r="AR702" s="383"/>
      <c r="AS702" s="383"/>
      <c r="AT702" s="383"/>
      <c r="AU702" s="383"/>
      <c r="AV702" s="383"/>
      <c r="AW702" s="383"/>
      <c r="AX702" s="384"/>
    </row>
    <row r="703" spans="1:51" ht="60"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747</v>
      </c>
      <c r="AE703" s="323"/>
      <c r="AF703" s="323"/>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44.25"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747</v>
      </c>
      <c r="AE704" s="784"/>
      <c r="AF704" s="784"/>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747</v>
      </c>
      <c r="AE705" s="716"/>
      <c r="AF705" s="716"/>
      <c r="AG705" s="128" t="s">
        <v>756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771</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771</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747</v>
      </c>
      <c r="AE708" s="606"/>
      <c r="AF708" s="606"/>
      <c r="AG708" s="743" t="s">
        <v>757</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747</v>
      </c>
      <c r="AE709" s="323"/>
      <c r="AF709" s="323"/>
      <c r="AG709" s="104" t="s">
        <v>758</v>
      </c>
      <c r="AH709" s="105"/>
      <c r="AI709" s="105"/>
      <c r="AJ709" s="105"/>
      <c r="AK709" s="105"/>
      <c r="AL709" s="105"/>
      <c r="AM709" s="105"/>
      <c r="AN709" s="105"/>
      <c r="AO709" s="105"/>
      <c r="AP709" s="105"/>
      <c r="AQ709" s="105"/>
      <c r="AR709" s="105"/>
      <c r="AS709" s="105"/>
      <c r="AT709" s="105"/>
      <c r="AU709" s="105"/>
      <c r="AV709" s="105"/>
      <c r="AW709" s="105"/>
      <c r="AX709" s="106"/>
    </row>
    <row r="710" spans="1:50" ht="19.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772</v>
      </c>
      <c r="AE710" s="323"/>
      <c r="AF710" s="323"/>
      <c r="AG710" s="104" t="s">
        <v>720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747</v>
      </c>
      <c r="AE711" s="323"/>
      <c r="AF711" s="323"/>
      <c r="AG711" s="104" t="s">
        <v>759</v>
      </c>
      <c r="AH711" s="105"/>
      <c r="AI711" s="105"/>
      <c r="AJ711" s="105"/>
      <c r="AK711" s="105"/>
      <c r="AL711" s="105"/>
      <c r="AM711" s="105"/>
      <c r="AN711" s="105"/>
      <c r="AO711" s="105"/>
      <c r="AP711" s="105"/>
      <c r="AQ711" s="105"/>
      <c r="AR711" s="105"/>
      <c r="AS711" s="105"/>
      <c r="AT711" s="105"/>
      <c r="AU711" s="105"/>
      <c r="AV711" s="105"/>
      <c r="AW711" s="105"/>
      <c r="AX711" s="106"/>
    </row>
    <row r="712" spans="1:50" ht="33.7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747</v>
      </c>
      <c r="AE712" s="784"/>
      <c r="AF712" s="784"/>
      <c r="AG712" s="808" t="s">
        <v>778</v>
      </c>
      <c r="AH712" s="809"/>
      <c r="AI712" s="809"/>
      <c r="AJ712" s="809"/>
      <c r="AK712" s="809"/>
      <c r="AL712" s="809"/>
      <c r="AM712" s="809"/>
      <c r="AN712" s="809"/>
      <c r="AO712" s="809"/>
      <c r="AP712" s="809"/>
      <c r="AQ712" s="809"/>
      <c r="AR712" s="809"/>
      <c r="AS712" s="809"/>
      <c r="AT712" s="809"/>
      <c r="AU712" s="809"/>
      <c r="AV712" s="809"/>
      <c r="AW712" s="809"/>
      <c r="AX712" s="810"/>
    </row>
    <row r="713" spans="1:50" ht="18.75" customHeight="1" x14ac:dyDescent="0.15">
      <c r="A713" s="643"/>
      <c r="B713" s="645"/>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772</v>
      </c>
      <c r="AE713" s="323"/>
      <c r="AF713" s="664"/>
      <c r="AG713" s="104" t="s">
        <v>720</v>
      </c>
      <c r="AH713" s="105"/>
      <c r="AI713" s="105"/>
      <c r="AJ713" s="105"/>
      <c r="AK713" s="105"/>
      <c r="AL713" s="105"/>
      <c r="AM713" s="105"/>
      <c r="AN713" s="105"/>
      <c r="AO713" s="105"/>
      <c r="AP713" s="105"/>
      <c r="AQ713" s="105"/>
      <c r="AR713" s="105"/>
      <c r="AS713" s="105"/>
      <c r="AT713" s="105"/>
      <c r="AU713" s="105"/>
      <c r="AV713" s="105"/>
      <c r="AW713" s="105"/>
      <c r="AX713" s="106"/>
    </row>
    <row r="714" spans="1:50" ht="41.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747</v>
      </c>
      <c r="AE714" s="806"/>
      <c r="AF714" s="807"/>
      <c r="AG714" s="737" t="s">
        <v>760</v>
      </c>
      <c r="AH714" s="738"/>
      <c r="AI714" s="738"/>
      <c r="AJ714" s="738"/>
      <c r="AK714" s="738"/>
      <c r="AL714" s="738"/>
      <c r="AM714" s="738"/>
      <c r="AN714" s="738"/>
      <c r="AO714" s="738"/>
      <c r="AP714" s="738"/>
      <c r="AQ714" s="738"/>
      <c r="AR714" s="738"/>
      <c r="AS714" s="738"/>
      <c r="AT714" s="738"/>
      <c r="AU714" s="738"/>
      <c r="AV714" s="738"/>
      <c r="AW714" s="738"/>
      <c r="AX714" s="739"/>
    </row>
    <row r="715" spans="1:50" ht="76.5"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773</v>
      </c>
      <c r="AE715" s="606"/>
      <c r="AF715" s="657"/>
      <c r="AG715" s="743" t="s">
        <v>782</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772</v>
      </c>
      <c r="AE716" s="628"/>
      <c r="AF716" s="628"/>
      <c r="AG716" s="104" t="s">
        <v>720</v>
      </c>
      <c r="AH716" s="105"/>
      <c r="AI716" s="105"/>
      <c r="AJ716" s="105"/>
      <c r="AK716" s="105"/>
      <c r="AL716" s="105"/>
      <c r="AM716" s="105"/>
      <c r="AN716" s="105"/>
      <c r="AO716" s="105"/>
      <c r="AP716" s="105"/>
      <c r="AQ716" s="105"/>
      <c r="AR716" s="105"/>
      <c r="AS716" s="105"/>
      <c r="AT716" s="105"/>
      <c r="AU716" s="105"/>
      <c r="AV716" s="105"/>
      <c r="AW716" s="105"/>
      <c r="AX716" s="106"/>
    </row>
    <row r="717" spans="1:50" ht="41.25"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773</v>
      </c>
      <c r="AE717" s="323"/>
      <c r="AF717" s="323"/>
      <c r="AG717" s="743" t="s">
        <v>777</v>
      </c>
      <c r="AH717" s="744"/>
      <c r="AI717" s="744"/>
      <c r="AJ717" s="744"/>
      <c r="AK717" s="744"/>
      <c r="AL717" s="744"/>
      <c r="AM717" s="744"/>
      <c r="AN717" s="744"/>
      <c r="AO717" s="744"/>
      <c r="AP717" s="744"/>
      <c r="AQ717" s="744"/>
      <c r="AR717" s="744"/>
      <c r="AS717" s="744"/>
      <c r="AT717" s="744"/>
      <c r="AU717" s="744"/>
      <c r="AV717" s="744"/>
      <c r="AW717" s="744"/>
      <c r="AX717" s="745"/>
    </row>
    <row r="718" spans="1:50" ht="24"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772</v>
      </c>
      <c r="AE718" s="323"/>
      <c r="AF718" s="323"/>
      <c r="AG718" s="130" t="s">
        <v>720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747</v>
      </c>
      <c r="AE719" s="606"/>
      <c r="AF719" s="606"/>
      <c r="AG719" s="128" t="s">
        <v>761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t="s">
        <v>710</v>
      </c>
      <c r="D721" s="294"/>
      <c r="E721" s="294"/>
      <c r="F721" s="295"/>
      <c r="G721" s="284">
        <v>20</v>
      </c>
      <c r="H721" s="285"/>
      <c r="I721" s="77" t="str">
        <f>IF(OR(G721="　", G721=""), "", "-")</f>
        <v>-</v>
      </c>
      <c r="J721" s="288">
        <v>815</v>
      </c>
      <c r="K721" s="288"/>
      <c r="L721" s="77" t="str">
        <f>IF(M721="","","-")</f>
        <v>-</v>
      </c>
      <c r="M721" s="78">
        <v>0</v>
      </c>
      <c r="N721" s="301" t="s">
        <v>737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46.5" customHeight="1" x14ac:dyDescent="0.15">
      <c r="A726" s="641" t="s">
        <v>48</v>
      </c>
      <c r="B726" s="800"/>
      <c r="C726" s="813" t="s">
        <v>53</v>
      </c>
      <c r="D726" s="835"/>
      <c r="E726" s="835"/>
      <c r="F726" s="836"/>
      <c r="G726" s="579" t="s">
        <v>781</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46.5" customHeight="1" thickBot="1" x14ac:dyDescent="0.2">
      <c r="A727" s="801"/>
      <c r="B727" s="802"/>
      <c r="C727" s="749" t="s">
        <v>57</v>
      </c>
      <c r="D727" s="750"/>
      <c r="E727" s="750"/>
      <c r="F727" s="751"/>
      <c r="G727" s="577" t="s">
        <v>776</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8" t="s">
        <v>672</v>
      </c>
      <c r="B737" s="211"/>
      <c r="C737" s="211"/>
      <c r="D737" s="212"/>
      <c r="E737" s="954" t="s">
        <v>738</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397</v>
      </c>
      <c r="B738" s="361"/>
      <c r="C738" s="361"/>
      <c r="D738" s="361"/>
      <c r="E738" s="954" t="s">
        <v>739</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396</v>
      </c>
      <c r="B739" s="361"/>
      <c r="C739" s="361"/>
      <c r="D739" s="361"/>
      <c r="E739" s="954" t="s">
        <v>740</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395</v>
      </c>
      <c r="B740" s="361"/>
      <c r="C740" s="361"/>
      <c r="D740" s="361"/>
      <c r="E740" s="954" t="s">
        <v>741</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394</v>
      </c>
      <c r="B741" s="361"/>
      <c r="C741" s="361"/>
      <c r="D741" s="361"/>
      <c r="E741" s="954" t="s">
        <v>742</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393</v>
      </c>
      <c r="B742" s="361"/>
      <c r="C742" s="361"/>
      <c r="D742" s="361"/>
      <c r="E742" s="954" t="s">
        <v>743</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392</v>
      </c>
      <c r="B743" s="361"/>
      <c r="C743" s="361"/>
      <c r="D743" s="361"/>
      <c r="E743" s="954" t="s">
        <v>744</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391</v>
      </c>
      <c r="B744" s="361"/>
      <c r="C744" s="361"/>
      <c r="D744" s="361"/>
      <c r="E744" s="954" t="s">
        <v>745</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390</v>
      </c>
      <c r="B745" s="361"/>
      <c r="C745" s="361"/>
      <c r="D745" s="361"/>
      <c r="E745" s="989" t="s">
        <v>746</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4"/>
      <c r="AP745" s="955"/>
      <c r="AQ745" s="955"/>
      <c r="AR745" s="955"/>
      <c r="AS745" s="955"/>
      <c r="AT745" s="955"/>
      <c r="AU745" s="955"/>
      <c r="AV745" s="955"/>
      <c r="AW745" s="955"/>
      <c r="AX745" s="956"/>
    </row>
    <row r="746" spans="1:51" ht="24.75" customHeight="1" x14ac:dyDescent="0.15">
      <c r="A746" s="361" t="s">
        <v>545</v>
      </c>
      <c r="B746" s="361"/>
      <c r="C746" s="361"/>
      <c r="D746" s="361"/>
      <c r="E746" s="961" t="s">
        <v>710</v>
      </c>
      <c r="F746" s="959"/>
      <c r="G746" s="959"/>
      <c r="H746" s="100" t="str">
        <f>IF(E746="","","-")</f>
        <v>-</v>
      </c>
      <c r="I746" s="959"/>
      <c r="J746" s="959"/>
      <c r="K746" s="100" t="str">
        <f>IF(I746="","","-")</f>
        <v/>
      </c>
      <c r="L746" s="960">
        <v>722</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1" t="s">
        <v>509</v>
      </c>
      <c r="B747" s="361"/>
      <c r="C747" s="361"/>
      <c r="D747" s="361"/>
      <c r="E747" s="961" t="s">
        <v>710</v>
      </c>
      <c r="F747" s="959"/>
      <c r="G747" s="959"/>
      <c r="H747" s="100" t="str">
        <f>IF(E747="","","-")</f>
        <v>-</v>
      </c>
      <c r="I747" s="959"/>
      <c r="J747" s="959"/>
      <c r="K747" s="100" t="str">
        <f>IF(I747="","","-")</f>
        <v/>
      </c>
      <c r="L747" s="960">
        <v>740</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0.25" customHeight="1" x14ac:dyDescent="0.15">
      <c r="A748" s="615" t="s">
        <v>384</v>
      </c>
      <c r="B748" s="616"/>
      <c r="C748" s="616"/>
      <c r="D748" s="616"/>
      <c r="E748" s="616"/>
      <c r="F748" s="617"/>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3.2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1.7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15.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15.7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1"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6.25" customHeight="1" thickBot="1" x14ac:dyDescent="0.2">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7.5" customHeight="1" x14ac:dyDescent="0.15">
      <c r="A787" s="629" t="s">
        <v>386</v>
      </c>
      <c r="B787" s="630"/>
      <c r="C787" s="630"/>
      <c r="D787" s="630"/>
      <c r="E787" s="630"/>
      <c r="F787" s="631"/>
      <c r="G787" s="596" t="s">
        <v>774</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33"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31.5" customHeight="1" x14ac:dyDescent="0.15">
      <c r="A789" s="632"/>
      <c r="B789" s="633"/>
      <c r="C789" s="633"/>
      <c r="D789" s="633"/>
      <c r="E789" s="633"/>
      <c r="F789" s="634"/>
      <c r="G789" s="671" t="s">
        <v>763</v>
      </c>
      <c r="H789" s="672"/>
      <c r="I789" s="672"/>
      <c r="J789" s="672"/>
      <c r="K789" s="673"/>
      <c r="L789" s="665" t="s">
        <v>775</v>
      </c>
      <c r="M789" s="666"/>
      <c r="N789" s="666"/>
      <c r="O789" s="666"/>
      <c r="P789" s="666"/>
      <c r="Q789" s="666"/>
      <c r="R789" s="666"/>
      <c r="S789" s="666"/>
      <c r="T789" s="666"/>
      <c r="U789" s="666"/>
      <c r="V789" s="666"/>
      <c r="W789" s="666"/>
      <c r="X789" s="667"/>
      <c r="Y789" s="385">
        <v>13</v>
      </c>
      <c r="Z789" s="386"/>
      <c r="AA789" s="386"/>
      <c r="AB789" s="803"/>
      <c r="AC789" s="671" t="s">
        <v>764</v>
      </c>
      <c r="AD789" s="672"/>
      <c r="AE789" s="672"/>
      <c r="AF789" s="672"/>
      <c r="AG789" s="673"/>
      <c r="AH789" s="665" t="s">
        <v>765</v>
      </c>
      <c r="AI789" s="666"/>
      <c r="AJ789" s="666"/>
      <c r="AK789" s="666"/>
      <c r="AL789" s="666"/>
      <c r="AM789" s="666"/>
      <c r="AN789" s="666"/>
      <c r="AO789" s="666"/>
      <c r="AP789" s="666"/>
      <c r="AQ789" s="666"/>
      <c r="AR789" s="666"/>
      <c r="AS789" s="666"/>
      <c r="AT789" s="667"/>
      <c r="AU789" s="385">
        <v>2</v>
      </c>
      <c r="AV789" s="386"/>
      <c r="AW789" s="386"/>
      <c r="AX789" s="387"/>
    </row>
    <row r="790" spans="1:51"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36"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13</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2</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14.2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40.5" customHeight="1" x14ac:dyDescent="0.15">
      <c r="A845" s="370">
        <v>1</v>
      </c>
      <c r="B845" s="370">
        <v>1</v>
      </c>
      <c r="C845" s="358" t="s">
        <v>769</v>
      </c>
      <c r="D845" s="343"/>
      <c r="E845" s="343"/>
      <c r="F845" s="343"/>
      <c r="G845" s="343"/>
      <c r="H845" s="343"/>
      <c r="I845" s="343"/>
      <c r="J845" s="344">
        <v>7010701007666</v>
      </c>
      <c r="K845" s="345"/>
      <c r="L845" s="345"/>
      <c r="M845" s="345"/>
      <c r="N845" s="345"/>
      <c r="O845" s="345"/>
      <c r="P845" s="377" t="s">
        <v>770</v>
      </c>
      <c r="Q845" s="378"/>
      <c r="R845" s="378"/>
      <c r="S845" s="378"/>
      <c r="T845" s="378"/>
      <c r="U845" s="378"/>
      <c r="V845" s="378"/>
      <c r="W845" s="378"/>
      <c r="X845" s="378"/>
      <c r="Y845" s="347">
        <v>13</v>
      </c>
      <c r="Z845" s="348"/>
      <c r="AA845" s="348"/>
      <c r="AB845" s="349"/>
      <c r="AC845" s="902" t="s">
        <v>379</v>
      </c>
      <c r="AD845" s="902"/>
      <c r="AE845" s="902"/>
      <c r="AF845" s="902"/>
      <c r="AG845" s="902"/>
      <c r="AH845" s="366">
        <v>1</v>
      </c>
      <c r="AI845" s="367"/>
      <c r="AJ845" s="367"/>
      <c r="AK845" s="367"/>
      <c r="AL845" s="354">
        <v>100</v>
      </c>
      <c r="AM845" s="355"/>
      <c r="AN845" s="355"/>
      <c r="AO845" s="356"/>
      <c r="AP845" s="357" t="s">
        <v>406</v>
      </c>
      <c r="AQ845" s="357"/>
      <c r="AR845" s="357"/>
      <c r="AS845" s="357"/>
      <c r="AT845" s="357"/>
      <c r="AU845" s="357"/>
      <c r="AV845" s="357"/>
      <c r="AW845" s="357"/>
      <c r="AX845" s="357"/>
    </row>
    <row r="846" spans="1:51" ht="42.75" hidden="1" customHeight="1" x14ac:dyDescent="0.15">
      <c r="A846" s="370">
        <v>2</v>
      </c>
      <c r="B846" s="370">
        <v>1</v>
      </c>
      <c r="C846" s="358"/>
      <c r="D846" s="343"/>
      <c r="E846" s="343"/>
      <c r="F846" s="343"/>
      <c r="G846" s="343"/>
      <c r="H846" s="343"/>
      <c r="I846" s="343"/>
      <c r="J846" s="344"/>
      <c r="K846" s="345"/>
      <c r="L846" s="345"/>
      <c r="M846" s="345"/>
      <c r="N846" s="345"/>
      <c r="O846" s="345"/>
      <c r="P846" s="377"/>
      <c r="Q846" s="378"/>
      <c r="R846" s="378"/>
      <c r="S846" s="378"/>
      <c r="T846" s="378"/>
      <c r="U846" s="378"/>
      <c r="V846" s="378"/>
      <c r="W846" s="378"/>
      <c r="X846" s="378"/>
      <c r="Y846" s="347"/>
      <c r="Z846" s="348"/>
      <c r="AA846" s="348"/>
      <c r="AB846" s="349"/>
      <c r="AC846" s="902"/>
      <c r="AD846" s="902"/>
      <c r="AE846" s="902"/>
      <c r="AF846" s="902"/>
      <c r="AG846" s="902"/>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77"/>
      <c r="Q847" s="378"/>
      <c r="R847" s="378"/>
      <c r="S847" s="378"/>
      <c r="T847" s="378"/>
      <c r="U847" s="378"/>
      <c r="V847" s="378"/>
      <c r="W847" s="378"/>
      <c r="X847" s="378"/>
      <c r="Y847" s="347"/>
      <c r="Z847" s="348"/>
      <c r="AA847" s="348"/>
      <c r="AB847" s="349"/>
      <c r="AC847" s="902"/>
      <c r="AD847" s="902"/>
      <c r="AE847" s="902"/>
      <c r="AF847" s="902"/>
      <c r="AG847" s="90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77"/>
      <c r="Q848" s="378"/>
      <c r="R848" s="378"/>
      <c r="S848" s="378"/>
      <c r="T848" s="378"/>
      <c r="U848" s="378"/>
      <c r="V848" s="378"/>
      <c r="W848" s="378"/>
      <c r="X848" s="378"/>
      <c r="Y848" s="347"/>
      <c r="Z848" s="348"/>
      <c r="AA848" s="348"/>
      <c r="AB848" s="349"/>
      <c r="AC848" s="902"/>
      <c r="AD848" s="902"/>
      <c r="AE848" s="902"/>
      <c r="AF848" s="902"/>
      <c r="AG848" s="90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77"/>
      <c r="Q849" s="378"/>
      <c r="R849" s="378"/>
      <c r="S849" s="378"/>
      <c r="T849" s="378"/>
      <c r="U849" s="378"/>
      <c r="V849" s="378"/>
      <c r="W849" s="378"/>
      <c r="X849" s="378"/>
      <c r="Y849" s="347"/>
      <c r="Z849" s="348"/>
      <c r="AA849" s="348"/>
      <c r="AB849" s="349"/>
      <c r="AC849" s="371"/>
      <c r="AD849" s="371"/>
      <c r="AE849" s="371"/>
      <c r="AF849" s="371"/>
      <c r="AG849" s="37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2.75" customHeight="1" x14ac:dyDescent="0.15">
      <c r="A878" s="370">
        <v>1</v>
      </c>
      <c r="B878" s="370">
        <v>1</v>
      </c>
      <c r="C878" s="358" t="s">
        <v>766</v>
      </c>
      <c r="D878" s="343"/>
      <c r="E878" s="343"/>
      <c r="F878" s="343"/>
      <c r="G878" s="343"/>
      <c r="H878" s="343"/>
      <c r="I878" s="343"/>
      <c r="J878" s="344">
        <v>9010005003575</v>
      </c>
      <c r="K878" s="345"/>
      <c r="L878" s="345"/>
      <c r="M878" s="345"/>
      <c r="N878" s="345"/>
      <c r="O878" s="345"/>
      <c r="P878" s="377" t="s">
        <v>767</v>
      </c>
      <c r="Q878" s="378"/>
      <c r="R878" s="378"/>
      <c r="S878" s="378"/>
      <c r="T878" s="378"/>
      <c r="U878" s="378"/>
      <c r="V878" s="378"/>
      <c r="W878" s="378"/>
      <c r="X878" s="378"/>
      <c r="Y878" s="347">
        <v>2</v>
      </c>
      <c r="Z878" s="348"/>
      <c r="AA878" s="348"/>
      <c r="AB878" s="349"/>
      <c r="AC878" s="902" t="s">
        <v>768</v>
      </c>
      <c r="AD878" s="909"/>
      <c r="AE878" s="909"/>
      <c r="AF878" s="909"/>
      <c r="AG878" s="909"/>
      <c r="AH878" s="366" t="s">
        <v>406</v>
      </c>
      <c r="AI878" s="367"/>
      <c r="AJ878" s="367"/>
      <c r="AK878" s="367"/>
      <c r="AL878" s="354" t="s">
        <v>406</v>
      </c>
      <c r="AM878" s="355"/>
      <c r="AN878" s="355"/>
      <c r="AO878" s="356"/>
      <c r="AP878" s="357" t="s">
        <v>406</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6"/>
      <c r="AP1109" s="365" t="s">
        <v>330</v>
      </c>
      <c r="AQ1109" s="365"/>
      <c r="AR1109" s="365"/>
      <c r="AS1109" s="365"/>
      <c r="AT1109" s="365"/>
      <c r="AU1109" s="365"/>
      <c r="AV1109" s="365"/>
      <c r="AW1109" s="365"/>
      <c r="AX1109" s="365"/>
    </row>
    <row r="1110" spans="1:51" ht="36.75" customHeight="1" x14ac:dyDescent="0.15">
      <c r="A1110" s="370">
        <v>1</v>
      </c>
      <c r="B1110" s="370">
        <v>1</v>
      </c>
      <c r="C1110" s="368"/>
      <c r="D1110" s="368"/>
      <c r="E1110" s="150" t="s">
        <v>406</v>
      </c>
      <c r="F1110" s="369"/>
      <c r="G1110" s="369"/>
      <c r="H1110" s="369"/>
      <c r="I1110" s="369"/>
      <c r="J1110" s="344" t="s">
        <v>406</v>
      </c>
      <c r="K1110" s="345"/>
      <c r="L1110" s="345"/>
      <c r="M1110" s="345"/>
      <c r="N1110" s="345"/>
      <c r="O1110" s="345"/>
      <c r="P1110" s="377" t="s">
        <v>406</v>
      </c>
      <c r="Q1110" s="378"/>
      <c r="R1110" s="378"/>
      <c r="S1110" s="378"/>
      <c r="T1110" s="378"/>
      <c r="U1110" s="378"/>
      <c r="V1110" s="378"/>
      <c r="W1110" s="378"/>
      <c r="X1110" s="378"/>
      <c r="Y1110" s="347" t="s">
        <v>406</v>
      </c>
      <c r="Z1110" s="348"/>
      <c r="AA1110" s="348"/>
      <c r="AB1110" s="349"/>
      <c r="AC1110" s="371"/>
      <c r="AD1110" s="371"/>
      <c r="AE1110" s="371"/>
      <c r="AF1110" s="371"/>
      <c r="AG1110" s="371"/>
      <c r="AH1110" s="352" t="s">
        <v>406</v>
      </c>
      <c r="AI1110" s="353"/>
      <c r="AJ1110" s="353"/>
      <c r="AK1110" s="353"/>
      <c r="AL1110" s="354" t="s">
        <v>406</v>
      </c>
      <c r="AM1110" s="355"/>
      <c r="AN1110" s="355"/>
      <c r="AO1110" s="356"/>
      <c r="AP1110" s="357" t="s">
        <v>406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5" priority="14039">
      <formula>IF(RIGHT(TEXT(P14,"0.#"),1)=".",FALSE,TRUE)</formula>
    </cfRule>
    <cfRule type="expression" dxfId="2824" priority="14040">
      <formula>IF(RIGHT(TEXT(P14,"0.#"),1)=".",TRUE,FALSE)</formula>
    </cfRule>
  </conditionalFormatting>
  <conditionalFormatting sqref="AE32">
    <cfRule type="expression" dxfId="2823" priority="14029">
      <formula>IF(RIGHT(TEXT(AE32,"0.#"),1)=".",FALSE,TRUE)</formula>
    </cfRule>
    <cfRule type="expression" dxfId="2822" priority="14030">
      <formula>IF(RIGHT(TEXT(AE32,"0.#"),1)=".",TRUE,FALSE)</formula>
    </cfRule>
  </conditionalFormatting>
  <conditionalFormatting sqref="P18:AX18">
    <cfRule type="expression" dxfId="2821" priority="13915">
      <formula>IF(RIGHT(TEXT(P18,"0.#"),1)=".",FALSE,TRUE)</formula>
    </cfRule>
    <cfRule type="expression" dxfId="2820" priority="13916">
      <formula>IF(RIGHT(TEXT(P18,"0.#"),1)=".",TRUE,FALSE)</formula>
    </cfRule>
  </conditionalFormatting>
  <conditionalFormatting sqref="Y790">
    <cfRule type="expression" dxfId="2819" priority="13911">
      <formula>IF(RIGHT(TEXT(Y790,"0.#"),1)=".",FALSE,TRUE)</formula>
    </cfRule>
    <cfRule type="expression" dxfId="2818" priority="13912">
      <formula>IF(RIGHT(TEXT(Y790,"0.#"),1)=".",TRUE,FALSE)</formula>
    </cfRule>
  </conditionalFormatting>
  <conditionalFormatting sqref="Y799">
    <cfRule type="expression" dxfId="2817" priority="13907">
      <formula>IF(RIGHT(TEXT(Y799,"0.#"),1)=".",FALSE,TRUE)</formula>
    </cfRule>
    <cfRule type="expression" dxfId="2816" priority="13908">
      <formula>IF(RIGHT(TEXT(Y799,"0.#"),1)=".",TRUE,FALSE)</formula>
    </cfRule>
  </conditionalFormatting>
  <conditionalFormatting sqref="Y830:Y837 Y828 Y817:Y824 Y815 Y804:Y811 Y802">
    <cfRule type="expression" dxfId="2815" priority="13689">
      <formula>IF(RIGHT(TEXT(Y802,"0.#"),1)=".",FALSE,TRUE)</formula>
    </cfRule>
    <cfRule type="expression" dxfId="2814" priority="13690">
      <formula>IF(RIGHT(TEXT(Y802,"0.#"),1)=".",TRUE,FALSE)</formula>
    </cfRule>
  </conditionalFormatting>
  <conditionalFormatting sqref="P16:AQ17 P15:AX15 P13:AX13">
    <cfRule type="expression" dxfId="2813" priority="13737">
      <formula>IF(RIGHT(TEXT(P13,"0.#"),1)=".",FALSE,TRUE)</formula>
    </cfRule>
    <cfRule type="expression" dxfId="2812" priority="13738">
      <formula>IF(RIGHT(TEXT(P13,"0.#"),1)=".",TRUE,FALSE)</formula>
    </cfRule>
  </conditionalFormatting>
  <conditionalFormatting sqref="P19:AJ19">
    <cfRule type="expression" dxfId="2811" priority="13735">
      <formula>IF(RIGHT(TEXT(P19,"0.#"),1)=".",FALSE,TRUE)</formula>
    </cfRule>
    <cfRule type="expression" dxfId="2810" priority="13736">
      <formula>IF(RIGHT(TEXT(P19,"0.#"),1)=".",TRUE,FALSE)</formula>
    </cfRule>
  </conditionalFormatting>
  <conditionalFormatting sqref="AE101 AQ101">
    <cfRule type="expression" dxfId="2809" priority="13727">
      <formula>IF(RIGHT(TEXT(AE101,"0.#"),1)=".",FALSE,TRUE)</formula>
    </cfRule>
    <cfRule type="expression" dxfId="2808" priority="13728">
      <formula>IF(RIGHT(TEXT(AE101,"0.#"),1)=".",TRUE,FALSE)</formula>
    </cfRule>
  </conditionalFormatting>
  <conditionalFormatting sqref="Y791:Y798">
    <cfRule type="expression" dxfId="2807" priority="13713">
      <formula>IF(RIGHT(TEXT(Y791,"0.#"),1)=".",FALSE,TRUE)</formula>
    </cfRule>
    <cfRule type="expression" dxfId="2806" priority="13714">
      <formula>IF(RIGHT(TEXT(Y791,"0.#"),1)=".",TRUE,FALSE)</formula>
    </cfRule>
  </conditionalFormatting>
  <conditionalFormatting sqref="AU790">
    <cfRule type="expression" dxfId="2805" priority="13711">
      <formula>IF(RIGHT(TEXT(AU790,"0.#"),1)=".",FALSE,TRUE)</formula>
    </cfRule>
    <cfRule type="expression" dxfId="2804" priority="13712">
      <formula>IF(RIGHT(TEXT(AU790,"0.#"),1)=".",TRUE,FALSE)</formula>
    </cfRule>
  </conditionalFormatting>
  <conditionalFormatting sqref="AU799">
    <cfRule type="expression" dxfId="2803" priority="13709">
      <formula>IF(RIGHT(TEXT(AU799,"0.#"),1)=".",FALSE,TRUE)</formula>
    </cfRule>
    <cfRule type="expression" dxfId="2802" priority="13710">
      <formula>IF(RIGHT(TEXT(AU799,"0.#"),1)=".",TRUE,FALSE)</formula>
    </cfRule>
  </conditionalFormatting>
  <conditionalFormatting sqref="AU791:AU798">
    <cfRule type="expression" dxfId="2801" priority="13707">
      <formula>IF(RIGHT(TEXT(AU791,"0.#"),1)=".",FALSE,TRUE)</formula>
    </cfRule>
    <cfRule type="expression" dxfId="2800" priority="13708">
      <formula>IF(RIGHT(TEXT(AU791,"0.#"),1)=".",TRUE,FALSE)</formula>
    </cfRule>
  </conditionalFormatting>
  <conditionalFormatting sqref="Y829 Y816 Y803">
    <cfRule type="expression" dxfId="2799" priority="13693">
      <formula>IF(RIGHT(TEXT(Y803,"0.#"),1)=".",FALSE,TRUE)</formula>
    </cfRule>
    <cfRule type="expression" dxfId="2798" priority="13694">
      <formula>IF(RIGHT(TEXT(Y803,"0.#"),1)=".",TRUE,FALSE)</formula>
    </cfRule>
  </conditionalFormatting>
  <conditionalFormatting sqref="Y838 Y825 Y812">
    <cfRule type="expression" dxfId="2797" priority="13691">
      <formula>IF(RIGHT(TEXT(Y812,"0.#"),1)=".",FALSE,TRUE)</formula>
    </cfRule>
    <cfRule type="expression" dxfId="2796" priority="13692">
      <formula>IF(RIGHT(TEXT(Y812,"0.#"),1)=".",TRUE,FALSE)</formula>
    </cfRule>
  </conditionalFormatting>
  <conditionalFormatting sqref="AU829 AU816 AU803">
    <cfRule type="expression" dxfId="2795" priority="13687">
      <formula>IF(RIGHT(TEXT(AU803,"0.#"),1)=".",FALSE,TRUE)</formula>
    </cfRule>
    <cfRule type="expression" dxfId="2794" priority="13688">
      <formula>IF(RIGHT(TEXT(AU803,"0.#"),1)=".",TRUE,FALSE)</formula>
    </cfRule>
  </conditionalFormatting>
  <conditionalFormatting sqref="AU838 AU825 AU812">
    <cfRule type="expression" dxfId="2793" priority="13685">
      <formula>IF(RIGHT(TEXT(AU812,"0.#"),1)=".",FALSE,TRUE)</formula>
    </cfRule>
    <cfRule type="expression" dxfId="2792" priority="13686">
      <formula>IF(RIGHT(TEXT(AU812,"0.#"),1)=".",TRUE,FALSE)</formula>
    </cfRule>
  </conditionalFormatting>
  <conditionalFormatting sqref="AU830:AU837 AU828 AU817:AU824 AU815 AU804:AU811 AU802">
    <cfRule type="expression" dxfId="2791" priority="13683">
      <formula>IF(RIGHT(TEXT(AU802,"0.#"),1)=".",FALSE,TRUE)</formula>
    </cfRule>
    <cfRule type="expression" dxfId="2790" priority="13684">
      <formula>IF(RIGHT(TEXT(AU802,"0.#"),1)=".",TRUE,FALSE)</formula>
    </cfRule>
  </conditionalFormatting>
  <conditionalFormatting sqref="AM87">
    <cfRule type="expression" dxfId="2789" priority="13337">
      <formula>IF(RIGHT(TEXT(AM87,"0.#"),1)=".",FALSE,TRUE)</formula>
    </cfRule>
    <cfRule type="expression" dxfId="2788" priority="13338">
      <formula>IF(RIGHT(TEXT(AM87,"0.#"),1)=".",TRUE,FALSE)</formula>
    </cfRule>
  </conditionalFormatting>
  <conditionalFormatting sqref="AE55">
    <cfRule type="expression" dxfId="2787" priority="13405">
      <formula>IF(RIGHT(TEXT(AE55,"0.#"),1)=".",FALSE,TRUE)</formula>
    </cfRule>
    <cfRule type="expression" dxfId="2786" priority="13406">
      <formula>IF(RIGHT(TEXT(AE55,"0.#"),1)=".",TRUE,FALSE)</formula>
    </cfRule>
  </conditionalFormatting>
  <conditionalFormatting sqref="AI55">
    <cfRule type="expression" dxfId="2785" priority="13403">
      <formula>IF(RIGHT(TEXT(AI55,"0.#"),1)=".",FALSE,TRUE)</formula>
    </cfRule>
    <cfRule type="expression" dxfId="2784" priority="13404">
      <formula>IF(RIGHT(TEXT(AI55,"0.#"),1)=".",TRUE,FALSE)</formula>
    </cfRule>
  </conditionalFormatting>
  <conditionalFormatting sqref="AM34">
    <cfRule type="expression" dxfId="2783" priority="13483">
      <formula>IF(RIGHT(TEXT(AM34,"0.#"),1)=".",FALSE,TRUE)</formula>
    </cfRule>
    <cfRule type="expression" dxfId="2782" priority="13484">
      <formula>IF(RIGHT(TEXT(AM34,"0.#"),1)=".",TRUE,FALSE)</formula>
    </cfRule>
  </conditionalFormatting>
  <conditionalFormatting sqref="AE33">
    <cfRule type="expression" dxfId="2781" priority="13497">
      <formula>IF(RIGHT(TEXT(AE33,"0.#"),1)=".",FALSE,TRUE)</formula>
    </cfRule>
    <cfRule type="expression" dxfId="2780" priority="13498">
      <formula>IF(RIGHT(TEXT(AE33,"0.#"),1)=".",TRUE,FALSE)</formula>
    </cfRule>
  </conditionalFormatting>
  <conditionalFormatting sqref="AE34">
    <cfRule type="expression" dxfId="2779" priority="13495">
      <formula>IF(RIGHT(TEXT(AE34,"0.#"),1)=".",FALSE,TRUE)</formula>
    </cfRule>
    <cfRule type="expression" dxfId="2778" priority="13496">
      <formula>IF(RIGHT(TEXT(AE34,"0.#"),1)=".",TRUE,FALSE)</formula>
    </cfRule>
  </conditionalFormatting>
  <conditionalFormatting sqref="AI34">
    <cfRule type="expression" dxfId="2777" priority="13493">
      <formula>IF(RIGHT(TEXT(AI34,"0.#"),1)=".",FALSE,TRUE)</formula>
    </cfRule>
    <cfRule type="expression" dxfId="2776" priority="13494">
      <formula>IF(RIGHT(TEXT(AI34,"0.#"),1)=".",TRUE,FALSE)</formula>
    </cfRule>
  </conditionalFormatting>
  <conditionalFormatting sqref="AI33">
    <cfRule type="expression" dxfId="2775" priority="13491">
      <formula>IF(RIGHT(TEXT(AI33,"0.#"),1)=".",FALSE,TRUE)</formula>
    </cfRule>
    <cfRule type="expression" dxfId="2774" priority="13492">
      <formula>IF(RIGHT(TEXT(AI33,"0.#"),1)=".",TRUE,FALSE)</formula>
    </cfRule>
  </conditionalFormatting>
  <conditionalFormatting sqref="AI32">
    <cfRule type="expression" dxfId="2773" priority="13489">
      <formula>IF(RIGHT(TEXT(AI32,"0.#"),1)=".",FALSE,TRUE)</formula>
    </cfRule>
    <cfRule type="expression" dxfId="2772" priority="13490">
      <formula>IF(RIGHT(TEXT(AI32,"0.#"),1)=".",TRUE,FALSE)</formula>
    </cfRule>
  </conditionalFormatting>
  <conditionalFormatting sqref="AM32">
    <cfRule type="expression" dxfId="2771" priority="13487">
      <formula>IF(RIGHT(TEXT(AM32,"0.#"),1)=".",FALSE,TRUE)</formula>
    </cfRule>
    <cfRule type="expression" dxfId="2770" priority="13488">
      <formula>IF(RIGHT(TEXT(AM32,"0.#"),1)=".",TRUE,FALSE)</formula>
    </cfRule>
  </conditionalFormatting>
  <conditionalFormatting sqref="AM33">
    <cfRule type="expression" dxfId="2769" priority="13485">
      <formula>IF(RIGHT(TEXT(AM33,"0.#"),1)=".",FALSE,TRUE)</formula>
    </cfRule>
    <cfRule type="expression" dxfId="2768" priority="13486">
      <formula>IF(RIGHT(TEXT(AM33,"0.#"),1)=".",TRUE,FALSE)</formula>
    </cfRule>
  </conditionalFormatting>
  <conditionalFormatting sqref="AQ32:AQ34">
    <cfRule type="expression" dxfId="2767" priority="13477">
      <formula>IF(RIGHT(TEXT(AQ32,"0.#"),1)=".",FALSE,TRUE)</formula>
    </cfRule>
    <cfRule type="expression" dxfId="2766" priority="13478">
      <formula>IF(RIGHT(TEXT(AQ32,"0.#"),1)=".",TRUE,FALSE)</formula>
    </cfRule>
  </conditionalFormatting>
  <conditionalFormatting sqref="AU32:AU34">
    <cfRule type="expression" dxfId="2765" priority="13475">
      <formula>IF(RIGHT(TEXT(AU32,"0.#"),1)=".",FALSE,TRUE)</formula>
    </cfRule>
    <cfRule type="expression" dxfId="2764" priority="13476">
      <formula>IF(RIGHT(TEXT(AU32,"0.#"),1)=".",TRUE,FALSE)</formula>
    </cfRule>
  </conditionalFormatting>
  <conditionalFormatting sqref="AE53">
    <cfRule type="expression" dxfId="2763" priority="13409">
      <formula>IF(RIGHT(TEXT(AE53,"0.#"),1)=".",FALSE,TRUE)</formula>
    </cfRule>
    <cfRule type="expression" dxfId="2762" priority="13410">
      <formula>IF(RIGHT(TEXT(AE53,"0.#"),1)=".",TRUE,FALSE)</formula>
    </cfRule>
  </conditionalFormatting>
  <conditionalFormatting sqref="AE54">
    <cfRule type="expression" dxfId="2761" priority="13407">
      <formula>IF(RIGHT(TEXT(AE54,"0.#"),1)=".",FALSE,TRUE)</formula>
    </cfRule>
    <cfRule type="expression" dxfId="2760" priority="13408">
      <formula>IF(RIGHT(TEXT(AE54,"0.#"),1)=".",TRUE,FALSE)</formula>
    </cfRule>
  </conditionalFormatting>
  <conditionalFormatting sqref="AI54">
    <cfRule type="expression" dxfId="2759" priority="13401">
      <formula>IF(RIGHT(TEXT(AI54,"0.#"),1)=".",FALSE,TRUE)</formula>
    </cfRule>
    <cfRule type="expression" dxfId="2758" priority="13402">
      <formula>IF(RIGHT(TEXT(AI54,"0.#"),1)=".",TRUE,FALSE)</formula>
    </cfRule>
  </conditionalFormatting>
  <conditionalFormatting sqref="AI53">
    <cfRule type="expression" dxfId="2757" priority="13399">
      <formula>IF(RIGHT(TEXT(AI53,"0.#"),1)=".",FALSE,TRUE)</formula>
    </cfRule>
    <cfRule type="expression" dxfId="2756" priority="13400">
      <formula>IF(RIGHT(TEXT(AI53,"0.#"),1)=".",TRUE,FALSE)</formula>
    </cfRule>
  </conditionalFormatting>
  <conditionalFormatting sqref="AM53">
    <cfRule type="expression" dxfId="2755" priority="13397">
      <formula>IF(RIGHT(TEXT(AM53,"0.#"),1)=".",FALSE,TRUE)</formula>
    </cfRule>
    <cfRule type="expression" dxfId="2754" priority="13398">
      <formula>IF(RIGHT(TEXT(AM53,"0.#"),1)=".",TRUE,FALSE)</formula>
    </cfRule>
  </conditionalFormatting>
  <conditionalFormatting sqref="AM54">
    <cfRule type="expression" dxfId="2753" priority="13395">
      <formula>IF(RIGHT(TEXT(AM54,"0.#"),1)=".",FALSE,TRUE)</formula>
    </cfRule>
    <cfRule type="expression" dxfId="2752" priority="13396">
      <formula>IF(RIGHT(TEXT(AM54,"0.#"),1)=".",TRUE,FALSE)</formula>
    </cfRule>
  </conditionalFormatting>
  <conditionalFormatting sqref="AM55">
    <cfRule type="expression" dxfId="2751" priority="13393">
      <formula>IF(RIGHT(TEXT(AM55,"0.#"),1)=".",FALSE,TRUE)</formula>
    </cfRule>
    <cfRule type="expression" dxfId="2750" priority="13394">
      <formula>IF(RIGHT(TEXT(AM55,"0.#"),1)=".",TRUE,FALSE)</formula>
    </cfRule>
  </conditionalFormatting>
  <conditionalFormatting sqref="AE60">
    <cfRule type="expression" dxfId="2749" priority="13379">
      <formula>IF(RIGHT(TEXT(AE60,"0.#"),1)=".",FALSE,TRUE)</formula>
    </cfRule>
    <cfRule type="expression" dxfId="2748" priority="13380">
      <formula>IF(RIGHT(TEXT(AE60,"0.#"),1)=".",TRUE,FALSE)</formula>
    </cfRule>
  </conditionalFormatting>
  <conditionalFormatting sqref="AE61">
    <cfRule type="expression" dxfId="2747" priority="13377">
      <formula>IF(RIGHT(TEXT(AE61,"0.#"),1)=".",FALSE,TRUE)</formula>
    </cfRule>
    <cfRule type="expression" dxfId="2746" priority="13378">
      <formula>IF(RIGHT(TEXT(AE61,"0.#"),1)=".",TRUE,FALSE)</formula>
    </cfRule>
  </conditionalFormatting>
  <conditionalFormatting sqref="AE62">
    <cfRule type="expression" dxfId="2745" priority="13375">
      <formula>IF(RIGHT(TEXT(AE62,"0.#"),1)=".",FALSE,TRUE)</formula>
    </cfRule>
    <cfRule type="expression" dxfId="2744" priority="13376">
      <formula>IF(RIGHT(TEXT(AE62,"0.#"),1)=".",TRUE,FALSE)</formula>
    </cfRule>
  </conditionalFormatting>
  <conditionalFormatting sqref="AI62">
    <cfRule type="expression" dxfId="2743" priority="13373">
      <formula>IF(RIGHT(TEXT(AI62,"0.#"),1)=".",FALSE,TRUE)</formula>
    </cfRule>
    <cfRule type="expression" dxfId="2742" priority="13374">
      <formula>IF(RIGHT(TEXT(AI62,"0.#"),1)=".",TRUE,FALSE)</formula>
    </cfRule>
  </conditionalFormatting>
  <conditionalFormatting sqref="AI61">
    <cfRule type="expression" dxfId="2741" priority="13371">
      <formula>IF(RIGHT(TEXT(AI61,"0.#"),1)=".",FALSE,TRUE)</formula>
    </cfRule>
    <cfRule type="expression" dxfId="2740" priority="13372">
      <formula>IF(RIGHT(TEXT(AI61,"0.#"),1)=".",TRUE,FALSE)</formula>
    </cfRule>
  </conditionalFormatting>
  <conditionalFormatting sqref="AI60">
    <cfRule type="expression" dxfId="2739" priority="13369">
      <formula>IF(RIGHT(TEXT(AI60,"0.#"),1)=".",FALSE,TRUE)</formula>
    </cfRule>
    <cfRule type="expression" dxfId="2738" priority="13370">
      <formula>IF(RIGHT(TEXT(AI60,"0.#"),1)=".",TRUE,FALSE)</formula>
    </cfRule>
  </conditionalFormatting>
  <conditionalFormatting sqref="AM60">
    <cfRule type="expression" dxfId="2737" priority="13367">
      <formula>IF(RIGHT(TEXT(AM60,"0.#"),1)=".",FALSE,TRUE)</formula>
    </cfRule>
    <cfRule type="expression" dxfId="2736" priority="13368">
      <formula>IF(RIGHT(TEXT(AM60,"0.#"),1)=".",TRUE,FALSE)</formula>
    </cfRule>
  </conditionalFormatting>
  <conditionalFormatting sqref="AM61">
    <cfRule type="expression" dxfId="2735" priority="13365">
      <formula>IF(RIGHT(TEXT(AM61,"0.#"),1)=".",FALSE,TRUE)</formula>
    </cfRule>
    <cfRule type="expression" dxfId="2734" priority="13366">
      <formula>IF(RIGHT(TEXT(AM61,"0.#"),1)=".",TRUE,FALSE)</formula>
    </cfRule>
  </conditionalFormatting>
  <conditionalFormatting sqref="AM62">
    <cfRule type="expression" dxfId="2733" priority="13363">
      <formula>IF(RIGHT(TEXT(AM62,"0.#"),1)=".",FALSE,TRUE)</formula>
    </cfRule>
    <cfRule type="expression" dxfId="2732" priority="13364">
      <formula>IF(RIGHT(TEXT(AM62,"0.#"),1)=".",TRUE,FALSE)</formula>
    </cfRule>
  </conditionalFormatting>
  <conditionalFormatting sqref="AE87">
    <cfRule type="expression" dxfId="2731" priority="13349">
      <formula>IF(RIGHT(TEXT(AE87,"0.#"),1)=".",FALSE,TRUE)</formula>
    </cfRule>
    <cfRule type="expression" dxfId="2730" priority="13350">
      <formula>IF(RIGHT(TEXT(AE87,"0.#"),1)=".",TRUE,FALSE)</formula>
    </cfRule>
  </conditionalFormatting>
  <conditionalFormatting sqref="AE88">
    <cfRule type="expression" dxfId="2729" priority="13347">
      <formula>IF(RIGHT(TEXT(AE88,"0.#"),1)=".",FALSE,TRUE)</formula>
    </cfRule>
    <cfRule type="expression" dxfId="2728" priority="13348">
      <formula>IF(RIGHT(TEXT(AE88,"0.#"),1)=".",TRUE,FALSE)</formula>
    </cfRule>
  </conditionalFormatting>
  <conditionalFormatting sqref="AE89">
    <cfRule type="expression" dxfId="2727" priority="13345">
      <formula>IF(RIGHT(TEXT(AE89,"0.#"),1)=".",FALSE,TRUE)</formula>
    </cfRule>
    <cfRule type="expression" dxfId="2726" priority="13346">
      <formula>IF(RIGHT(TEXT(AE89,"0.#"),1)=".",TRUE,FALSE)</formula>
    </cfRule>
  </conditionalFormatting>
  <conditionalFormatting sqref="AI89">
    <cfRule type="expression" dxfId="2725" priority="13343">
      <formula>IF(RIGHT(TEXT(AI89,"0.#"),1)=".",FALSE,TRUE)</formula>
    </cfRule>
    <cfRule type="expression" dxfId="2724" priority="13344">
      <formula>IF(RIGHT(TEXT(AI89,"0.#"),1)=".",TRUE,FALSE)</formula>
    </cfRule>
  </conditionalFormatting>
  <conditionalFormatting sqref="AI88">
    <cfRule type="expression" dxfId="2723" priority="13341">
      <formula>IF(RIGHT(TEXT(AI88,"0.#"),1)=".",FALSE,TRUE)</formula>
    </cfRule>
    <cfRule type="expression" dxfId="2722" priority="13342">
      <formula>IF(RIGHT(TEXT(AI88,"0.#"),1)=".",TRUE,FALSE)</formula>
    </cfRule>
  </conditionalFormatting>
  <conditionalFormatting sqref="AI87">
    <cfRule type="expression" dxfId="2721" priority="13339">
      <formula>IF(RIGHT(TEXT(AI87,"0.#"),1)=".",FALSE,TRUE)</formula>
    </cfRule>
    <cfRule type="expression" dxfId="2720" priority="13340">
      <formula>IF(RIGHT(TEXT(AI87,"0.#"),1)=".",TRUE,FALSE)</formula>
    </cfRule>
  </conditionalFormatting>
  <conditionalFormatting sqref="AM88">
    <cfRule type="expression" dxfId="2719" priority="13335">
      <formula>IF(RIGHT(TEXT(AM88,"0.#"),1)=".",FALSE,TRUE)</formula>
    </cfRule>
    <cfRule type="expression" dxfId="2718" priority="13336">
      <formula>IF(RIGHT(TEXT(AM88,"0.#"),1)=".",TRUE,FALSE)</formula>
    </cfRule>
  </conditionalFormatting>
  <conditionalFormatting sqref="AM89">
    <cfRule type="expression" dxfId="2717" priority="13333">
      <formula>IF(RIGHT(TEXT(AM89,"0.#"),1)=".",FALSE,TRUE)</formula>
    </cfRule>
    <cfRule type="expression" dxfId="2716" priority="13334">
      <formula>IF(RIGHT(TEXT(AM89,"0.#"),1)=".",TRUE,FALSE)</formula>
    </cfRule>
  </conditionalFormatting>
  <conditionalFormatting sqref="AE92">
    <cfRule type="expression" dxfId="2715" priority="13319">
      <formula>IF(RIGHT(TEXT(AE92,"0.#"),1)=".",FALSE,TRUE)</formula>
    </cfRule>
    <cfRule type="expression" dxfId="2714" priority="13320">
      <formula>IF(RIGHT(TEXT(AE92,"0.#"),1)=".",TRUE,FALSE)</formula>
    </cfRule>
  </conditionalFormatting>
  <conditionalFormatting sqref="AE93">
    <cfRule type="expression" dxfId="2713" priority="13317">
      <formula>IF(RIGHT(TEXT(AE93,"0.#"),1)=".",FALSE,TRUE)</formula>
    </cfRule>
    <cfRule type="expression" dxfId="2712" priority="13318">
      <formula>IF(RIGHT(TEXT(AE93,"0.#"),1)=".",TRUE,FALSE)</formula>
    </cfRule>
  </conditionalFormatting>
  <conditionalFormatting sqref="AE94">
    <cfRule type="expression" dxfId="2711" priority="13315">
      <formula>IF(RIGHT(TEXT(AE94,"0.#"),1)=".",FALSE,TRUE)</formula>
    </cfRule>
    <cfRule type="expression" dxfId="2710" priority="13316">
      <formula>IF(RIGHT(TEXT(AE94,"0.#"),1)=".",TRUE,FALSE)</formula>
    </cfRule>
  </conditionalFormatting>
  <conditionalFormatting sqref="AI94">
    <cfRule type="expression" dxfId="2709" priority="13313">
      <formula>IF(RIGHT(TEXT(AI94,"0.#"),1)=".",FALSE,TRUE)</formula>
    </cfRule>
    <cfRule type="expression" dxfId="2708" priority="13314">
      <formula>IF(RIGHT(TEXT(AI94,"0.#"),1)=".",TRUE,FALSE)</formula>
    </cfRule>
  </conditionalFormatting>
  <conditionalFormatting sqref="AI93">
    <cfRule type="expression" dxfId="2707" priority="13311">
      <formula>IF(RIGHT(TEXT(AI93,"0.#"),1)=".",FALSE,TRUE)</formula>
    </cfRule>
    <cfRule type="expression" dxfId="2706" priority="13312">
      <formula>IF(RIGHT(TEXT(AI93,"0.#"),1)=".",TRUE,FALSE)</formula>
    </cfRule>
  </conditionalFormatting>
  <conditionalFormatting sqref="AI92">
    <cfRule type="expression" dxfId="2705" priority="13309">
      <formula>IF(RIGHT(TEXT(AI92,"0.#"),1)=".",FALSE,TRUE)</formula>
    </cfRule>
    <cfRule type="expression" dxfId="2704" priority="13310">
      <formula>IF(RIGHT(TEXT(AI92,"0.#"),1)=".",TRUE,FALSE)</formula>
    </cfRule>
  </conditionalFormatting>
  <conditionalFormatting sqref="AM92">
    <cfRule type="expression" dxfId="2703" priority="13307">
      <formula>IF(RIGHT(TEXT(AM92,"0.#"),1)=".",FALSE,TRUE)</formula>
    </cfRule>
    <cfRule type="expression" dxfId="2702" priority="13308">
      <formula>IF(RIGHT(TEXT(AM92,"0.#"),1)=".",TRUE,FALSE)</formula>
    </cfRule>
  </conditionalFormatting>
  <conditionalFormatting sqref="AM93">
    <cfRule type="expression" dxfId="2701" priority="13305">
      <formula>IF(RIGHT(TEXT(AM93,"0.#"),1)=".",FALSE,TRUE)</formula>
    </cfRule>
    <cfRule type="expression" dxfId="2700" priority="13306">
      <formula>IF(RIGHT(TEXT(AM93,"0.#"),1)=".",TRUE,FALSE)</formula>
    </cfRule>
  </conditionalFormatting>
  <conditionalFormatting sqref="AM94">
    <cfRule type="expression" dxfId="2699" priority="13303">
      <formula>IF(RIGHT(TEXT(AM94,"0.#"),1)=".",FALSE,TRUE)</formula>
    </cfRule>
    <cfRule type="expression" dxfId="2698" priority="13304">
      <formula>IF(RIGHT(TEXT(AM94,"0.#"),1)=".",TRUE,FALSE)</formula>
    </cfRule>
  </conditionalFormatting>
  <conditionalFormatting sqref="AE97">
    <cfRule type="expression" dxfId="2697" priority="13289">
      <formula>IF(RIGHT(TEXT(AE97,"0.#"),1)=".",FALSE,TRUE)</formula>
    </cfRule>
    <cfRule type="expression" dxfId="2696" priority="13290">
      <formula>IF(RIGHT(TEXT(AE97,"0.#"),1)=".",TRUE,FALSE)</formula>
    </cfRule>
  </conditionalFormatting>
  <conditionalFormatting sqref="AE98">
    <cfRule type="expression" dxfId="2695" priority="13287">
      <formula>IF(RIGHT(TEXT(AE98,"0.#"),1)=".",FALSE,TRUE)</formula>
    </cfRule>
    <cfRule type="expression" dxfId="2694" priority="13288">
      <formula>IF(RIGHT(TEXT(AE98,"0.#"),1)=".",TRUE,FALSE)</formula>
    </cfRule>
  </conditionalFormatting>
  <conditionalFormatting sqref="AE99">
    <cfRule type="expression" dxfId="2693" priority="13285">
      <formula>IF(RIGHT(TEXT(AE99,"0.#"),1)=".",FALSE,TRUE)</formula>
    </cfRule>
    <cfRule type="expression" dxfId="2692" priority="13286">
      <formula>IF(RIGHT(TEXT(AE99,"0.#"),1)=".",TRUE,FALSE)</formula>
    </cfRule>
  </conditionalFormatting>
  <conditionalFormatting sqref="AI99">
    <cfRule type="expression" dxfId="2691" priority="13283">
      <formula>IF(RIGHT(TEXT(AI99,"0.#"),1)=".",FALSE,TRUE)</formula>
    </cfRule>
    <cfRule type="expression" dxfId="2690" priority="13284">
      <formula>IF(RIGHT(TEXT(AI99,"0.#"),1)=".",TRUE,FALSE)</formula>
    </cfRule>
  </conditionalFormatting>
  <conditionalFormatting sqref="AI98">
    <cfRule type="expression" dxfId="2689" priority="13281">
      <formula>IF(RIGHT(TEXT(AI98,"0.#"),1)=".",FALSE,TRUE)</formula>
    </cfRule>
    <cfRule type="expression" dxfId="2688" priority="13282">
      <formula>IF(RIGHT(TEXT(AI98,"0.#"),1)=".",TRUE,FALSE)</formula>
    </cfRule>
  </conditionalFormatting>
  <conditionalFormatting sqref="AI97">
    <cfRule type="expression" dxfId="2687" priority="13279">
      <formula>IF(RIGHT(TEXT(AI97,"0.#"),1)=".",FALSE,TRUE)</formula>
    </cfRule>
    <cfRule type="expression" dxfId="2686" priority="13280">
      <formula>IF(RIGHT(TEXT(AI97,"0.#"),1)=".",TRUE,FALSE)</formula>
    </cfRule>
  </conditionalFormatting>
  <conditionalFormatting sqref="AM97">
    <cfRule type="expression" dxfId="2685" priority="13277">
      <formula>IF(RIGHT(TEXT(AM97,"0.#"),1)=".",FALSE,TRUE)</formula>
    </cfRule>
    <cfRule type="expression" dxfId="2684" priority="13278">
      <formula>IF(RIGHT(TEXT(AM97,"0.#"),1)=".",TRUE,FALSE)</formula>
    </cfRule>
  </conditionalFormatting>
  <conditionalFormatting sqref="AM98">
    <cfRule type="expression" dxfId="2683" priority="13275">
      <formula>IF(RIGHT(TEXT(AM98,"0.#"),1)=".",FALSE,TRUE)</formula>
    </cfRule>
    <cfRule type="expression" dxfId="2682" priority="13276">
      <formula>IF(RIGHT(TEXT(AM98,"0.#"),1)=".",TRUE,FALSE)</formula>
    </cfRule>
  </conditionalFormatting>
  <conditionalFormatting sqref="AM99">
    <cfRule type="expression" dxfId="2681" priority="13273">
      <formula>IF(RIGHT(TEXT(AM99,"0.#"),1)=".",FALSE,TRUE)</formula>
    </cfRule>
    <cfRule type="expression" dxfId="2680" priority="13274">
      <formula>IF(RIGHT(TEXT(AM99,"0.#"),1)=".",TRUE,FALSE)</formula>
    </cfRule>
  </conditionalFormatting>
  <conditionalFormatting sqref="AI101">
    <cfRule type="expression" dxfId="2679" priority="13259">
      <formula>IF(RIGHT(TEXT(AI101,"0.#"),1)=".",FALSE,TRUE)</formula>
    </cfRule>
    <cfRule type="expression" dxfId="2678" priority="13260">
      <formula>IF(RIGHT(TEXT(AI101,"0.#"),1)=".",TRUE,FALSE)</formula>
    </cfRule>
  </conditionalFormatting>
  <conditionalFormatting sqref="AM101">
    <cfRule type="expression" dxfId="2677" priority="13257">
      <formula>IF(RIGHT(TEXT(AM101,"0.#"),1)=".",FALSE,TRUE)</formula>
    </cfRule>
    <cfRule type="expression" dxfId="2676" priority="13258">
      <formula>IF(RIGHT(TEXT(AM101,"0.#"),1)=".",TRUE,FALSE)</formula>
    </cfRule>
  </conditionalFormatting>
  <conditionalFormatting sqref="AE102">
    <cfRule type="expression" dxfId="2675" priority="13255">
      <formula>IF(RIGHT(TEXT(AE102,"0.#"),1)=".",FALSE,TRUE)</formula>
    </cfRule>
    <cfRule type="expression" dxfId="2674" priority="13256">
      <formula>IF(RIGHT(TEXT(AE102,"0.#"),1)=".",TRUE,FALSE)</formula>
    </cfRule>
  </conditionalFormatting>
  <conditionalFormatting sqref="AI102">
    <cfRule type="expression" dxfId="2673" priority="13253">
      <formula>IF(RIGHT(TEXT(AI102,"0.#"),1)=".",FALSE,TRUE)</formula>
    </cfRule>
    <cfRule type="expression" dxfId="2672" priority="13254">
      <formula>IF(RIGHT(TEXT(AI102,"0.#"),1)=".",TRUE,FALSE)</formula>
    </cfRule>
  </conditionalFormatting>
  <conditionalFormatting sqref="AM102">
    <cfRule type="expression" dxfId="2671" priority="13251">
      <formula>IF(RIGHT(TEXT(AM102,"0.#"),1)=".",FALSE,TRUE)</formula>
    </cfRule>
    <cfRule type="expression" dxfId="2670" priority="13252">
      <formula>IF(RIGHT(TEXT(AM102,"0.#"),1)=".",TRUE,FALSE)</formula>
    </cfRule>
  </conditionalFormatting>
  <conditionalFormatting sqref="AQ102">
    <cfRule type="expression" dxfId="2669" priority="13249">
      <formula>IF(RIGHT(TEXT(AQ102,"0.#"),1)=".",FALSE,TRUE)</formula>
    </cfRule>
    <cfRule type="expression" dxfId="2668" priority="13250">
      <formula>IF(RIGHT(TEXT(AQ102,"0.#"),1)=".",TRUE,FALSE)</formula>
    </cfRule>
  </conditionalFormatting>
  <conditionalFormatting sqref="AE104">
    <cfRule type="expression" dxfId="2667" priority="13247">
      <formula>IF(RIGHT(TEXT(AE104,"0.#"),1)=".",FALSE,TRUE)</formula>
    </cfRule>
    <cfRule type="expression" dxfId="2666" priority="13248">
      <formula>IF(RIGHT(TEXT(AE104,"0.#"),1)=".",TRUE,FALSE)</formula>
    </cfRule>
  </conditionalFormatting>
  <conditionalFormatting sqref="AI104">
    <cfRule type="expression" dxfId="2665" priority="13245">
      <formula>IF(RIGHT(TEXT(AI104,"0.#"),1)=".",FALSE,TRUE)</formula>
    </cfRule>
    <cfRule type="expression" dxfId="2664" priority="13246">
      <formula>IF(RIGHT(TEXT(AI104,"0.#"),1)=".",TRUE,FALSE)</formula>
    </cfRule>
  </conditionalFormatting>
  <conditionalFormatting sqref="AM104">
    <cfRule type="expression" dxfId="2663" priority="13243">
      <formula>IF(RIGHT(TEXT(AM104,"0.#"),1)=".",FALSE,TRUE)</formula>
    </cfRule>
    <cfRule type="expression" dxfId="2662" priority="13244">
      <formula>IF(RIGHT(TEXT(AM104,"0.#"),1)=".",TRUE,FALSE)</formula>
    </cfRule>
  </conditionalFormatting>
  <conditionalFormatting sqref="AE105">
    <cfRule type="expression" dxfId="2661" priority="13241">
      <formula>IF(RIGHT(TEXT(AE105,"0.#"),1)=".",FALSE,TRUE)</formula>
    </cfRule>
    <cfRule type="expression" dxfId="2660" priority="13242">
      <formula>IF(RIGHT(TEXT(AE105,"0.#"),1)=".",TRUE,FALSE)</formula>
    </cfRule>
  </conditionalFormatting>
  <conditionalFormatting sqref="AI105">
    <cfRule type="expression" dxfId="2659" priority="13239">
      <formula>IF(RIGHT(TEXT(AI105,"0.#"),1)=".",FALSE,TRUE)</formula>
    </cfRule>
    <cfRule type="expression" dxfId="2658" priority="13240">
      <formula>IF(RIGHT(TEXT(AI105,"0.#"),1)=".",TRUE,FALSE)</formula>
    </cfRule>
  </conditionalFormatting>
  <conditionalFormatting sqref="AM105">
    <cfRule type="expression" dxfId="2657" priority="13237">
      <formula>IF(RIGHT(TEXT(AM105,"0.#"),1)=".",FALSE,TRUE)</formula>
    </cfRule>
    <cfRule type="expression" dxfId="2656" priority="13238">
      <formula>IF(RIGHT(TEXT(AM105,"0.#"),1)=".",TRUE,FALSE)</formula>
    </cfRule>
  </conditionalFormatting>
  <conditionalFormatting sqref="AE107">
    <cfRule type="expression" dxfId="2655" priority="13233">
      <formula>IF(RIGHT(TEXT(AE107,"0.#"),1)=".",FALSE,TRUE)</formula>
    </cfRule>
    <cfRule type="expression" dxfId="2654" priority="13234">
      <formula>IF(RIGHT(TEXT(AE107,"0.#"),1)=".",TRUE,FALSE)</formula>
    </cfRule>
  </conditionalFormatting>
  <conditionalFormatting sqref="AI107">
    <cfRule type="expression" dxfId="2653" priority="13231">
      <formula>IF(RIGHT(TEXT(AI107,"0.#"),1)=".",FALSE,TRUE)</formula>
    </cfRule>
    <cfRule type="expression" dxfId="2652" priority="13232">
      <formula>IF(RIGHT(TEXT(AI107,"0.#"),1)=".",TRUE,FALSE)</formula>
    </cfRule>
  </conditionalFormatting>
  <conditionalFormatting sqref="AM107">
    <cfRule type="expression" dxfId="2651" priority="13229">
      <formula>IF(RIGHT(TEXT(AM107,"0.#"),1)=".",FALSE,TRUE)</formula>
    </cfRule>
    <cfRule type="expression" dxfId="2650" priority="13230">
      <formula>IF(RIGHT(TEXT(AM107,"0.#"),1)=".",TRUE,FALSE)</formula>
    </cfRule>
  </conditionalFormatting>
  <conditionalFormatting sqref="AE108">
    <cfRule type="expression" dxfId="2649" priority="13227">
      <formula>IF(RIGHT(TEXT(AE108,"0.#"),1)=".",FALSE,TRUE)</formula>
    </cfRule>
    <cfRule type="expression" dxfId="2648" priority="13228">
      <formula>IF(RIGHT(TEXT(AE108,"0.#"),1)=".",TRUE,FALSE)</formula>
    </cfRule>
  </conditionalFormatting>
  <conditionalFormatting sqref="AI108">
    <cfRule type="expression" dxfId="2647" priority="13225">
      <formula>IF(RIGHT(TEXT(AI108,"0.#"),1)=".",FALSE,TRUE)</formula>
    </cfRule>
    <cfRule type="expression" dxfId="2646" priority="13226">
      <formula>IF(RIGHT(TEXT(AI108,"0.#"),1)=".",TRUE,FALSE)</formula>
    </cfRule>
  </conditionalFormatting>
  <conditionalFormatting sqref="AM108">
    <cfRule type="expression" dxfId="2645" priority="13223">
      <formula>IF(RIGHT(TEXT(AM108,"0.#"),1)=".",FALSE,TRUE)</formula>
    </cfRule>
    <cfRule type="expression" dxfId="2644" priority="13224">
      <formula>IF(RIGHT(TEXT(AM108,"0.#"),1)=".",TRUE,FALSE)</formula>
    </cfRule>
  </conditionalFormatting>
  <conditionalFormatting sqref="AE110">
    <cfRule type="expression" dxfId="2643" priority="13219">
      <formula>IF(RIGHT(TEXT(AE110,"0.#"),1)=".",FALSE,TRUE)</formula>
    </cfRule>
    <cfRule type="expression" dxfId="2642" priority="13220">
      <formula>IF(RIGHT(TEXT(AE110,"0.#"),1)=".",TRUE,FALSE)</formula>
    </cfRule>
  </conditionalFormatting>
  <conditionalFormatting sqref="AI110">
    <cfRule type="expression" dxfId="2641" priority="13217">
      <formula>IF(RIGHT(TEXT(AI110,"0.#"),1)=".",FALSE,TRUE)</formula>
    </cfRule>
    <cfRule type="expression" dxfId="2640" priority="13218">
      <formula>IF(RIGHT(TEXT(AI110,"0.#"),1)=".",TRUE,FALSE)</formula>
    </cfRule>
  </conditionalFormatting>
  <conditionalFormatting sqref="AM110">
    <cfRule type="expression" dxfId="2639" priority="13215">
      <formula>IF(RIGHT(TEXT(AM110,"0.#"),1)=".",FALSE,TRUE)</formula>
    </cfRule>
    <cfRule type="expression" dxfId="2638" priority="13216">
      <formula>IF(RIGHT(TEXT(AM110,"0.#"),1)=".",TRUE,FALSE)</formula>
    </cfRule>
  </conditionalFormatting>
  <conditionalFormatting sqref="AE111">
    <cfRule type="expression" dxfId="2637" priority="13213">
      <formula>IF(RIGHT(TEXT(AE111,"0.#"),1)=".",FALSE,TRUE)</formula>
    </cfRule>
    <cfRule type="expression" dxfId="2636" priority="13214">
      <formula>IF(RIGHT(TEXT(AE111,"0.#"),1)=".",TRUE,FALSE)</formula>
    </cfRule>
  </conditionalFormatting>
  <conditionalFormatting sqref="AI111">
    <cfRule type="expression" dxfId="2635" priority="13211">
      <formula>IF(RIGHT(TEXT(AI111,"0.#"),1)=".",FALSE,TRUE)</formula>
    </cfRule>
    <cfRule type="expression" dxfId="2634" priority="13212">
      <formula>IF(RIGHT(TEXT(AI111,"0.#"),1)=".",TRUE,FALSE)</formula>
    </cfRule>
  </conditionalFormatting>
  <conditionalFormatting sqref="AM111">
    <cfRule type="expression" dxfId="2633" priority="13209">
      <formula>IF(RIGHT(TEXT(AM111,"0.#"),1)=".",FALSE,TRUE)</formula>
    </cfRule>
    <cfRule type="expression" dxfId="2632" priority="13210">
      <formula>IF(RIGHT(TEXT(AM111,"0.#"),1)=".",TRUE,FALSE)</formula>
    </cfRule>
  </conditionalFormatting>
  <conditionalFormatting sqref="AE113">
    <cfRule type="expression" dxfId="2631" priority="13205">
      <formula>IF(RIGHT(TEXT(AE113,"0.#"),1)=".",FALSE,TRUE)</formula>
    </cfRule>
    <cfRule type="expression" dxfId="2630" priority="13206">
      <formula>IF(RIGHT(TEXT(AE113,"0.#"),1)=".",TRUE,FALSE)</formula>
    </cfRule>
  </conditionalFormatting>
  <conditionalFormatting sqref="AI113">
    <cfRule type="expression" dxfId="2629" priority="13203">
      <formula>IF(RIGHT(TEXT(AI113,"0.#"),1)=".",FALSE,TRUE)</formula>
    </cfRule>
    <cfRule type="expression" dxfId="2628" priority="13204">
      <formula>IF(RIGHT(TEXT(AI113,"0.#"),1)=".",TRUE,FALSE)</formula>
    </cfRule>
  </conditionalFormatting>
  <conditionalFormatting sqref="AM113">
    <cfRule type="expression" dxfId="2627" priority="13201">
      <formula>IF(RIGHT(TEXT(AM113,"0.#"),1)=".",FALSE,TRUE)</formula>
    </cfRule>
    <cfRule type="expression" dxfId="2626" priority="13202">
      <formula>IF(RIGHT(TEXT(AM113,"0.#"),1)=".",TRUE,FALSE)</formula>
    </cfRule>
  </conditionalFormatting>
  <conditionalFormatting sqref="AE114">
    <cfRule type="expression" dxfId="2625" priority="13199">
      <formula>IF(RIGHT(TEXT(AE114,"0.#"),1)=".",FALSE,TRUE)</formula>
    </cfRule>
    <cfRule type="expression" dxfId="2624" priority="13200">
      <formula>IF(RIGHT(TEXT(AE114,"0.#"),1)=".",TRUE,FALSE)</formula>
    </cfRule>
  </conditionalFormatting>
  <conditionalFormatting sqref="AI114">
    <cfRule type="expression" dxfId="2623" priority="13197">
      <formula>IF(RIGHT(TEXT(AI114,"0.#"),1)=".",FALSE,TRUE)</formula>
    </cfRule>
    <cfRule type="expression" dxfId="2622" priority="13198">
      <formula>IF(RIGHT(TEXT(AI114,"0.#"),1)=".",TRUE,FALSE)</formula>
    </cfRule>
  </conditionalFormatting>
  <conditionalFormatting sqref="AM114">
    <cfRule type="expression" dxfId="2621" priority="13195">
      <formula>IF(RIGHT(TEXT(AM114,"0.#"),1)=".",FALSE,TRUE)</formula>
    </cfRule>
    <cfRule type="expression" dxfId="2620" priority="13196">
      <formula>IF(RIGHT(TEXT(AM114,"0.#"),1)=".",TRUE,FALSE)</formula>
    </cfRule>
  </conditionalFormatting>
  <conditionalFormatting sqref="AE116 AQ116">
    <cfRule type="expression" dxfId="2619" priority="13191">
      <formula>IF(RIGHT(TEXT(AE116,"0.#"),1)=".",FALSE,TRUE)</formula>
    </cfRule>
    <cfRule type="expression" dxfId="2618" priority="13192">
      <formula>IF(RIGHT(TEXT(AE116,"0.#"),1)=".",TRUE,FALSE)</formula>
    </cfRule>
  </conditionalFormatting>
  <conditionalFormatting sqref="AI116">
    <cfRule type="expression" dxfId="2617" priority="13189">
      <formula>IF(RIGHT(TEXT(AI116,"0.#"),1)=".",FALSE,TRUE)</formula>
    </cfRule>
    <cfRule type="expression" dxfId="2616" priority="13190">
      <formula>IF(RIGHT(TEXT(AI116,"0.#"),1)=".",TRUE,FALSE)</formula>
    </cfRule>
  </conditionalFormatting>
  <conditionalFormatting sqref="AM116">
    <cfRule type="expression" dxfId="2615" priority="13187">
      <formula>IF(RIGHT(TEXT(AM116,"0.#"),1)=".",FALSE,TRUE)</formula>
    </cfRule>
    <cfRule type="expression" dxfId="2614" priority="13188">
      <formula>IF(RIGHT(TEXT(AM116,"0.#"),1)=".",TRUE,FALSE)</formula>
    </cfRule>
  </conditionalFormatting>
  <conditionalFormatting sqref="AE117 AM117">
    <cfRule type="expression" dxfId="2613" priority="13185">
      <formula>IF(RIGHT(TEXT(AE117,"0.#"),1)=".",FALSE,TRUE)</formula>
    </cfRule>
    <cfRule type="expression" dxfId="2612" priority="13186">
      <formula>IF(RIGHT(TEXT(AE117,"0.#"),1)=".",TRUE,FALSE)</formula>
    </cfRule>
  </conditionalFormatting>
  <conditionalFormatting sqref="AI117">
    <cfRule type="expression" dxfId="2611" priority="13183">
      <formula>IF(RIGHT(TEXT(AI117,"0.#"),1)=".",FALSE,TRUE)</formula>
    </cfRule>
    <cfRule type="expression" dxfId="2610" priority="13184">
      <formula>IF(RIGHT(TEXT(AI117,"0.#"),1)=".",TRUE,FALSE)</formula>
    </cfRule>
  </conditionalFormatting>
  <conditionalFormatting sqref="AQ117">
    <cfRule type="expression" dxfId="2609" priority="13179">
      <formula>IF(RIGHT(TEXT(AQ117,"0.#"),1)=".",FALSE,TRUE)</formula>
    </cfRule>
    <cfRule type="expression" dxfId="2608" priority="13180">
      <formula>IF(RIGHT(TEXT(AQ117,"0.#"),1)=".",TRUE,FALSE)</formula>
    </cfRule>
  </conditionalFormatting>
  <conditionalFormatting sqref="AE119 AQ119">
    <cfRule type="expression" dxfId="2607" priority="13177">
      <formula>IF(RIGHT(TEXT(AE119,"0.#"),1)=".",FALSE,TRUE)</formula>
    </cfRule>
    <cfRule type="expression" dxfId="2606" priority="13178">
      <formula>IF(RIGHT(TEXT(AE119,"0.#"),1)=".",TRUE,FALSE)</formula>
    </cfRule>
  </conditionalFormatting>
  <conditionalFormatting sqref="AI119">
    <cfRule type="expression" dxfId="2605" priority="13175">
      <formula>IF(RIGHT(TEXT(AI119,"0.#"),1)=".",FALSE,TRUE)</formula>
    </cfRule>
    <cfRule type="expression" dxfId="2604" priority="13176">
      <formula>IF(RIGHT(TEXT(AI119,"0.#"),1)=".",TRUE,FALSE)</formula>
    </cfRule>
  </conditionalFormatting>
  <conditionalFormatting sqref="AM119">
    <cfRule type="expression" dxfId="2603" priority="13173">
      <formula>IF(RIGHT(TEXT(AM119,"0.#"),1)=".",FALSE,TRUE)</formula>
    </cfRule>
    <cfRule type="expression" dxfId="2602" priority="13174">
      <formula>IF(RIGHT(TEXT(AM119,"0.#"),1)=".",TRUE,FALSE)</formula>
    </cfRule>
  </conditionalFormatting>
  <conditionalFormatting sqref="AQ120">
    <cfRule type="expression" dxfId="2601" priority="13165">
      <formula>IF(RIGHT(TEXT(AQ120,"0.#"),1)=".",FALSE,TRUE)</formula>
    </cfRule>
    <cfRule type="expression" dxfId="2600" priority="13166">
      <formula>IF(RIGHT(TEXT(AQ120,"0.#"),1)=".",TRUE,FALSE)</formula>
    </cfRule>
  </conditionalFormatting>
  <conditionalFormatting sqref="AE122 AQ122">
    <cfRule type="expression" dxfId="2599" priority="13163">
      <formula>IF(RIGHT(TEXT(AE122,"0.#"),1)=".",FALSE,TRUE)</formula>
    </cfRule>
    <cfRule type="expression" dxfId="2598" priority="13164">
      <formula>IF(RIGHT(TEXT(AE122,"0.#"),1)=".",TRUE,FALSE)</formula>
    </cfRule>
  </conditionalFormatting>
  <conditionalFormatting sqref="AI122">
    <cfRule type="expression" dxfId="2597" priority="13161">
      <formula>IF(RIGHT(TEXT(AI122,"0.#"),1)=".",FALSE,TRUE)</formula>
    </cfRule>
    <cfRule type="expression" dxfId="2596" priority="13162">
      <formula>IF(RIGHT(TEXT(AI122,"0.#"),1)=".",TRUE,FALSE)</formula>
    </cfRule>
  </conditionalFormatting>
  <conditionalFormatting sqref="AM122">
    <cfRule type="expression" dxfId="2595" priority="13159">
      <formula>IF(RIGHT(TEXT(AM122,"0.#"),1)=".",FALSE,TRUE)</formula>
    </cfRule>
    <cfRule type="expression" dxfId="2594" priority="13160">
      <formula>IF(RIGHT(TEXT(AM122,"0.#"),1)=".",TRUE,FALSE)</formula>
    </cfRule>
  </conditionalFormatting>
  <conditionalFormatting sqref="AQ123">
    <cfRule type="expression" dxfId="2593" priority="13151">
      <formula>IF(RIGHT(TEXT(AQ123,"0.#"),1)=".",FALSE,TRUE)</formula>
    </cfRule>
    <cfRule type="expression" dxfId="2592" priority="13152">
      <formula>IF(RIGHT(TEXT(AQ123,"0.#"),1)=".",TRUE,FALSE)</formula>
    </cfRule>
  </conditionalFormatting>
  <conditionalFormatting sqref="AE125 AQ125">
    <cfRule type="expression" dxfId="2591" priority="13149">
      <formula>IF(RIGHT(TEXT(AE125,"0.#"),1)=".",FALSE,TRUE)</formula>
    </cfRule>
    <cfRule type="expression" dxfId="2590" priority="13150">
      <formula>IF(RIGHT(TEXT(AE125,"0.#"),1)=".",TRUE,FALSE)</formula>
    </cfRule>
  </conditionalFormatting>
  <conditionalFormatting sqref="AI125">
    <cfRule type="expression" dxfId="2589" priority="13147">
      <formula>IF(RIGHT(TEXT(AI125,"0.#"),1)=".",FALSE,TRUE)</formula>
    </cfRule>
    <cfRule type="expression" dxfId="2588" priority="13148">
      <formula>IF(RIGHT(TEXT(AI125,"0.#"),1)=".",TRUE,FALSE)</formula>
    </cfRule>
  </conditionalFormatting>
  <conditionalFormatting sqref="AM125">
    <cfRule type="expression" dxfId="2587" priority="13145">
      <formula>IF(RIGHT(TEXT(AM125,"0.#"),1)=".",FALSE,TRUE)</formula>
    </cfRule>
    <cfRule type="expression" dxfId="2586" priority="13146">
      <formula>IF(RIGHT(TEXT(AM125,"0.#"),1)=".",TRUE,FALSE)</formula>
    </cfRule>
  </conditionalFormatting>
  <conditionalFormatting sqref="AQ126">
    <cfRule type="expression" dxfId="2585" priority="13137">
      <formula>IF(RIGHT(TEXT(AQ126,"0.#"),1)=".",FALSE,TRUE)</formula>
    </cfRule>
    <cfRule type="expression" dxfId="2584" priority="13138">
      <formula>IF(RIGHT(TEXT(AQ126,"0.#"),1)=".",TRUE,FALSE)</formula>
    </cfRule>
  </conditionalFormatting>
  <conditionalFormatting sqref="AE128 AQ128">
    <cfRule type="expression" dxfId="2583" priority="13135">
      <formula>IF(RIGHT(TEXT(AE128,"0.#"),1)=".",FALSE,TRUE)</formula>
    </cfRule>
    <cfRule type="expression" dxfId="2582" priority="13136">
      <formula>IF(RIGHT(TEXT(AE128,"0.#"),1)=".",TRUE,FALSE)</formula>
    </cfRule>
  </conditionalFormatting>
  <conditionalFormatting sqref="AI128">
    <cfRule type="expression" dxfId="2581" priority="13133">
      <formula>IF(RIGHT(TEXT(AI128,"0.#"),1)=".",FALSE,TRUE)</formula>
    </cfRule>
    <cfRule type="expression" dxfId="2580" priority="13134">
      <formula>IF(RIGHT(TEXT(AI128,"0.#"),1)=".",TRUE,FALSE)</formula>
    </cfRule>
  </conditionalFormatting>
  <conditionalFormatting sqref="AM128">
    <cfRule type="expression" dxfId="2579" priority="13131">
      <formula>IF(RIGHT(TEXT(AM128,"0.#"),1)=".",FALSE,TRUE)</formula>
    </cfRule>
    <cfRule type="expression" dxfId="2578" priority="13132">
      <formula>IF(RIGHT(TEXT(AM128,"0.#"),1)=".",TRUE,FALSE)</formula>
    </cfRule>
  </conditionalFormatting>
  <conditionalFormatting sqref="AQ129">
    <cfRule type="expression" dxfId="2577" priority="13123">
      <formula>IF(RIGHT(TEXT(AQ129,"0.#"),1)=".",FALSE,TRUE)</formula>
    </cfRule>
    <cfRule type="expression" dxfId="2576" priority="13124">
      <formula>IF(RIGHT(TEXT(AQ129,"0.#"),1)=".",TRUE,FALSE)</formula>
    </cfRule>
  </conditionalFormatting>
  <conditionalFormatting sqref="AE75">
    <cfRule type="expression" dxfId="2575" priority="13121">
      <formula>IF(RIGHT(TEXT(AE75,"0.#"),1)=".",FALSE,TRUE)</formula>
    </cfRule>
    <cfRule type="expression" dxfId="2574" priority="13122">
      <formula>IF(RIGHT(TEXT(AE75,"0.#"),1)=".",TRUE,FALSE)</formula>
    </cfRule>
  </conditionalFormatting>
  <conditionalFormatting sqref="AE76">
    <cfRule type="expression" dxfId="2573" priority="13119">
      <formula>IF(RIGHT(TEXT(AE76,"0.#"),1)=".",FALSE,TRUE)</formula>
    </cfRule>
    <cfRule type="expression" dxfId="2572" priority="13120">
      <formula>IF(RIGHT(TEXT(AE76,"0.#"),1)=".",TRUE,FALSE)</formula>
    </cfRule>
  </conditionalFormatting>
  <conditionalFormatting sqref="AE77">
    <cfRule type="expression" dxfId="2571" priority="13117">
      <formula>IF(RIGHT(TEXT(AE77,"0.#"),1)=".",FALSE,TRUE)</formula>
    </cfRule>
    <cfRule type="expression" dxfId="2570" priority="13118">
      <formula>IF(RIGHT(TEXT(AE77,"0.#"),1)=".",TRUE,FALSE)</formula>
    </cfRule>
  </conditionalFormatting>
  <conditionalFormatting sqref="AI77">
    <cfRule type="expression" dxfId="2569" priority="13115">
      <formula>IF(RIGHT(TEXT(AI77,"0.#"),1)=".",FALSE,TRUE)</formula>
    </cfRule>
    <cfRule type="expression" dxfId="2568" priority="13116">
      <formula>IF(RIGHT(TEXT(AI77,"0.#"),1)=".",TRUE,FALSE)</formula>
    </cfRule>
  </conditionalFormatting>
  <conditionalFormatting sqref="AI76">
    <cfRule type="expression" dxfId="2567" priority="13113">
      <formula>IF(RIGHT(TEXT(AI76,"0.#"),1)=".",FALSE,TRUE)</formula>
    </cfRule>
    <cfRule type="expression" dxfId="2566" priority="13114">
      <formula>IF(RIGHT(TEXT(AI76,"0.#"),1)=".",TRUE,FALSE)</formula>
    </cfRule>
  </conditionalFormatting>
  <conditionalFormatting sqref="AI75">
    <cfRule type="expression" dxfId="2565" priority="13111">
      <formula>IF(RIGHT(TEXT(AI75,"0.#"),1)=".",FALSE,TRUE)</formula>
    </cfRule>
    <cfRule type="expression" dxfId="2564" priority="13112">
      <formula>IF(RIGHT(TEXT(AI75,"0.#"),1)=".",TRUE,FALSE)</formula>
    </cfRule>
  </conditionalFormatting>
  <conditionalFormatting sqref="AM75">
    <cfRule type="expression" dxfId="2563" priority="13109">
      <formula>IF(RIGHT(TEXT(AM75,"0.#"),1)=".",FALSE,TRUE)</formula>
    </cfRule>
    <cfRule type="expression" dxfId="2562" priority="13110">
      <formula>IF(RIGHT(TEXT(AM75,"0.#"),1)=".",TRUE,FALSE)</formula>
    </cfRule>
  </conditionalFormatting>
  <conditionalFormatting sqref="AM76">
    <cfRule type="expression" dxfId="2561" priority="13107">
      <formula>IF(RIGHT(TEXT(AM76,"0.#"),1)=".",FALSE,TRUE)</formula>
    </cfRule>
    <cfRule type="expression" dxfId="2560" priority="13108">
      <formula>IF(RIGHT(TEXT(AM76,"0.#"),1)=".",TRUE,FALSE)</formula>
    </cfRule>
  </conditionalFormatting>
  <conditionalFormatting sqref="AM77">
    <cfRule type="expression" dxfId="2559" priority="13105">
      <formula>IF(RIGHT(TEXT(AM77,"0.#"),1)=".",FALSE,TRUE)</formula>
    </cfRule>
    <cfRule type="expression" dxfId="2558" priority="13106">
      <formula>IF(RIGHT(TEXT(AM77,"0.#"),1)=".",TRUE,FALSE)</formula>
    </cfRule>
  </conditionalFormatting>
  <conditionalFormatting sqref="AE134:AE135 AI134:AI135 AM134:AM135 AQ134:AQ135 AU134:AU135">
    <cfRule type="expression" dxfId="2557" priority="13091">
      <formula>IF(RIGHT(TEXT(AE134,"0.#"),1)=".",FALSE,TRUE)</formula>
    </cfRule>
    <cfRule type="expression" dxfId="2556" priority="13092">
      <formula>IF(RIGHT(TEXT(AE134,"0.#"),1)=".",TRUE,FALSE)</formula>
    </cfRule>
  </conditionalFormatting>
  <conditionalFormatting sqref="AE433">
    <cfRule type="expression" dxfId="2555" priority="13061">
      <formula>IF(RIGHT(TEXT(AE433,"0.#"),1)=".",FALSE,TRUE)</formula>
    </cfRule>
    <cfRule type="expression" dxfId="2554" priority="13062">
      <formula>IF(RIGHT(TEXT(AE433,"0.#"),1)=".",TRUE,FALSE)</formula>
    </cfRule>
  </conditionalFormatting>
  <conditionalFormatting sqref="AM435">
    <cfRule type="expression" dxfId="2553" priority="13045">
      <formula>IF(RIGHT(TEXT(AM435,"0.#"),1)=".",FALSE,TRUE)</formula>
    </cfRule>
    <cfRule type="expression" dxfId="2552" priority="13046">
      <formula>IF(RIGHT(TEXT(AM435,"0.#"),1)=".",TRUE,FALSE)</formula>
    </cfRule>
  </conditionalFormatting>
  <conditionalFormatting sqref="AE434">
    <cfRule type="expression" dxfId="2551" priority="13059">
      <formula>IF(RIGHT(TEXT(AE434,"0.#"),1)=".",FALSE,TRUE)</formula>
    </cfRule>
    <cfRule type="expression" dxfId="2550" priority="13060">
      <formula>IF(RIGHT(TEXT(AE434,"0.#"),1)=".",TRUE,FALSE)</formula>
    </cfRule>
  </conditionalFormatting>
  <conditionalFormatting sqref="AE435">
    <cfRule type="expression" dxfId="2549" priority="13057">
      <formula>IF(RIGHT(TEXT(AE435,"0.#"),1)=".",FALSE,TRUE)</formula>
    </cfRule>
    <cfRule type="expression" dxfId="2548" priority="13058">
      <formula>IF(RIGHT(TEXT(AE435,"0.#"),1)=".",TRUE,FALSE)</formula>
    </cfRule>
  </conditionalFormatting>
  <conditionalFormatting sqref="AM433">
    <cfRule type="expression" dxfId="2547" priority="13049">
      <formula>IF(RIGHT(TEXT(AM433,"0.#"),1)=".",FALSE,TRUE)</formula>
    </cfRule>
    <cfRule type="expression" dxfId="2546" priority="13050">
      <formula>IF(RIGHT(TEXT(AM433,"0.#"),1)=".",TRUE,FALSE)</formula>
    </cfRule>
  </conditionalFormatting>
  <conditionalFormatting sqref="AM434">
    <cfRule type="expression" dxfId="2545" priority="13047">
      <formula>IF(RIGHT(TEXT(AM434,"0.#"),1)=".",FALSE,TRUE)</formula>
    </cfRule>
    <cfRule type="expression" dxfId="2544" priority="13048">
      <formula>IF(RIGHT(TEXT(AM434,"0.#"),1)=".",TRUE,FALSE)</formula>
    </cfRule>
  </conditionalFormatting>
  <conditionalFormatting sqref="AU433">
    <cfRule type="expression" dxfId="2543" priority="13037">
      <formula>IF(RIGHT(TEXT(AU433,"0.#"),1)=".",FALSE,TRUE)</formula>
    </cfRule>
    <cfRule type="expression" dxfId="2542" priority="13038">
      <formula>IF(RIGHT(TEXT(AU433,"0.#"),1)=".",TRUE,FALSE)</formula>
    </cfRule>
  </conditionalFormatting>
  <conditionalFormatting sqref="AU434">
    <cfRule type="expression" dxfId="2541" priority="13035">
      <formula>IF(RIGHT(TEXT(AU434,"0.#"),1)=".",FALSE,TRUE)</formula>
    </cfRule>
    <cfRule type="expression" dxfId="2540" priority="13036">
      <formula>IF(RIGHT(TEXT(AU434,"0.#"),1)=".",TRUE,FALSE)</formula>
    </cfRule>
  </conditionalFormatting>
  <conditionalFormatting sqref="AU435">
    <cfRule type="expression" dxfId="2539" priority="13033">
      <formula>IF(RIGHT(TEXT(AU435,"0.#"),1)=".",FALSE,TRUE)</formula>
    </cfRule>
    <cfRule type="expression" dxfId="2538" priority="13034">
      <formula>IF(RIGHT(TEXT(AU435,"0.#"),1)=".",TRUE,FALSE)</formula>
    </cfRule>
  </conditionalFormatting>
  <conditionalFormatting sqref="AI435">
    <cfRule type="expression" dxfId="2537" priority="12967">
      <formula>IF(RIGHT(TEXT(AI435,"0.#"),1)=".",FALSE,TRUE)</formula>
    </cfRule>
    <cfRule type="expression" dxfId="2536" priority="12968">
      <formula>IF(RIGHT(TEXT(AI435,"0.#"),1)=".",TRUE,FALSE)</formula>
    </cfRule>
  </conditionalFormatting>
  <conditionalFormatting sqref="AI433">
    <cfRule type="expression" dxfId="2535" priority="12971">
      <formula>IF(RIGHT(TEXT(AI433,"0.#"),1)=".",FALSE,TRUE)</formula>
    </cfRule>
    <cfRule type="expression" dxfId="2534" priority="12972">
      <formula>IF(RIGHT(TEXT(AI433,"0.#"),1)=".",TRUE,FALSE)</formula>
    </cfRule>
  </conditionalFormatting>
  <conditionalFormatting sqref="AI434">
    <cfRule type="expression" dxfId="2533" priority="12969">
      <formula>IF(RIGHT(TEXT(AI434,"0.#"),1)=".",FALSE,TRUE)</formula>
    </cfRule>
    <cfRule type="expression" dxfId="2532" priority="12970">
      <formula>IF(RIGHT(TEXT(AI434,"0.#"),1)=".",TRUE,FALSE)</formula>
    </cfRule>
  </conditionalFormatting>
  <conditionalFormatting sqref="AQ434">
    <cfRule type="expression" dxfId="2531" priority="12953">
      <formula>IF(RIGHT(TEXT(AQ434,"0.#"),1)=".",FALSE,TRUE)</formula>
    </cfRule>
    <cfRule type="expression" dxfId="2530" priority="12954">
      <formula>IF(RIGHT(TEXT(AQ434,"0.#"),1)=".",TRUE,FALSE)</formula>
    </cfRule>
  </conditionalFormatting>
  <conditionalFormatting sqref="AQ435">
    <cfRule type="expression" dxfId="2529" priority="12939">
      <formula>IF(RIGHT(TEXT(AQ435,"0.#"),1)=".",FALSE,TRUE)</formula>
    </cfRule>
    <cfRule type="expression" dxfId="2528" priority="12940">
      <formula>IF(RIGHT(TEXT(AQ435,"0.#"),1)=".",TRUE,FALSE)</formula>
    </cfRule>
  </conditionalFormatting>
  <conditionalFormatting sqref="AQ433">
    <cfRule type="expression" dxfId="2527" priority="12937">
      <formula>IF(RIGHT(TEXT(AQ433,"0.#"),1)=".",FALSE,TRUE)</formula>
    </cfRule>
    <cfRule type="expression" dxfId="2526" priority="12938">
      <formula>IF(RIGHT(TEXT(AQ433,"0.#"),1)=".",TRUE,FALSE)</formula>
    </cfRule>
  </conditionalFormatting>
  <conditionalFormatting sqref="AL850:AO874">
    <cfRule type="expression" dxfId="2525" priority="6661">
      <formula>IF(AND(AL850&gt;=0, RIGHT(TEXT(AL850,"0.#"),1)&lt;&gt;"."),TRUE,FALSE)</formula>
    </cfRule>
    <cfRule type="expression" dxfId="2524" priority="6662">
      <formula>IF(AND(AL850&gt;=0, RIGHT(TEXT(AL850,"0.#"),1)="."),TRUE,FALSE)</formula>
    </cfRule>
    <cfRule type="expression" dxfId="2523" priority="6663">
      <formula>IF(AND(AL850&lt;0, RIGHT(TEXT(AL850,"0.#"),1)&lt;&gt;"."),TRUE,FALSE)</formula>
    </cfRule>
    <cfRule type="expression" dxfId="2522" priority="6664">
      <formula>IF(AND(AL850&lt;0, RIGHT(TEXT(AL850,"0.#"),1)="."),TRUE,FALSE)</formula>
    </cfRule>
  </conditionalFormatting>
  <conditionalFormatting sqref="AQ53:AQ55">
    <cfRule type="expression" dxfId="2521" priority="4683">
      <formula>IF(RIGHT(TEXT(AQ53,"0.#"),1)=".",FALSE,TRUE)</formula>
    </cfRule>
    <cfRule type="expression" dxfId="2520" priority="4684">
      <formula>IF(RIGHT(TEXT(AQ53,"0.#"),1)=".",TRUE,FALSE)</formula>
    </cfRule>
  </conditionalFormatting>
  <conditionalFormatting sqref="AU53:AU55">
    <cfRule type="expression" dxfId="2519" priority="4681">
      <formula>IF(RIGHT(TEXT(AU53,"0.#"),1)=".",FALSE,TRUE)</formula>
    </cfRule>
    <cfRule type="expression" dxfId="2518" priority="4682">
      <formula>IF(RIGHT(TEXT(AU53,"0.#"),1)=".",TRUE,FALSE)</formula>
    </cfRule>
  </conditionalFormatting>
  <conditionalFormatting sqref="AQ60:AQ62">
    <cfRule type="expression" dxfId="2517" priority="4679">
      <formula>IF(RIGHT(TEXT(AQ60,"0.#"),1)=".",FALSE,TRUE)</formula>
    </cfRule>
    <cfRule type="expression" dxfId="2516" priority="4680">
      <formula>IF(RIGHT(TEXT(AQ60,"0.#"),1)=".",TRUE,FALSE)</formula>
    </cfRule>
  </conditionalFormatting>
  <conditionalFormatting sqref="AU60:AU62">
    <cfRule type="expression" dxfId="2515" priority="4677">
      <formula>IF(RIGHT(TEXT(AU60,"0.#"),1)=".",FALSE,TRUE)</formula>
    </cfRule>
    <cfRule type="expression" dxfId="2514" priority="4678">
      <formula>IF(RIGHT(TEXT(AU60,"0.#"),1)=".",TRUE,FALSE)</formula>
    </cfRule>
  </conditionalFormatting>
  <conditionalFormatting sqref="AQ75:AQ77">
    <cfRule type="expression" dxfId="2513" priority="4675">
      <formula>IF(RIGHT(TEXT(AQ75,"0.#"),1)=".",FALSE,TRUE)</formula>
    </cfRule>
    <cfRule type="expression" dxfId="2512" priority="4676">
      <formula>IF(RIGHT(TEXT(AQ75,"0.#"),1)=".",TRUE,FALSE)</formula>
    </cfRule>
  </conditionalFormatting>
  <conditionalFormatting sqref="AU75:AU77">
    <cfRule type="expression" dxfId="2511" priority="4673">
      <formula>IF(RIGHT(TEXT(AU75,"0.#"),1)=".",FALSE,TRUE)</formula>
    </cfRule>
    <cfRule type="expression" dxfId="2510" priority="4674">
      <formula>IF(RIGHT(TEXT(AU75,"0.#"),1)=".",TRUE,FALSE)</formula>
    </cfRule>
  </conditionalFormatting>
  <conditionalFormatting sqref="AQ87:AQ89">
    <cfRule type="expression" dxfId="2509" priority="4671">
      <formula>IF(RIGHT(TEXT(AQ87,"0.#"),1)=".",FALSE,TRUE)</formula>
    </cfRule>
    <cfRule type="expression" dxfId="2508" priority="4672">
      <formula>IF(RIGHT(TEXT(AQ87,"0.#"),1)=".",TRUE,FALSE)</formula>
    </cfRule>
  </conditionalFormatting>
  <conditionalFormatting sqref="AU87:AU89">
    <cfRule type="expression" dxfId="2507" priority="4669">
      <formula>IF(RIGHT(TEXT(AU87,"0.#"),1)=".",FALSE,TRUE)</formula>
    </cfRule>
    <cfRule type="expression" dxfId="2506" priority="4670">
      <formula>IF(RIGHT(TEXT(AU87,"0.#"),1)=".",TRUE,FALSE)</formula>
    </cfRule>
  </conditionalFormatting>
  <conditionalFormatting sqref="AQ92:AQ94">
    <cfRule type="expression" dxfId="2505" priority="4667">
      <formula>IF(RIGHT(TEXT(AQ92,"0.#"),1)=".",FALSE,TRUE)</formula>
    </cfRule>
    <cfRule type="expression" dxfId="2504" priority="4668">
      <formula>IF(RIGHT(TEXT(AQ92,"0.#"),1)=".",TRUE,FALSE)</formula>
    </cfRule>
  </conditionalFormatting>
  <conditionalFormatting sqref="AU92:AU94">
    <cfRule type="expression" dxfId="2503" priority="4665">
      <formula>IF(RIGHT(TEXT(AU92,"0.#"),1)=".",FALSE,TRUE)</formula>
    </cfRule>
    <cfRule type="expression" dxfId="2502" priority="4666">
      <formula>IF(RIGHT(TEXT(AU92,"0.#"),1)=".",TRUE,FALSE)</formula>
    </cfRule>
  </conditionalFormatting>
  <conditionalFormatting sqref="AQ97:AQ99">
    <cfRule type="expression" dxfId="2501" priority="4663">
      <formula>IF(RIGHT(TEXT(AQ97,"0.#"),1)=".",FALSE,TRUE)</formula>
    </cfRule>
    <cfRule type="expression" dxfId="2500" priority="4664">
      <formula>IF(RIGHT(TEXT(AQ97,"0.#"),1)=".",TRUE,FALSE)</formula>
    </cfRule>
  </conditionalFormatting>
  <conditionalFormatting sqref="AU97:AU99">
    <cfRule type="expression" dxfId="2499" priority="4661">
      <formula>IF(RIGHT(TEXT(AU97,"0.#"),1)=".",FALSE,TRUE)</formula>
    </cfRule>
    <cfRule type="expression" dxfId="2498" priority="4662">
      <formula>IF(RIGHT(TEXT(AU97,"0.#"),1)=".",TRUE,FALSE)</formula>
    </cfRule>
  </conditionalFormatting>
  <conditionalFormatting sqref="AE458">
    <cfRule type="expression" dxfId="2497" priority="4355">
      <formula>IF(RIGHT(TEXT(AE458,"0.#"),1)=".",FALSE,TRUE)</formula>
    </cfRule>
    <cfRule type="expression" dxfId="2496" priority="4356">
      <formula>IF(RIGHT(TEXT(AE458,"0.#"),1)=".",TRUE,FALSE)</formula>
    </cfRule>
  </conditionalFormatting>
  <conditionalFormatting sqref="AM460">
    <cfRule type="expression" dxfId="2495" priority="4345">
      <formula>IF(RIGHT(TEXT(AM460,"0.#"),1)=".",FALSE,TRUE)</formula>
    </cfRule>
    <cfRule type="expression" dxfId="2494" priority="4346">
      <formula>IF(RIGHT(TEXT(AM460,"0.#"),1)=".",TRUE,FALSE)</formula>
    </cfRule>
  </conditionalFormatting>
  <conditionalFormatting sqref="AE459">
    <cfRule type="expression" dxfId="2493" priority="4353">
      <formula>IF(RIGHT(TEXT(AE459,"0.#"),1)=".",FALSE,TRUE)</formula>
    </cfRule>
    <cfRule type="expression" dxfId="2492" priority="4354">
      <formula>IF(RIGHT(TEXT(AE459,"0.#"),1)=".",TRUE,FALSE)</formula>
    </cfRule>
  </conditionalFormatting>
  <conditionalFormatting sqref="AE460">
    <cfRule type="expression" dxfId="2491" priority="4351">
      <formula>IF(RIGHT(TEXT(AE460,"0.#"),1)=".",FALSE,TRUE)</formula>
    </cfRule>
    <cfRule type="expression" dxfId="2490" priority="4352">
      <formula>IF(RIGHT(TEXT(AE460,"0.#"),1)=".",TRUE,FALSE)</formula>
    </cfRule>
  </conditionalFormatting>
  <conditionalFormatting sqref="AM458">
    <cfRule type="expression" dxfId="2489" priority="4349">
      <formula>IF(RIGHT(TEXT(AM458,"0.#"),1)=".",FALSE,TRUE)</formula>
    </cfRule>
    <cfRule type="expression" dxfId="2488" priority="4350">
      <formula>IF(RIGHT(TEXT(AM458,"0.#"),1)=".",TRUE,FALSE)</formula>
    </cfRule>
  </conditionalFormatting>
  <conditionalFormatting sqref="AM459">
    <cfRule type="expression" dxfId="2487" priority="4347">
      <formula>IF(RIGHT(TEXT(AM459,"0.#"),1)=".",FALSE,TRUE)</formula>
    </cfRule>
    <cfRule type="expression" dxfId="2486" priority="4348">
      <formula>IF(RIGHT(TEXT(AM459,"0.#"),1)=".",TRUE,FALSE)</formula>
    </cfRule>
  </conditionalFormatting>
  <conditionalFormatting sqref="AU458">
    <cfRule type="expression" dxfId="2485" priority="4343">
      <formula>IF(RIGHT(TEXT(AU458,"0.#"),1)=".",FALSE,TRUE)</formula>
    </cfRule>
    <cfRule type="expression" dxfId="2484" priority="4344">
      <formula>IF(RIGHT(TEXT(AU458,"0.#"),1)=".",TRUE,FALSE)</formula>
    </cfRule>
  </conditionalFormatting>
  <conditionalFormatting sqref="AU459">
    <cfRule type="expression" dxfId="2483" priority="4341">
      <formula>IF(RIGHT(TEXT(AU459,"0.#"),1)=".",FALSE,TRUE)</formula>
    </cfRule>
    <cfRule type="expression" dxfId="2482" priority="4342">
      <formula>IF(RIGHT(TEXT(AU459,"0.#"),1)=".",TRUE,FALSE)</formula>
    </cfRule>
  </conditionalFormatting>
  <conditionalFormatting sqref="AU460">
    <cfRule type="expression" dxfId="2481" priority="4339">
      <formula>IF(RIGHT(TEXT(AU460,"0.#"),1)=".",FALSE,TRUE)</formula>
    </cfRule>
    <cfRule type="expression" dxfId="2480" priority="4340">
      <formula>IF(RIGHT(TEXT(AU460,"0.#"),1)=".",TRUE,FALSE)</formula>
    </cfRule>
  </conditionalFormatting>
  <conditionalFormatting sqref="AI460">
    <cfRule type="expression" dxfId="2479" priority="4333">
      <formula>IF(RIGHT(TEXT(AI460,"0.#"),1)=".",FALSE,TRUE)</formula>
    </cfRule>
    <cfRule type="expression" dxfId="2478" priority="4334">
      <formula>IF(RIGHT(TEXT(AI460,"0.#"),1)=".",TRUE,FALSE)</formula>
    </cfRule>
  </conditionalFormatting>
  <conditionalFormatting sqref="AI458">
    <cfRule type="expression" dxfId="2477" priority="4337">
      <formula>IF(RIGHT(TEXT(AI458,"0.#"),1)=".",FALSE,TRUE)</formula>
    </cfRule>
    <cfRule type="expression" dxfId="2476" priority="4338">
      <formula>IF(RIGHT(TEXT(AI458,"0.#"),1)=".",TRUE,FALSE)</formula>
    </cfRule>
  </conditionalFormatting>
  <conditionalFormatting sqref="AI459">
    <cfRule type="expression" dxfId="2475" priority="4335">
      <formula>IF(RIGHT(TEXT(AI459,"0.#"),1)=".",FALSE,TRUE)</formula>
    </cfRule>
    <cfRule type="expression" dxfId="2474" priority="4336">
      <formula>IF(RIGHT(TEXT(AI459,"0.#"),1)=".",TRUE,FALSE)</formula>
    </cfRule>
  </conditionalFormatting>
  <conditionalFormatting sqref="AQ459">
    <cfRule type="expression" dxfId="2473" priority="4331">
      <formula>IF(RIGHT(TEXT(AQ459,"0.#"),1)=".",FALSE,TRUE)</formula>
    </cfRule>
    <cfRule type="expression" dxfId="2472" priority="4332">
      <formula>IF(RIGHT(TEXT(AQ459,"0.#"),1)=".",TRUE,FALSE)</formula>
    </cfRule>
  </conditionalFormatting>
  <conditionalFormatting sqref="AQ460">
    <cfRule type="expression" dxfId="2471" priority="4329">
      <formula>IF(RIGHT(TEXT(AQ460,"0.#"),1)=".",FALSE,TRUE)</formula>
    </cfRule>
    <cfRule type="expression" dxfId="2470" priority="4330">
      <formula>IF(RIGHT(TEXT(AQ460,"0.#"),1)=".",TRUE,FALSE)</formula>
    </cfRule>
  </conditionalFormatting>
  <conditionalFormatting sqref="AQ458">
    <cfRule type="expression" dxfId="2469" priority="4327">
      <formula>IF(RIGHT(TEXT(AQ458,"0.#"),1)=".",FALSE,TRUE)</formula>
    </cfRule>
    <cfRule type="expression" dxfId="2468" priority="4328">
      <formula>IF(RIGHT(TEXT(AQ458,"0.#"),1)=".",TRUE,FALSE)</formula>
    </cfRule>
  </conditionalFormatting>
  <conditionalFormatting sqref="AE120 AM120">
    <cfRule type="expression" dxfId="2467" priority="3005">
      <formula>IF(RIGHT(TEXT(AE120,"0.#"),1)=".",FALSE,TRUE)</formula>
    </cfRule>
    <cfRule type="expression" dxfId="2466" priority="3006">
      <formula>IF(RIGHT(TEXT(AE120,"0.#"),1)=".",TRUE,FALSE)</formula>
    </cfRule>
  </conditionalFormatting>
  <conditionalFormatting sqref="AI126">
    <cfRule type="expression" dxfId="2465" priority="2995">
      <formula>IF(RIGHT(TEXT(AI126,"0.#"),1)=".",FALSE,TRUE)</formula>
    </cfRule>
    <cfRule type="expression" dxfId="2464" priority="2996">
      <formula>IF(RIGHT(TEXT(AI126,"0.#"),1)=".",TRUE,FALSE)</formula>
    </cfRule>
  </conditionalFormatting>
  <conditionalFormatting sqref="AI120">
    <cfRule type="expression" dxfId="2463" priority="3003">
      <formula>IF(RIGHT(TEXT(AI120,"0.#"),1)=".",FALSE,TRUE)</formula>
    </cfRule>
    <cfRule type="expression" dxfId="2462" priority="3004">
      <formula>IF(RIGHT(TEXT(AI120,"0.#"),1)=".",TRUE,FALSE)</formula>
    </cfRule>
  </conditionalFormatting>
  <conditionalFormatting sqref="AE123 AM123">
    <cfRule type="expression" dxfId="2461" priority="3001">
      <formula>IF(RIGHT(TEXT(AE123,"0.#"),1)=".",FALSE,TRUE)</formula>
    </cfRule>
    <cfRule type="expression" dxfId="2460" priority="3002">
      <formula>IF(RIGHT(TEXT(AE123,"0.#"),1)=".",TRUE,FALSE)</formula>
    </cfRule>
  </conditionalFormatting>
  <conditionalFormatting sqref="AI123">
    <cfRule type="expression" dxfId="2459" priority="2999">
      <formula>IF(RIGHT(TEXT(AI123,"0.#"),1)=".",FALSE,TRUE)</formula>
    </cfRule>
    <cfRule type="expression" dxfId="2458" priority="3000">
      <formula>IF(RIGHT(TEXT(AI123,"0.#"),1)=".",TRUE,FALSE)</formula>
    </cfRule>
  </conditionalFormatting>
  <conditionalFormatting sqref="AE126 AM126">
    <cfRule type="expression" dxfId="2457" priority="2997">
      <formula>IF(RIGHT(TEXT(AE126,"0.#"),1)=".",FALSE,TRUE)</formula>
    </cfRule>
    <cfRule type="expression" dxfId="2456" priority="2998">
      <formula>IF(RIGHT(TEXT(AE126,"0.#"),1)=".",TRUE,FALSE)</formula>
    </cfRule>
  </conditionalFormatting>
  <conditionalFormatting sqref="AE129 AM129">
    <cfRule type="expression" dxfId="2455" priority="2993">
      <formula>IF(RIGHT(TEXT(AE129,"0.#"),1)=".",FALSE,TRUE)</formula>
    </cfRule>
    <cfRule type="expression" dxfId="2454" priority="2994">
      <formula>IF(RIGHT(TEXT(AE129,"0.#"),1)=".",TRUE,FALSE)</formula>
    </cfRule>
  </conditionalFormatting>
  <conditionalFormatting sqref="AI129">
    <cfRule type="expression" dxfId="2453" priority="2991">
      <formula>IF(RIGHT(TEXT(AI129,"0.#"),1)=".",FALSE,TRUE)</formula>
    </cfRule>
    <cfRule type="expression" dxfId="2452" priority="2992">
      <formula>IF(RIGHT(TEXT(AI129,"0.#"),1)=".",TRUE,FALSE)</formula>
    </cfRule>
  </conditionalFormatting>
  <conditionalFormatting sqref="Y850:Y874">
    <cfRule type="expression" dxfId="2451" priority="2989">
      <formula>IF(RIGHT(TEXT(Y850,"0.#"),1)=".",FALSE,TRUE)</formula>
    </cfRule>
    <cfRule type="expression" dxfId="2450" priority="2990">
      <formula>IF(RIGHT(TEXT(Y850,"0.#"),1)=".",TRUE,FALSE)</formula>
    </cfRule>
  </conditionalFormatting>
  <conditionalFormatting sqref="AU518">
    <cfRule type="expression" dxfId="2449" priority="1499">
      <formula>IF(RIGHT(TEXT(AU518,"0.#"),1)=".",FALSE,TRUE)</formula>
    </cfRule>
    <cfRule type="expression" dxfId="2448" priority="1500">
      <formula>IF(RIGHT(TEXT(AU518,"0.#"),1)=".",TRUE,FALSE)</formula>
    </cfRule>
  </conditionalFormatting>
  <conditionalFormatting sqref="AQ551">
    <cfRule type="expression" dxfId="2447" priority="1275">
      <formula>IF(RIGHT(TEXT(AQ551,"0.#"),1)=".",FALSE,TRUE)</formula>
    </cfRule>
    <cfRule type="expression" dxfId="2446" priority="1276">
      <formula>IF(RIGHT(TEXT(AQ551,"0.#"),1)=".",TRUE,FALSE)</formula>
    </cfRule>
  </conditionalFormatting>
  <conditionalFormatting sqref="AE556">
    <cfRule type="expression" dxfId="2445" priority="1273">
      <formula>IF(RIGHT(TEXT(AE556,"0.#"),1)=".",FALSE,TRUE)</formula>
    </cfRule>
    <cfRule type="expression" dxfId="2444" priority="1274">
      <formula>IF(RIGHT(TEXT(AE556,"0.#"),1)=".",TRUE,FALSE)</formula>
    </cfRule>
  </conditionalFormatting>
  <conditionalFormatting sqref="AE557">
    <cfRule type="expression" dxfId="2443" priority="1271">
      <formula>IF(RIGHT(TEXT(AE557,"0.#"),1)=".",FALSE,TRUE)</formula>
    </cfRule>
    <cfRule type="expression" dxfId="2442" priority="1272">
      <formula>IF(RIGHT(TEXT(AE557,"0.#"),1)=".",TRUE,FALSE)</formula>
    </cfRule>
  </conditionalFormatting>
  <conditionalFormatting sqref="AE558">
    <cfRule type="expression" dxfId="2441" priority="1269">
      <formula>IF(RIGHT(TEXT(AE558,"0.#"),1)=".",FALSE,TRUE)</formula>
    </cfRule>
    <cfRule type="expression" dxfId="2440" priority="1270">
      <formula>IF(RIGHT(TEXT(AE558,"0.#"),1)=".",TRUE,FALSE)</formula>
    </cfRule>
  </conditionalFormatting>
  <conditionalFormatting sqref="AU556">
    <cfRule type="expression" dxfId="2439" priority="1261">
      <formula>IF(RIGHT(TEXT(AU556,"0.#"),1)=".",FALSE,TRUE)</formula>
    </cfRule>
    <cfRule type="expression" dxfId="2438" priority="1262">
      <formula>IF(RIGHT(TEXT(AU556,"0.#"),1)=".",TRUE,FALSE)</formula>
    </cfRule>
  </conditionalFormatting>
  <conditionalFormatting sqref="AU557">
    <cfRule type="expression" dxfId="2437" priority="1259">
      <formula>IF(RIGHT(TEXT(AU557,"0.#"),1)=".",FALSE,TRUE)</formula>
    </cfRule>
    <cfRule type="expression" dxfId="2436" priority="1260">
      <formula>IF(RIGHT(TEXT(AU557,"0.#"),1)=".",TRUE,FALSE)</formula>
    </cfRule>
  </conditionalFormatting>
  <conditionalFormatting sqref="AU558">
    <cfRule type="expression" dxfId="2435" priority="1257">
      <formula>IF(RIGHT(TEXT(AU558,"0.#"),1)=".",FALSE,TRUE)</formula>
    </cfRule>
    <cfRule type="expression" dxfId="2434" priority="1258">
      <formula>IF(RIGHT(TEXT(AU558,"0.#"),1)=".",TRUE,FALSE)</formula>
    </cfRule>
  </conditionalFormatting>
  <conditionalFormatting sqref="AQ557">
    <cfRule type="expression" dxfId="2433" priority="1249">
      <formula>IF(RIGHT(TEXT(AQ557,"0.#"),1)=".",FALSE,TRUE)</formula>
    </cfRule>
    <cfRule type="expression" dxfId="2432" priority="1250">
      <formula>IF(RIGHT(TEXT(AQ557,"0.#"),1)=".",TRUE,FALSE)</formula>
    </cfRule>
  </conditionalFormatting>
  <conditionalFormatting sqref="AQ558">
    <cfRule type="expression" dxfId="2431" priority="1247">
      <formula>IF(RIGHT(TEXT(AQ558,"0.#"),1)=".",FALSE,TRUE)</formula>
    </cfRule>
    <cfRule type="expression" dxfId="2430" priority="1248">
      <formula>IF(RIGHT(TEXT(AQ558,"0.#"),1)=".",TRUE,FALSE)</formula>
    </cfRule>
  </conditionalFormatting>
  <conditionalFormatting sqref="AQ556">
    <cfRule type="expression" dxfId="2429" priority="1245">
      <formula>IF(RIGHT(TEXT(AQ556,"0.#"),1)=".",FALSE,TRUE)</formula>
    </cfRule>
    <cfRule type="expression" dxfId="2428" priority="1246">
      <formula>IF(RIGHT(TEXT(AQ556,"0.#"),1)=".",TRUE,FALSE)</formula>
    </cfRule>
  </conditionalFormatting>
  <conditionalFormatting sqref="AE561">
    <cfRule type="expression" dxfId="2427" priority="1243">
      <formula>IF(RIGHT(TEXT(AE561,"0.#"),1)=".",FALSE,TRUE)</formula>
    </cfRule>
    <cfRule type="expression" dxfId="2426" priority="1244">
      <formula>IF(RIGHT(TEXT(AE561,"0.#"),1)=".",TRUE,FALSE)</formula>
    </cfRule>
  </conditionalFormatting>
  <conditionalFormatting sqref="AE562">
    <cfRule type="expression" dxfId="2425" priority="1241">
      <formula>IF(RIGHT(TEXT(AE562,"0.#"),1)=".",FALSE,TRUE)</formula>
    </cfRule>
    <cfRule type="expression" dxfId="2424" priority="1242">
      <formula>IF(RIGHT(TEXT(AE562,"0.#"),1)=".",TRUE,FALSE)</formula>
    </cfRule>
  </conditionalFormatting>
  <conditionalFormatting sqref="AE563">
    <cfRule type="expression" dxfId="2423" priority="1239">
      <formula>IF(RIGHT(TEXT(AE563,"0.#"),1)=".",FALSE,TRUE)</formula>
    </cfRule>
    <cfRule type="expression" dxfId="2422" priority="1240">
      <formula>IF(RIGHT(TEXT(AE563,"0.#"),1)=".",TRUE,FALSE)</formula>
    </cfRule>
  </conditionalFormatting>
  <conditionalFormatting sqref="AL1111:AO1139">
    <cfRule type="expression" dxfId="2421" priority="2895">
      <formula>IF(AND(AL1111&gt;=0, RIGHT(TEXT(AL1111,"0.#"),1)&lt;&gt;"."),TRUE,FALSE)</formula>
    </cfRule>
    <cfRule type="expression" dxfId="2420" priority="2896">
      <formula>IF(AND(AL1111&gt;=0, RIGHT(TEXT(AL1111,"0.#"),1)="."),TRUE,FALSE)</formula>
    </cfRule>
    <cfRule type="expression" dxfId="2419" priority="2897">
      <formula>IF(AND(AL1111&lt;0, RIGHT(TEXT(AL1111,"0.#"),1)&lt;&gt;"."),TRUE,FALSE)</formula>
    </cfRule>
    <cfRule type="expression" dxfId="2418" priority="2898">
      <formula>IF(AND(AL1111&lt;0, RIGHT(TEXT(AL1111,"0.#"),1)="."),TRUE,FALSE)</formula>
    </cfRule>
  </conditionalFormatting>
  <conditionalFormatting sqref="Y1111:Y1139">
    <cfRule type="expression" dxfId="2417" priority="2893">
      <formula>IF(RIGHT(TEXT(Y1111,"0.#"),1)=".",FALSE,TRUE)</formula>
    </cfRule>
    <cfRule type="expression" dxfId="2416" priority="2894">
      <formula>IF(RIGHT(TEXT(Y1111,"0.#"),1)=".",TRUE,FALSE)</formula>
    </cfRule>
  </conditionalFormatting>
  <conditionalFormatting sqref="AQ553">
    <cfRule type="expression" dxfId="2415" priority="1277">
      <formula>IF(RIGHT(TEXT(AQ553,"0.#"),1)=".",FALSE,TRUE)</formula>
    </cfRule>
    <cfRule type="expression" dxfId="2414" priority="1278">
      <formula>IF(RIGHT(TEXT(AQ553,"0.#"),1)=".",TRUE,FALSE)</formula>
    </cfRule>
  </conditionalFormatting>
  <conditionalFormatting sqref="AU552">
    <cfRule type="expression" dxfId="2413" priority="1289">
      <formula>IF(RIGHT(TEXT(AU552,"0.#"),1)=".",FALSE,TRUE)</formula>
    </cfRule>
    <cfRule type="expression" dxfId="2412" priority="1290">
      <formula>IF(RIGHT(TEXT(AU552,"0.#"),1)=".",TRUE,FALSE)</formula>
    </cfRule>
  </conditionalFormatting>
  <conditionalFormatting sqref="AE552">
    <cfRule type="expression" dxfId="2411" priority="1301">
      <formula>IF(RIGHT(TEXT(AE552,"0.#"),1)=".",FALSE,TRUE)</formula>
    </cfRule>
    <cfRule type="expression" dxfId="2410" priority="1302">
      <formula>IF(RIGHT(TEXT(AE552,"0.#"),1)=".",TRUE,FALSE)</formula>
    </cfRule>
  </conditionalFormatting>
  <conditionalFormatting sqref="AQ548">
    <cfRule type="expression" dxfId="2409" priority="1307">
      <formula>IF(RIGHT(TEXT(AQ548,"0.#"),1)=".",FALSE,TRUE)</formula>
    </cfRule>
    <cfRule type="expression" dxfId="2408" priority="1308">
      <formula>IF(RIGHT(TEXT(AQ548,"0.#"),1)=".",TRUE,FALSE)</formula>
    </cfRule>
  </conditionalFormatting>
  <conditionalFormatting sqref="AE492">
    <cfRule type="expression" dxfId="2407" priority="1633">
      <formula>IF(RIGHT(TEXT(AE492,"0.#"),1)=".",FALSE,TRUE)</formula>
    </cfRule>
    <cfRule type="expression" dxfId="2406" priority="1634">
      <formula>IF(RIGHT(TEXT(AE492,"0.#"),1)=".",TRUE,FALSE)</formula>
    </cfRule>
  </conditionalFormatting>
  <conditionalFormatting sqref="AE493">
    <cfRule type="expression" dxfId="2405" priority="1631">
      <formula>IF(RIGHT(TEXT(AE493,"0.#"),1)=".",FALSE,TRUE)</formula>
    </cfRule>
    <cfRule type="expression" dxfId="2404" priority="1632">
      <formula>IF(RIGHT(TEXT(AE493,"0.#"),1)=".",TRUE,FALSE)</formula>
    </cfRule>
  </conditionalFormatting>
  <conditionalFormatting sqref="AE494">
    <cfRule type="expression" dxfId="2403" priority="1629">
      <formula>IF(RIGHT(TEXT(AE494,"0.#"),1)=".",FALSE,TRUE)</formula>
    </cfRule>
    <cfRule type="expression" dxfId="2402" priority="1630">
      <formula>IF(RIGHT(TEXT(AE494,"0.#"),1)=".",TRUE,FALSE)</formula>
    </cfRule>
  </conditionalFormatting>
  <conditionalFormatting sqref="AQ493">
    <cfRule type="expression" dxfId="2401" priority="1609">
      <formula>IF(RIGHT(TEXT(AQ493,"0.#"),1)=".",FALSE,TRUE)</formula>
    </cfRule>
    <cfRule type="expression" dxfId="2400" priority="1610">
      <formula>IF(RIGHT(TEXT(AQ493,"0.#"),1)=".",TRUE,FALSE)</formula>
    </cfRule>
  </conditionalFormatting>
  <conditionalFormatting sqref="AQ494">
    <cfRule type="expression" dxfId="2399" priority="1607">
      <formula>IF(RIGHT(TEXT(AQ494,"0.#"),1)=".",FALSE,TRUE)</formula>
    </cfRule>
    <cfRule type="expression" dxfId="2398" priority="1608">
      <formula>IF(RIGHT(TEXT(AQ494,"0.#"),1)=".",TRUE,FALSE)</formula>
    </cfRule>
  </conditionalFormatting>
  <conditionalFormatting sqref="AQ492">
    <cfRule type="expression" dxfId="2397" priority="1605">
      <formula>IF(RIGHT(TEXT(AQ492,"0.#"),1)=".",FALSE,TRUE)</formula>
    </cfRule>
    <cfRule type="expression" dxfId="2396" priority="1606">
      <formula>IF(RIGHT(TEXT(AQ492,"0.#"),1)=".",TRUE,FALSE)</formula>
    </cfRule>
  </conditionalFormatting>
  <conditionalFormatting sqref="AU494">
    <cfRule type="expression" dxfId="2395" priority="1617">
      <formula>IF(RIGHT(TEXT(AU494,"0.#"),1)=".",FALSE,TRUE)</formula>
    </cfRule>
    <cfRule type="expression" dxfId="2394" priority="1618">
      <formula>IF(RIGHT(TEXT(AU494,"0.#"),1)=".",TRUE,FALSE)</formula>
    </cfRule>
  </conditionalFormatting>
  <conditionalFormatting sqref="AU492">
    <cfRule type="expression" dxfId="2393" priority="1621">
      <formula>IF(RIGHT(TEXT(AU492,"0.#"),1)=".",FALSE,TRUE)</formula>
    </cfRule>
    <cfRule type="expression" dxfId="2392" priority="1622">
      <formula>IF(RIGHT(TEXT(AU492,"0.#"),1)=".",TRUE,FALSE)</formula>
    </cfRule>
  </conditionalFormatting>
  <conditionalFormatting sqref="AU493">
    <cfRule type="expression" dxfId="2391" priority="1619">
      <formula>IF(RIGHT(TEXT(AU493,"0.#"),1)=".",FALSE,TRUE)</formula>
    </cfRule>
    <cfRule type="expression" dxfId="2390" priority="1620">
      <formula>IF(RIGHT(TEXT(AU493,"0.#"),1)=".",TRUE,FALSE)</formula>
    </cfRule>
  </conditionalFormatting>
  <conditionalFormatting sqref="AU583">
    <cfRule type="expression" dxfId="2389" priority="1137">
      <formula>IF(RIGHT(TEXT(AU583,"0.#"),1)=".",FALSE,TRUE)</formula>
    </cfRule>
    <cfRule type="expression" dxfId="2388" priority="1138">
      <formula>IF(RIGHT(TEXT(AU583,"0.#"),1)=".",TRUE,FALSE)</formula>
    </cfRule>
  </conditionalFormatting>
  <conditionalFormatting sqref="AU582">
    <cfRule type="expression" dxfId="2387" priority="1139">
      <formula>IF(RIGHT(TEXT(AU582,"0.#"),1)=".",FALSE,TRUE)</formula>
    </cfRule>
    <cfRule type="expression" dxfId="2386" priority="1140">
      <formula>IF(RIGHT(TEXT(AU582,"0.#"),1)=".",TRUE,FALSE)</formula>
    </cfRule>
  </conditionalFormatting>
  <conditionalFormatting sqref="AE499">
    <cfRule type="expression" dxfId="2385" priority="1599">
      <formula>IF(RIGHT(TEXT(AE499,"0.#"),1)=".",FALSE,TRUE)</formula>
    </cfRule>
    <cfRule type="expression" dxfId="2384" priority="1600">
      <formula>IF(RIGHT(TEXT(AE499,"0.#"),1)=".",TRUE,FALSE)</formula>
    </cfRule>
  </conditionalFormatting>
  <conditionalFormatting sqref="AE497">
    <cfRule type="expression" dxfId="2383" priority="1603">
      <formula>IF(RIGHT(TEXT(AE497,"0.#"),1)=".",FALSE,TRUE)</formula>
    </cfRule>
    <cfRule type="expression" dxfId="2382" priority="1604">
      <formula>IF(RIGHT(TEXT(AE497,"0.#"),1)=".",TRUE,FALSE)</formula>
    </cfRule>
  </conditionalFormatting>
  <conditionalFormatting sqref="AE498">
    <cfRule type="expression" dxfId="2381" priority="1601">
      <formula>IF(RIGHT(TEXT(AE498,"0.#"),1)=".",FALSE,TRUE)</formula>
    </cfRule>
    <cfRule type="expression" dxfId="2380" priority="1602">
      <formula>IF(RIGHT(TEXT(AE498,"0.#"),1)=".",TRUE,FALSE)</formula>
    </cfRule>
  </conditionalFormatting>
  <conditionalFormatting sqref="AU499">
    <cfRule type="expression" dxfId="2379" priority="1587">
      <formula>IF(RIGHT(TEXT(AU499,"0.#"),1)=".",FALSE,TRUE)</formula>
    </cfRule>
    <cfRule type="expression" dxfId="2378" priority="1588">
      <formula>IF(RIGHT(TEXT(AU499,"0.#"),1)=".",TRUE,FALSE)</formula>
    </cfRule>
  </conditionalFormatting>
  <conditionalFormatting sqref="AU497">
    <cfRule type="expression" dxfId="2377" priority="1591">
      <formula>IF(RIGHT(TEXT(AU497,"0.#"),1)=".",FALSE,TRUE)</formula>
    </cfRule>
    <cfRule type="expression" dxfId="2376" priority="1592">
      <formula>IF(RIGHT(TEXT(AU497,"0.#"),1)=".",TRUE,FALSE)</formula>
    </cfRule>
  </conditionalFormatting>
  <conditionalFormatting sqref="AU498">
    <cfRule type="expression" dxfId="2375" priority="1589">
      <formula>IF(RIGHT(TEXT(AU498,"0.#"),1)=".",FALSE,TRUE)</formula>
    </cfRule>
    <cfRule type="expression" dxfId="2374" priority="1590">
      <formula>IF(RIGHT(TEXT(AU498,"0.#"),1)=".",TRUE,FALSE)</formula>
    </cfRule>
  </conditionalFormatting>
  <conditionalFormatting sqref="AQ497">
    <cfRule type="expression" dxfId="2373" priority="1575">
      <formula>IF(RIGHT(TEXT(AQ497,"0.#"),1)=".",FALSE,TRUE)</formula>
    </cfRule>
    <cfRule type="expression" dxfId="2372" priority="1576">
      <formula>IF(RIGHT(TEXT(AQ497,"0.#"),1)=".",TRUE,FALSE)</formula>
    </cfRule>
  </conditionalFormatting>
  <conditionalFormatting sqref="AQ498">
    <cfRule type="expression" dxfId="2371" priority="1579">
      <formula>IF(RIGHT(TEXT(AQ498,"0.#"),1)=".",FALSE,TRUE)</formula>
    </cfRule>
    <cfRule type="expression" dxfId="2370" priority="1580">
      <formula>IF(RIGHT(TEXT(AQ498,"0.#"),1)=".",TRUE,FALSE)</formula>
    </cfRule>
  </conditionalFormatting>
  <conditionalFormatting sqref="AQ499">
    <cfRule type="expression" dxfId="2369" priority="1577">
      <formula>IF(RIGHT(TEXT(AQ499,"0.#"),1)=".",FALSE,TRUE)</formula>
    </cfRule>
    <cfRule type="expression" dxfId="2368" priority="1578">
      <formula>IF(RIGHT(TEXT(AQ499,"0.#"),1)=".",TRUE,FALSE)</formula>
    </cfRule>
  </conditionalFormatting>
  <conditionalFormatting sqref="AE504">
    <cfRule type="expression" dxfId="2367" priority="1569">
      <formula>IF(RIGHT(TEXT(AE504,"0.#"),1)=".",FALSE,TRUE)</formula>
    </cfRule>
    <cfRule type="expression" dxfId="2366" priority="1570">
      <formula>IF(RIGHT(TEXT(AE504,"0.#"),1)=".",TRUE,FALSE)</formula>
    </cfRule>
  </conditionalFormatting>
  <conditionalFormatting sqref="AE502">
    <cfRule type="expression" dxfId="2365" priority="1573">
      <formula>IF(RIGHT(TEXT(AE502,"0.#"),1)=".",FALSE,TRUE)</formula>
    </cfRule>
    <cfRule type="expression" dxfId="2364" priority="1574">
      <formula>IF(RIGHT(TEXT(AE502,"0.#"),1)=".",TRUE,FALSE)</formula>
    </cfRule>
  </conditionalFormatting>
  <conditionalFormatting sqref="AE503">
    <cfRule type="expression" dxfId="2363" priority="1571">
      <formula>IF(RIGHT(TEXT(AE503,"0.#"),1)=".",FALSE,TRUE)</formula>
    </cfRule>
    <cfRule type="expression" dxfId="2362" priority="1572">
      <formula>IF(RIGHT(TEXT(AE503,"0.#"),1)=".",TRUE,FALSE)</formula>
    </cfRule>
  </conditionalFormatting>
  <conditionalFormatting sqref="AU504">
    <cfRule type="expression" dxfId="2361" priority="1557">
      <formula>IF(RIGHT(TEXT(AU504,"0.#"),1)=".",FALSE,TRUE)</formula>
    </cfRule>
    <cfRule type="expression" dxfId="2360" priority="1558">
      <formula>IF(RIGHT(TEXT(AU504,"0.#"),1)=".",TRUE,FALSE)</formula>
    </cfRule>
  </conditionalFormatting>
  <conditionalFormatting sqref="AU502">
    <cfRule type="expression" dxfId="2359" priority="1561">
      <formula>IF(RIGHT(TEXT(AU502,"0.#"),1)=".",FALSE,TRUE)</formula>
    </cfRule>
    <cfRule type="expression" dxfId="2358" priority="1562">
      <formula>IF(RIGHT(TEXT(AU502,"0.#"),1)=".",TRUE,FALSE)</formula>
    </cfRule>
  </conditionalFormatting>
  <conditionalFormatting sqref="AU503">
    <cfRule type="expression" dxfId="2357" priority="1559">
      <formula>IF(RIGHT(TEXT(AU503,"0.#"),1)=".",FALSE,TRUE)</formula>
    </cfRule>
    <cfRule type="expression" dxfId="2356" priority="1560">
      <formula>IF(RIGHT(TEXT(AU503,"0.#"),1)=".",TRUE,FALSE)</formula>
    </cfRule>
  </conditionalFormatting>
  <conditionalFormatting sqref="AQ502">
    <cfRule type="expression" dxfId="2355" priority="1545">
      <formula>IF(RIGHT(TEXT(AQ502,"0.#"),1)=".",FALSE,TRUE)</formula>
    </cfRule>
    <cfRule type="expression" dxfId="2354" priority="1546">
      <formula>IF(RIGHT(TEXT(AQ502,"0.#"),1)=".",TRUE,FALSE)</formula>
    </cfRule>
  </conditionalFormatting>
  <conditionalFormatting sqref="AQ503">
    <cfRule type="expression" dxfId="2353" priority="1549">
      <formula>IF(RIGHT(TEXT(AQ503,"0.#"),1)=".",FALSE,TRUE)</formula>
    </cfRule>
    <cfRule type="expression" dxfId="2352" priority="1550">
      <formula>IF(RIGHT(TEXT(AQ503,"0.#"),1)=".",TRUE,FALSE)</formula>
    </cfRule>
  </conditionalFormatting>
  <conditionalFormatting sqref="AQ504">
    <cfRule type="expression" dxfId="2351" priority="1547">
      <formula>IF(RIGHT(TEXT(AQ504,"0.#"),1)=".",FALSE,TRUE)</formula>
    </cfRule>
    <cfRule type="expression" dxfId="2350" priority="1548">
      <formula>IF(RIGHT(TEXT(AQ504,"0.#"),1)=".",TRUE,FALSE)</formula>
    </cfRule>
  </conditionalFormatting>
  <conditionalFormatting sqref="AE509">
    <cfRule type="expression" dxfId="2349" priority="1539">
      <formula>IF(RIGHT(TEXT(AE509,"0.#"),1)=".",FALSE,TRUE)</formula>
    </cfRule>
    <cfRule type="expression" dxfId="2348" priority="1540">
      <formula>IF(RIGHT(TEXT(AE509,"0.#"),1)=".",TRUE,FALSE)</formula>
    </cfRule>
  </conditionalFormatting>
  <conditionalFormatting sqref="AE507">
    <cfRule type="expression" dxfId="2347" priority="1543">
      <formula>IF(RIGHT(TEXT(AE507,"0.#"),1)=".",FALSE,TRUE)</formula>
    </cfRule>
    <cfRule type="expression" dxfId="2346" priority="1544">
      <formula>IF(RIGHT(TEXT(AE507,"0.#"),1)=".",TRUE,FALSE)</formula>
    </cfRule>
  </conditionalFormatting>
  <conditionalFormatting sqref="AE508">
    <cfRule type="expression" dxfId="2345" priority="1541">
      <formula>IF(RIGHT(TEXT(AE508,"0.#"),1)=".",FALSE,TRUE)</formula>
    </cfRule>
    <cfRule type="expression" dxfId="2344" priority="1542">
      <formula>IF(RIGHT(TEXT(AE508,"0.#"),1)=".",TRUE,FALSE)</formula>
    </cfRule>
  </conditionalFormatting>
  <conditionalFormatting sqref="AU509">
    <cfRule type="expression" dxfId="2343" priority="1527">
      <formula>IF(RIGHT(TEXT(AU509,"0.#"),1)=".",FALSE,TRUE)</formula>
    </cfRule>
    <cfRule type="expression" dxfId="2342" priority="1528">
      <formula>IF(RIGHT(TEXT(AU509,"0.#"),1)=".",TRUE,FALSE)</formula>
    </cfRule>
  </conditionalFormatting>
  <conditionalFormatting sqref="AU507">
    <cfRule type="expression" dxfId="2341" priority="1531">
      <formula>IF(RIGHT(TEXT(AU507,"0.#"),1)=".",FALSE,TRUE)</formula>
    </cfRule>
    <cfRule type="expression" dxfId="2340" priority="1532">
      <formula>IF(RIGHT(TEXT(AU507,"0.#"),1)=".",TRUE,FALSE)</formula>
    </cfRule>
  </conditionalFormatting>
  <conditionalFormatting sqref="AU508">
    <cfRule type="expression" dxfId="2339" priority="1529">
      <formula>IF(RIGHT(TEXT(AU508,"0.#"),1)=".",FALSE,TRUE)</formula>
    </cfRule>
    <cfRule type="expression" dxfId="2338" priority="1530">
      <formula>IF(RIGHT(TEXT(AU508,"0.#"),1)=".",TRUE,FALSE)</formula>
    </cfRule>
  </conditionalFormatting>
  <conditionalFormatting sqref="AQ507">
    <cfRule type="expression" dxfId="2337" priority="1515">
      <formula>IF(RIGHT(TEXT(AQ507,"0.#"),1)=".",FALSE,TRUE)</formula>
    </cfRule>
    <cfRule type="expression" dxfId="2336" priority="1516">
      <formula>IF(RIGHT(TEXT(AQ507,"0.#"),1)=".",TRUE,FALSE)</formula>
    </cfRule>
  </conditionalFormatting>
  <conditionalFormatting sqref="AQ508">
    <cfRule type="expression" dxfId="2335" priority="1519">
      <formula>IF(RIGHT(TEXT(AQ508,"0.#"),1)=".",FALSE,TRUE)</formula>
    </cfRule>
    <cfRule type="expression" dxfId="2334" priority="1520">
      <formula>IF(RIGHT(TEXT(AQ508,"0.#"),1)=".",TRUE,FALSE)</formula>
    </cfRule>
  </conditionalFormatting>
  <conditionalFormatting sqref="AQ509">
    <cfRule type="expression" dxfId="2333" priority="1517">
      <formula>IF(RIGHT(TEXT(AQ509,"0.#"),1)=".",FALSE,TRUE)</formula>
    </cfRule>
    <cfRule type="expression" dxfId="2332" priority="1518">
      <formula>IF(RIGHT(TEXT(AQ509,"0.#"),1)=".",TRUE,FALSE)</formula>
    </cfRule>
  </conditionalFormatting>
  <conditionalFormatting sqref="AE465">
    <cfRule type="expression" dxfId="2331" priority="1809">
      <formula>IF(RIGHT(TEXT(AE465,"0.#"),1)=".",FALSE,TRUE)</formula>
    </cfRule>
    <cfRule type="expression" dxfId="2330" priority="1810">
      <formula>IF(RIGHT(TEXT(AE465,"0.#"),1)=".",TRUE,FALSE)</formula>
    </cfRule>
  </conditionalFormatting>
  <conditionalFormatting sqref="AE463">
    <cfRule type="expression" dxfId="2329" priority="1813">
      <formula>IF(RIGHT(TEXT(AE463,"0.#"),1)=".",FALSE,TRUE)</formula>
    </cfRule>
    <cfRule type="expression" dxfId="2328" priority="1814">
      <formula>IF(RIGHT(TEXT(AE463,"0.#"),1)=".",TRUE,FALSE)</formula>
    </cfRule>
  </conditionalFormatting>
  <conditionalFormatting sqref="AE464">
    <cfRule type="expression" dxfId="2327" priority="1811">
      <formula>IF(RIGHT(TEXT(AE464,"0.#"),1)=".",FALSE,TRUE)</formula>
    </cfRule>
    <cfRule type="expression" dxfId="2326" priority="1812">
      <formula>IF(RIGHT(TEXT(AE464,"0.#"),1)=".",TRUE,FALSE)</formula>
    </cfRule>
  </conditionalFormatting>
  <conditionalFormatting sqref="AM465">
    <cfRule type="expression" dxfId="2325" priority="1803">
      <formula>IF(RIGHT(TEXT(AM465,"0.#"),1)=".",FALSE,TRUE)</formula>
    </cfRule>
    <cfRule type="expression" dxfId="2324" priority="1804">
      <formula>IF(RIGHT(TEXT(AM465,"0.#"),1)=".",TRUE,FALSE)</formula>
    </cfRule>
  </conditionalFormatting>
  <conditionalFormatting sqref="AM463">
    <cfRule type="expression" dxfId="2323" priority="1807">
      <formula>IF(RIGHT(TEXT(AM463,"0.#"),1)=".",FALSE,TRUE)</formula>
    </cfRule>
    <cfRule type="expression" dxfId="2322" priority="1808">
      <formula>IF(RIGHT(TEXT(AM463,"0.#"),1)=".",TRUE,FALSE)</formula>
    </cfRule>
  </conditionalFormatting>
  <conditionalFormatting sqref="AM464">
    <cfRule type="expression" dxfId="2321" priority="1805">
      <formula>IF(RIGHT(TEXT(AM464,"0.#"),1)=".",FALSE,TRUE)</formula>
    </cfRule>
    <cfRule type="expression" dxfId="2320" priority="1806">
      <formula>IF(RIGHT(TEXT(AM464,"0.#"),1)=".",TRUE,FALSE)</formula>
    </cfRule>
  </conditionalFormatting>
  <conditionalFormatting sqref="AU465">
    <cfRule type="expression" dxfId="2319" priority="1797">
      <formula>IF(RIGHT(TEXT(AU465,"0.#"),1)=".",FALSE,TRUE)</formula>
    </cfRule>
    <cfRule type="expression" dxfId="2318" priority="1798">
      <formula>IF(RIGHT(TEXT(AU465,"0.#"),1)=".",TRUE,FALSE)</formula>
    </cfRule>
  </conditionalFormatting>
  <conditionalFormatting sqref="AU463">
    <cfRule type="expression" dxfId="2317" priority="1801">
      <formula>IF(RIGHT(TEXT(AU463,"0.#"),1)=".",FALSE,TRUE)</formula>
    </cfRule>
    <cfRule type="expression" dxfId="2316" priority="1802">
      <formula>IF(RIGHT(TEXT(AU463,"0.#"),1)=".",TRUE,FALSE)</formula>
    </cfRule>
  </conditionalFormatting>
  <conditionalFormatting sqref="AU464">
    <cfRule type="expression" dxfId="2315" priority="1799">
      <formula>IF(RIGHT(TEXT(AU464,"0.#"),1)=".",FALSE,TRUE)</formula>
    </cfRule>
    <cfRule type="expression" dxfId="2314" priority="1800">
      <formula>IF(RIGHT(TEXT(AU464,"0.#"),1)=".",TRUE,FALSE)</formula>
    </cfRule>
  </conditionalFormatting>
  <conditionalFormatting sqref="AI465">
    <cfRule type="expression" dxfId="2313" priority="1791">
      <formula>IF(RIGHT(TEXT(AI465,"0.#"),1)=".",FALSE,TRUE)</formula>
    </cfRule>
    <cfRule type="expression" dxfId="2312" priority="1792">
      <formula>IF(RIGHT(TEXT(AI465,"0.#"),1)=".",TRUE,FALSE)</formula>
    </cfRule>
  </conditionalFormatting>
  <conditionalFormatting sqref="AI463">
    <cfRule type="expression" dxfId="2311" priority="1795">
      <formula>IF(RIGHT(TEXT(AI463,"0.#"),1)=".",FALSE,TRUE)</formula>
    </cfRule>
    <cfRule type="expression" dxfId="2310" priority="1796">
      <formula>IF(RIGHT(TEXT(AI463,"0.#"),1)=".",TRUE,FALSE)</formula>
    </cfRule>
  </conditionalFormatting>
  <conditionalFormatting sqref="AI464">
    <cfRule type="expression" dxfId="2309" priority="1793">
      <formula>IF(RIGHT(TEXT(AI464,"0.#"),1)=".",FALSE,TRUE)</formula>
    </cfRule>
    <cfRule type="expression" dxfId="2308" priority="1794">
      <formula>IF(RIGHT(TEXT(AI464,"0.#"),1)=".",TRUE,FALSE)</formula>
    </cfRule>
  </conditionalFormatting>
  <conditionalFormatting sqref="AQ463">
    <cfRule type="expression" dxfId="2307" priority="1785">
      <formula>IF(RIGHT(TEXT(AQ463,"0.#"),1)=".",FALSE,TRUE)</formula>
    </cfRule>
    <cfRule type="expression" dxfId="2306" priority="1786">
      <formula>IF(RIGHT(TEXT(AQ463,"0.#"),1)=".",TRUE,FALSE)</formula>
    </cfRule>
  </conditionalFormatting>
  <conditionalFormatting sqref="AQ464">
    <cfRule type="expression" dxfId="2305" priority="1789">
      <formula>IF(RIGHT(TEXT(AQ464,"0.#"),1)=".",FALSE,TRUE)</formula>
    </cfRule>
    <cfRule type="expression" dxfId="2304" priority="1790">
      <formula>IF(RIGHT(TEXT(AQ464,"0.#"),1)=".",TRUE,FALSE)</formula>
    </cfRule>
  </conditionalFormatting>
  <conditionalFormatting sqref="AQ465">
    <cfRule type="expression" dxfId="2303" priority="1787">
      <formula>IF(RIGHT(TEXT(AQ465,"0.#"),1)=".",FALSE,TRUE)</formula>
    </cfRule>
    <cfRule type="expression" dxfId="2302" priority="1788">
      <formula>IF(RIGHT(TEXT(AQ465,"0.#"),1)=".",TRUE,FALSE)</formula>
    </cfRule>
  </conditionalFormatting>
  <conditionalFormatting sqref="AE470">
    <cfRule type="expression" dxfId="2301" priority="1779">
      <formula>IF(RIGHT(TEXT(AE470,"0.#"),1)=".",FALSE,TRUE)</formula>
    </cfRule>
    <cfRule type="expression" dxfId="2300" priority="1780">
      <formula>IF(RIGHT(TEXT(AE470,"0.#"),1)=".",TRUE,FALSE)</formula>
    </cfRule>
  </conditionalFormatting>
  <conditionalFormatting sqref="AE468">
    <cfRule type="expression" dxfId="2299" priority="1783">
      <formula>IF(RIGHT(TEXT(AE468,"0.#"),1)=".",FALSE,TRUE)</formula>
    </cfRule>
    <cfRule type="expression" dxfId="2298" priority="1784">
      <formula>IF(RIGHT(TEXT(AE468,"0.#"),1)=".",TRUE,FALSE)</formula>
    </cfRule>
  </conditionalFormatting>
  <conditionalFormatting sqref="AE469">
    <cfRule type="expression" dxfId="2297" priority="1781">
      <formula>IF(RIGHT(TEXT(AE469,"0.#"),1)=".",FALSE,TRUE)</formula>
    </cfRule>
    <cfRule type="expression" dxfId="2296" priority="1782">
      <formula>IF(RIGHT(TEXT(AE469,"0.#"),1)=".",TRUE,FALSE)</formula>
    </cfRule>
  </conditionalFormatting>
  <conditionalFormatting sqref="AM470">
    <cfRule type="expression" dxfId="2295" priority="1773">
      <formula>IF(RIGHT(TEXT(AM470,"0.#"),1)=".",FALSE,TRUE)</formula>
    </cfRule>
    <cfRule type="expression" dxfId="2294" priority="1774">
      <formula>IF(RIGHT(TEXT(AM470,"0.#"),1)=".",TRUE,FALSE)</formula>
    </cfRule>
  </conditionalFormatting>
  <conditionalFormatting sqref="AM468">
    <cfRule type="expression" dxfId="2293" priority="1777">
      <formula>IF(RIGHT(TEXT(AM468,"0.#"),1)=".",FALSE,TRUE)</formula>
    </cfRule>
    <cfRule type="expression" dxfId="2292" priority="1778">
      <formula>IF(RIGHT(TEXT(AM468,"0.#"),1)=".",TRUE,FALSE)</formula>
    </cfRule>
  </conditionalFormatting>
  <conditionalFormatting sqref="AM469">
    <cfRule type="expression" dxfId="2291" priority="1775">
      <formula>IF(RIGHT(TEXT(AM469,"0.#"),1)=".",FALSE,TRUE)</formula>
    </cfRule>
    <cfRule type="expression" dxfId="2290" priority="1776">
      <formula>IF(RIGHT(TEXT(AM469,"0.#"),1)=".",TRUE,FALSE)</formula>
    </cfRule>
  </conditionalFormatting>
  <conditionalFormatting sqref="AU470">
    <cfRule type="expression" dxfId="2289" priority="1767">
      <formula>IF(RIGHT(TEXT(AU470,"0.#"),1)=".",FALSE,TRUE)</formula>
    </cfRule>
    <cfRule type="expression" dxfId="2288" priority="1768">
      <formula>IF(RIGHT(TEXT(AU470,"0.#"),1)=".",TRUE,FALSE)</formula>
    </cfRule>
  </conditionalFormatting>
  <conditionalFormatting sqref="AU468">
    <cfRule type="expression" dxfId="2287" priority="1771">
      <formula>IF(RIGHT(TEXT(AU468,"0.#"),1)=".",FALSE,TRUE)</formula>
    </cfRule>
    <cfRule type="expression" dxfId="2286" priority="1772">
      <formula>IF(RIGHT(TEXT(AU468,"0.#"),1)=".",TRUE,FALSE)</formula>
    </cfRule>
  </conditionalFormatting>
  <conditionalFormatting sqref="AU469">
    <cfRule type="expression" dxfId="2285" priority="1769">
      <formula>IF(RIGHT(TEXT(AU469,"0.#"),1)=".",FALSE,TRUE)</formula>
    </cfRule>
    <cfRule type="expression" dxfId="2284" priority="1770">
      <formula>IF(RIGHT(TEXT(AU469,"0.#"),1)=".",TRUE,FALSE)</formula>
    </cfRule>
  </conditionalFormatting>
  <conditionalFormatting sqref="AI470">
    <cfRule type="expression" dxfId="2283" priority="1761">
      <formula>IF(RIGHT(TEXT(AI470,"0.#"),1)=".",FALSE,TRUE)</formula>
    </cfRule>
    <cfRule type="expression" dxfId="2282" priority="1762">
      <formula>IF(RIGHT(TEXT(AI470,"0.#"),1)=".",TRUE,FALSE)</formula>
    </cfRule>
  </conditionalFormatting>
  <conditionalFormatting sqref="AI468">
    <cfRule type="expression" dxfId="2281" priority="1765">
      <formula>IF(RIGHT(TEXT(AI468,"0.#"),1)=".",FALSE,TRUE)</formula>
    </cfRule>
    <cfRule type="expression" dxfId="2280" priority="1766">
      <formula>IF(RIGHT(TEXT(AI468,"0.#"),1)=".",TRUE,FALSE)</formula>
    </cfRule>
  </conditionalFormatting>
  <conditionalFormatting sqref="AI469">
    <cfRule type="expression" dxfId="2279" priority="1763">
      <formula>IF(RIGHT(TEXT(AI469,"0.#"),1)=".",FALSE,TRUE)</formula>
    </cfRule>
    <cfRule type="expression" dxfId="2278" priority="1764">
      <formula>IF(RIGHT(TEXT(AI469,"0.#"),1)=".",TRUE,FALSE)</formula>
    </cfRule>
  </conditionalFormatting>
  <conditionalFormatting sqref="AQ468">
    <cfRule type="expression" dxfId="2277" priority="1755">
      <formula>IF(RIGHT(TEXT(AQ468,"0.#"),1)=".",FALSE,TRUE)</formula>
    </cfRule>
    <cfRule type="expression" dxfId="2276" priority="1756">
      <formula>IF(RIGHT(TEXT(AQ468,"0.#"),1)=".",TRUE,FALSE)</formula>
    </cfRule>
  </conditionalFormatting>
  <conditionalFormatting sqref="AQ469">
    <cfRule type="expression" dxfId="2275" priority="1759">
      <formula>IF(RIGHT(TEXT(AQ469,"0.#"),1)=".",FALSE,TRUE)</formula>
    </cfRule>
    <cfRule type="expression" dxfId="2274" priority="1760">
      <formula>IF(RIGHT(TEXT(AQ469,"0.#"),1)=".",TRUE,FALSE)</formula>
    </cfRule>
  </conditionalFormatting>
  <conditionalFormatting sqref="AQ470">
    <cfRule type="expression" dxfId="2273" priority="1757">
      <formula>IF(RIGHT(TEXT(AQ470,"0.#"),1)=".",FALSE,TRUE)</formula>
    </cfRule>
    <cfRule type="expression" dxfId="2272" priority="1758">
      <formula>IF(RIGHT(TEXT(AQ470,"0.#"),1)=".",TRUE,FALSE)</formula>
    </cfRule>
  </conditionalFormatting>
  <conditionalFormatting sqref="AE475">
    <cfRule type="expression" dxfId="2271" priority="1749">
      <formula>IF(RIGHT(TEXT(AE475,"0.#"),1)=".",FALSE,TRUE)</formula>
    </cfRule>
    <cfRule type="expression" dxfId="2270" priority="1750">
      <formula>IF(RIGHT(TEXT(AE475,"0.#"),1)=".",TRUE,FALSE)</formula>
    </cfRule>
  </conditionalFormatting>
  <conditionalFormatting sqref="AE473">
    <cfRule type="expression" dxfId="2269" priority="1753">
      <formula>IF(RIGHT(TEXT(AE473,"0.#"),1)=".",FALSE,TRUE)</formula>
    </cfRule>
    <cfRule type="expression" dxfId="2268" priority="1754">
      <formula>IF(RIGHT(TEXT(AE473,"0.#"),1)=".",TRUE,FALSE)</formula>
    </cfRule>
  </conditionalFormatting>
  <conditionalFormatting sqref="AE474">
    <cfRule type="expression" dxfId="2267" priority="1751">
      <formula>IF(RIGHT(TEXT(AE474,"0.#"),1)=".",FALSE,TRUE)</formula>
    </cfRule>
    <cfRule type="expression" dxfId="2266" priority="1752">
      <formula>IF(RIGHT(TEXT(AE474,"0.#"),1)=".",TRUE,FALSE)</formula>
    </cfRule>
  </conditionalFormatting>
  <conditionalFormatting sqref="AM475">
    <cfRule type="expression" dxfId="2265" priority="1743">
      <formula>IF(RIGHT(TEXT(AM475,"0.#"),1)=".",FALSE,TRUE)</formula>
    </cfRule>
    <cfRule type="expression" dxfId="2264" priority="1744">
      <formula>IF(RIGHT(TEXT(AM475,"0.#"),1)=".",TRUE,FALSE)</formula>
    </cfRule>
  </conditionalFormatting>
  <conditionalFormatting sqref="AM473">
    <cfRule type="expression" dxfId="2263" priority="1747">
      <formula>IF(RIGHT(TEXT(AM473,"0.#"),1)=".",FALSE,TRUE)</formula>
    </cfRule>
    <cfRule type="expression" dxfId="2262" priority="1748">
      <formula>IF(RIGHT(TEXT(AM473,"0.#"),1)=".",TRUE,FALSE)</formula>
    </cfRule>
  </conditionalFormatting>
  <conditionalFormatting sqref="AM474">
    <cfRule type="expression" dxfId="2261" priority="1745">
      <formula>IF(RIGHT(TEXT(AM474,"0.#"),1)=".",FALSE,TRUE)</formula>
    </cfRule>
    <cfRule type="expression" dxfId="2260" priority="1746">
      <formula>IF(RIGHT(TEXT(AM474,"0.#"),1)=".",TRUE,FALSE)</formula>
    </cfRule>
  </conditionalFormatting>
  <conditionalFormatting sqref="AU475">
    <cfRule type="expression" dxfId="2259" priority="1737">
      <formula>IF(RIGHT(TEXT(AU475,"0.#"),1)=".",FALSE,TRUE)</formula>
    </cfRule>
    <cfRule type="expression" dxfId="2258" priority="1738">
      <formula>IF(RIGHT(TEXT(AU475,"0.#"),1)=".",TRUE,FALSE)</formula>
    </cfRule>
  </conditionalFormatting>
  <conditionalFormatting sqref="AU473">
    <cfRule type="expression" dxfId="2257" priority="1741">
      <formula>IF(RIGHT(TEXT(AU473,"0.#"),1)=".",FALSE,TRUE)</formula>
    </cfRule>
    <cfRule type="expression" dxfId="2256" priority="1742">
      <formula>IF(RIGHT(TEXT(AU473,"0.#"),1)=".",TRUE,FALSE)</formula>
    </cfRule>
  </conditionalFormatting>
  <conditionalFormatting sqref="AU474">
    <cfRule type="expression" dxfId="2255" priority="1739">
      <formula>IF(RIGHT(TEXT(AU474,"0.#"),1)=".",FALSE,TRUE)</formula>
    </cfRule>
    <cfRule type="expression" dxfId="2254" priority="1740">
      <formula>IF(RIGHT(TEXT(AU474,"0.#"),1)=".",TRUE,FALSE)</formula>
    </cfRule>
  </conditionalFormatting>
  <conditionalFormatting sqref="AI475">
    <cfRule type="expression" dxfId="2253" priority="1731">
      <formula>IF(RIGHT(TEXT(AI475,"0.#"),1)=".",FALSE,TRUE)</formula>
    </cfRule>
    <cfRule type="expression" dxfId="2252" priority="1732">
      <formula>IF(RIGHT(TEXT(AI475,"0.#"),1)=".",TRUE,FALSE)</formula>
    </cfRule>
  </conditionalFormatting>
  <conditionalFormatting sqref="AI473">
    <cfRule type="expression" dxfId="2251" priority="1735">
      <formula>IF(RIGHT(TEXT(AI473,"0.#"),1)=".",FALSE,TRUE)</formula>
    </cfRule>
    <cfRule type="expression" dxfId="2250" priority="1736">
      <formula>IF(RIGHT(TEXT(AI473,"0.#"),1)=".",TRUE,FALSE)</formula>
    </cfRule>
  </conditionalFormatting>
  <conditionalFormatting sqref="AI474">
    <cfRule type="expression" dxfId="2249" priority="1733">
      <formula>IF(RIGHT(TEXT(AI474,"0.#"),1)=".",FALSE,TRUE)</formula>
    </cfRule>
    <cfRule type="expression" dxfId="2248" priority="1734">
      <formula>IF(RIGHT(TEXT(AI474,"0.#"),1)=".",TRUE,FALSE)</formula>
    </cfRule>
  </conditionalFormatting>
  <conditionalFormatting sqref="AQ473">
    <cfRule type="expression" dxfId="2247" priority="1725">
      <formula>IF(RIGHT(TEXT(AQ473,"0.#"),1)=".",FALSE,TRUE)</formula>
    </cfRule>
    <cfRule type="expression" dxfId="2246" priority="1726">
      <formula>IF(RIGHT(TEXT(AQ473,"0.#"),1)=".",TRUE,FALSE)</formula>
    </cfRule>
  </conditionalFormatting>
  <conditionalFormatting sqref="AQ474">
    <cfRule type="expression" dxfId="2245" priority="1729">
      <formula>IF(RIGHT(TEXT(AQ474,"0.#"),1)=".",FALSE,TRUE)</formula>
    </cfRule>
    <cfRule type="expression" dxfId="2244" priority="1730">
      <formula>IF(RIGHT(TEXT(AQ474,"0.#"),1)=".",TRUE,FALSE)</formula>
    </cfRule>
  </conditionalFormatting>
  <conditionalFormatting sqref="AQ475">
    <cfRule type="expression" dxfId="2243" priority="1727">
      <formula>IF(RIGHT(TEXT(AQ475,"0.#"),1)=".",FALSE,TRUE)</formula>
    </cfRule>
    <cfRule type="expression" dxfId="2242" priority="1728">
      <formula>IF(RIGHT(TEXT(AQ475,"0.#"),1)=".",TRUE,FALSE)</formula>
    </cfRule>
  </conditionalFormatting>
  <conditionalFormatting sqref="AE480">
    <cfRule type="expression" dxfId="2241" priority="1719">
      <formula>IF(RIGHT(TEXT(AE480,"0.#"),1)=".",FALSE,TRUE)</formula>
    </cfRule>
    <cfRule type="expression" dxfId="2240" priority="1720">
      <formula>IF(RIGHT(TEXT(AE480,"0.#"),1)=".",TRUE,FALSE)</formula>
    </cfRule>
  </conditionalFormatting>
  <conditionalFormatting sqref="AE478">
    <cfRule type="expression" dxfId="2239" priority="1723">
      <formula>IF(RIGHT(TEXT(AE478,"0.#"),1)=".",FALSE,TRUE)</formula>
    </cfRule>
    <cfRule type="expression" dxfId="2238" priority="1724">
      <formula>IF(RIGHT(TEXT(AE478,"0.#"),1)=".",TRUE,FALSE)</formula>
    </cfRule>
  </conditionalFormatting>
  <conditionalFormatting sqref="AE479">
    <cfRule type="expression" dxfId="2237" priority="1721">
      <formula>IF(RIGHT(TEXT(AE479,"0.#"),1)=".",FALSE,TRUE)</formula>
    </cfRule>
    <cfRule type="expression" dxfId="2236" priority="1722">
      <formula>IF(RIGHT(TEXT(AE479,"0.#"),1)=".",TRUE,FALSE)</formula>
    </cfRule>
  </conditionalFormatting>
  <conditionalFormatting sqref="AM480">
    <cfRule type="expression" dxfId="2235" priority="1713">
      <formula>IF(RIGHT(TEXT(AM480,"0.#"),1)=".",FALSE,TRUE)</formula>
    </cfRule>
    <cfRule type="expression" dxfId="2234" priority="1714">
      <formula>IF(RIGHT(TEXT(AM480,"0.#"),1)=".",TRUE,FALSE)</formula>
    </cfRule>
  </conditionalFormatting>
  <conditionalFormatting sqref="AM478">
    <cfRule type="expression" dxfId="2233" priority="1717">
      <formula>IF(RIGHT(TEXT(AM478,"0.#"),1)=".",FALSE,TRUE)</formula>
    </cfRule>
    <cfRule type="expression" dxfId="2232" priority="1718">
      <formula>IF(RIGHT(TEXT(AM478,"0.#"),1)=".",TRUE,FALSE)</formula>
    </cfRule>
  </conditionalFormatting>
  <conditionalFormatting sqref="AM479">
    <cfRule type="expression" dxfId="2231" priority="1715">
      <formula>IF(RIGHT(TEXT(AM479,"0.#"),1)=".",FALSE,TRUE)</formula>
    </cfRule>
    <cfRule type="expression" dxfId="2230" priority="1716">
      <formula>IF(RIGHT(TEXT(AM479,"0.#"),1)=".",TRUE,FALSE)</formula>
    </cfRule>
  </conditionalFormatting>
  <conditionalFormatting sqref="AU480">
    <cfRule type="expression" dxfId="2229" priority="1707">
      <formula>IF(RIGHT(TEXT(AU480,"0.#"),1)=".",FALSE,TRUE)</formula>
    </cfRule>
    <cfRule type="expression" dxfId="2228" priority="1708">
      <formula>IF(RIGHT(TEXT(AU480,"0.#"),1)=".",TRUE,FALSE)</formula>
    </cfRule>
  </conditionalFormatting>
  <conditionalFormatting sqref="AU478">
    <cfRule type="expression" dxfId="2227" priority="1711">
      <formula>IF(RIGHT(TEXT(AU478,"0.#"),1)=".",FALSE,TRUE)</formula>
    </cfRule>
    <cfRule type="expression" dxfId="2226" priority="1712">
      <formula>IF(RIGHT(TEXT(AU478,"0.#"),1)=".",TRUE,FALSE)</formula>
    </cfRule>
  </conditionalFormatting>
  <conditionalFormatting sqref="AU479">
    <cfRule type="expression" dxfId="2225" priority="1709">
      <formula>IF(RIGHT(TEXT(AU479,"0.#"),1)=".",FALSE,TRUE)</formula>
    </cfRule>
    <cfRule type="expression" dxfId="2224" priority="1710">
      <formula>IF(RIGHT(TEXT(AU479,"0.#"),1)=".",TRUE,FALSE)</formula>
    </cfRule>
  </conditionalFormatting>
  <conditionalFormatting sqref="AI480">
    <cfRule type="expression" dxfId="2223" priority="1701">
      <formula>IF(RIGHT(TEXT(AI480,"0.#"),1)=".",FALSE,TRUE)</formula>
    </cfRule>
    <cfRule type="expression" dxfId="2222" priority="1702">
      <formula>IF(RIGHT(TEXT(AI480,"0.#"),1)=".",TRUE,FALSE)</formula>
    </cfRule>
  </conditionalFormatting>
  <conditionalFormatting sqref="AI478">
    <cfRule type="expression" dxfId="2221" priority="1705">
      <formula>IF(RIGHT(TEXT(AI478,"0.#"),1)=".",FALSE,TRUE)</formula>
    </cfRule>
    <cfRule type="expression" dxfId="2220" priority="1706">
      <formula>IF(RIGHT(TEXT(AI478,"0.#"),1)=".",TRUE,FALSE)</formula>
    </cfRule>
  </conditionalFormatting>
  <conditionalFormatting sqref="AI479">
    <cfRule type="expression" dxfId="2219" priority="1703">
      <formula>IF(RIGHT(TEXT(AI479,"0.#"),1)=".",FALSE,TRUE)</formula>
    </cfRule>
    <cfRule type="expression" dxfId="2218" priority="1704">
      <formula>IF(RIGHT(TEXT(AI479,"0.#"),1)=".",TRUE,FALSE)</formula>
    </cfRule>
  </conditionalFormatting>
  <conditionalFormatting sqref="AQ478">
    <cfRule type="expression" dxfId="2217" priority="1695">
      <formula>IF(RIGHT(TEXT(AQ478,"0.#"),1)=".",FALSE,TRUE)</formula>
    </cfRule>
    <cfRule type="expression" dxfId="2216" priority="1696">
      <formula>IF(RIGHT(TEXT(AQ478,"0.#"),1)=".",TRUE,FALSE)</formula>
    </cfRule>
  </conditionalFormatting>
  <conditionalFormatting sqref="AQ479">
    <cfRule type="expression" dxfId="2215" priority="1699">
      <formula>IF(RIGHT(TEXT(AQ479,"0.#"),1)=".",FALSE,TRUE)</formula>
    </cfRule>
    <cfRule type="expression" dxfId="2214" priority="1700">
      <formula>IF(RIGHT(TEXT(AQ479,"0.#"),1)=".",TRUE,FALSE)</formula>
    </cfRule>
  </conditionalFormatting>
  <conditionalFormatting sqref="AQ480">
    <cfRule type="expression" dxfId="2213" priority="1697">
      <formula>IF(RIGHT(TEXT(AQ480,"0.#"),1)=".",FALSE,TRUE)</formula>
    </cfRule>
    <cfRule type="expression" dxfId="2212" priority="1698">
      <formula>IF(RIGHT(TEXT(AQ480,"0.#"),1)=".",TRUE,FALSE)</formula>
    </cfRule>
  </conditionalFormatting>
  <conditionalFormatting sqref="AM47">
    <cfRule type="expression" dxfId="2211" priority="1989">
      <formula>IF(RIGHT(TEXT(AM47,"0.#"),1)=".",FALSE,TRUE)</formula>
    </cfRule>
    <cfRule type="expression" dxfId="2210" priority="1990">
      <formula>IF(RIGHT(TEXT(AM47,"0.#"),1)=".",TRUE,FALSE)</formula>
    </cfRule>
  </conditionalFormatting>
  <conditionalFormatting sqref="AI46">
    <cfRule type="expression" dxfId="2209" priority="1993">
      <formula>IF(RIGHT(TEXT(AI46,"0.#"),1)=".",FALSE,TRUE)</formula>
    </cfRule>
    <cfRule type="expression" dxfId="2208" priority="1994">
      <formula>IF(RIGHT(TEXT(AI46,"0.#"),1)=".",TRUE,FALSE)</formula>
    </cfRule>
  </conditionalFormatting>
  <conditionalFormatting sqref="AM46">
    <cfRule type="expression" dxfId="2207" priority="1991">
      <formula>IF(RIGHT(TEXT(AM46,"0.#"),1)=".",FALSE,TRUE)</formula>
    </cfRule>
    <cfRule type="expression" dxfId="2206" priority="1992">
      <formula>IF(RIGHT(TEXT(AM46,"0.#"),1)=".",TRUE,FALSE)</formula>
    </cfRule>
  </conditionalFormatting>
  <conditionalFormatting sqref="AU46:AU48">
    <cfRule type="expression" dxfId="2205" priority="1983">
      <formula>IF(RIGHT(TEXT(AU46,"0.#"),1)=".",FALSE,TRUE)</formula>
    </cfRule>
    <cfRule type="expression" dxfId="2204" priority="1984">
      <formula>IF(RIGHT(TEXT(AU46,"0.#"),1)=".",TRUE,FALSE)</formula>
    </cfRule>
  </conditionalFormatting>
  <conditionalFormatting sqref="AM48">
    <cfRule type="expression" dxfId="2203" priority="1987">
      <formula>IF(RIGHT(TEXT(AM48,"0.#"),1)=".",FALSE,TRUE)</formula>
    </cfRule>
    <cfRule type="expression" dxfId="2202" priority="1988">
      <formula>IF(RIGHT(TEXT(AM48,"0.#"),1)=".",TRUE,FALSE)</formula>
    </cfRule>
  </conditionalFormatting>
  <conditionalFormatting sqref="AQ46:AQ48">
    <cfRule type="expression" dxfId="2201" priority="1985">
      <formula>IF(RIGHT(TEXT(AQ46,"0.#"),1)=".",FALSE,TRUE)</formula>
    </cfRule>
    <cfRule type="expression" dxfId="2200" priority="1986">
      <formula>IF(RIGHT(TEXT(AQ46,"0.#"),1)=".",TRUE,FALSE)</formula>
    </cfRule>
  </conditionalFormatting>
  <conditionalFormatting sqref="AE146:AE147 AI146:AI147 AM146:AM147 AQ146:AQ147 AU146:AU147">
    <cfRule type="expression" dxfId="2199" priority="1977">
      <formula>IF(RIGHT(TEXT(AE146,"0.#"),1)=".",FALSE,TRUE)</formula>
    </cfRule>
    <cfRule type="expression" dxfId="2198" priority="1978">
      <formula>IF(RIGHT(TEXT(AE146,"0.#"),1)=".",TRUE,FALSE)</formula>
    </cfRule>
  </conditionalFormatting>
  <conditionalFormatting sqref="AE138:AE139 AI138:AI139 AM138:AM139 AQ138:AQ139 AU138:AU139">
    <cfRule type="expression" dxfId="2197" priority="1981">
      <formula>IF(RIGHT(TEXT(AE138,"0.#"),1)=".",FALSE,TRUE)</formula>
    </cfRule>
    <cfRule type="expression" dxfId="2196" priority="1982">
      <formula>IF(RIGHT(TEXT(AE138,"0.#"),1)=".",TRUE,FALSE)</formula>
    </cfRule>
  </conditionalFormatting>
  <conditionalFormatting sqref="AE142:AE143 AI142:AI143 AM142:AM143 AQ142:AQ143 AU142:AU143">
    <cfRule type="expression" dxfId="2195" priority="1979">
      <formula>IF(RIGHT(TEXT(AE142,"0.#"),1)=".",FALSE,TRUE)</formula>
    </cfRule>
    <cfRule type="expression" dxfId="2194" priority="1980">
      <formula>IF(RIGHT(TEXT(AE142,"0.#"),1)=".",TRUE,FALSE)</formula>
    </cfRule>
  </conditionalFormatting>
  <conditionalFormatting sqref="AE198:AE199 AI198:AI199 AM198:AM199 AQ198:AQ199 AU198:AU199">
    <cfRule type="expression" dxfId="2193" priority="1971">
      <formula>IF(RIGHT(TEXT(AE198,"0.#"),1)=".",FALSE,TRUE)</formula>
    </cfRule>
    <cfRule type="expression" dxfId="2192" priority="1972">
      <formula>IF(RIGHT(TEXT(AE198,"0.#"),1)=".",TRUE,FALSE)</formula>
    </cfRule>
  </conditionalFormatting>
  <conditionalFormatting sqref="AE150:AE151 AI150:AI151 AM150:AM151 AQ150:AQ151 AU150:AU151">
    <cfRule type="expression" dxfId="2191" priority="1975">
      <formula>IF(RIGHT(TEXT(AE150,"0.#"),1)=".",FALSE,TRUE)</formula>
    </cfRule>
    <cfRule type="expression" dxfId="2190" priority="1976">
      <formula>IF(RIGHT(TEXT(AE150,"0.#"),1)=".",TRUE,FALSE)</formula>
    </cfRule>
  </conditionalFormatting>
  <conditionalFormatting sqref="AE194:AE195 AI194:AI195 AM194:AM195 AQ194:AQ195 AU194:AU195">
    <cfRule type="expression" dxfId="2189" priority="1973">
      <formula>IF(RIGHT(TEXT(AE194,"0.#"),1)=".",FALSE,TRUE)</formula>
    </cfRule>
    <cfRule type="expression" dxfId="2188" priority="1974">
      <formula>IF(RIGHT(TEXT(AE194,"0.#"),1)=".",TRUE,FALSE)</formula>
    </cfRule>
  </conditionalFormatting>
  <conditionalFormatting sqref="AE210:AE211 AI210:AI211 AM210:AM211 AQ210:AQ211 AU210:AU211">
    <cfRule type="expression" dxfId="2187" priority="1965">
      <formula>IF(RIGHT(TEXT(AE210,"0.#"),1)=".",FALSE,TRUE)</formula>
    </cfRule>
    <cfRule type="expression" dxfId="2186" priority="1966">
      <formula>IF(RIGHT(TEXT(AE210,"0.#"),1)=".",TRUE,FALSE)</formula>
    </cfRule>
  </conditionalFormatting>
  <conditionalFormatting sqref="AE202:AE203 AI202:AI203 AM202:AM203 AQ202:AQ203 AU202:AU203">
    <cfRule type="expression" dxfId="2185" priority="1969">
      <formula>IF(RIGHT(TEXT(AE202,"0.#"),1)=".",FALSE,TRUE)</formula>
    </cfRule>
    <cfRule type="expression" dxfId="2184" priority="1970">
      <formula>IF(RIGHT(TEXT(AE202,"0.#"),1)=".",TRUE,FALSE)</formula>
    </cfRule>
  </conditionalFormatting>
  <conditionalFormatting sqref="AE206:AE207 AI206:AI207 AM206:AM207 AQ206:AQ207 AU206:AU207">
    <cfRule type="expression" dxfId="2183" priority="1967">
      <formula>IF(RIGHT(TEXT(AE206,"0.#"),1)=".",FALSE,TRUE)</formula>
    </cfRule>
    <cfRule type="expression" dxfId="2182" priority="1968">
      <formula>IF(RIGHT(TEXT(AE206,"0.#"),1)=".",TRUE,FALSE)</formula>
    </cfRule>
  </conditionalFormatting>
  <conditionalFormatting sqref="AE262:AE263 AI262:AI263 AM262:AM263 AQ262:AQ263 AU262:AU263">
    <cfRule type="expression" dxfId="2181" priority="1959">
      <formula>IF(RIGHT(TEXT(AE262,"0.#"),1)=".",FALSE,TRUE)</formula>
    </cfRule>
    <cfRule type="expression" dxfId="2180" priority="1960">
      <formula>IF(RIGHT(TEXT(AE262,"0.#"),1)=".",TRUE,FALSE)</formula>
    </cfRule>
  </conditionalFormatting>
  <conditionalFormatting sqref="AE254:AE255 AI254:AI255 AM254:AM255 AQ254:AQ255 AU254:AU255">
    <cfRule type="expression" dxfId="2179" priority="1963">
      <formula>IF(RIGHT(TEXT(AE254,"0.#"),1)=".",FALSE,TRUE)</formula>
    </cfRule>
    <cfRule type="expression" dxfId="2178" priority="1964">
      <formula>IF(RIGHT(TEXT(AE254,"0.#"),1)=".",TRUE,FALSE)</formula>
    </cfRule>
  </conditionalFormatting>
  <conditionalFormatting sqref="AE258:AE259 AI258:AI259 AM258:AM259 AQ258:AQ259 AU258:AU259">
    <cfRule type="expression" dxfId="2177" priority="1961">
      <formula>IF(RIGHT(TEXT(AE258,"0.#"),1)=".",FALSE,TRUE)</formula>
    </cfRule>
    <cfRule type="expression" dxfId="2176" priority="1962">
      <formula>IF(RIGHT(TEXT(AE258,"0.#"),1)=".",TRUE,FALSE)</formula>
    </cfRule>
  </conditionalFormatting>
  <conditionalFormatting sqref="AE314:AE315 AI314:AI315 AM314:AM315 AQ314:AQ315 AU314:AU315">
    <cfRule type="expression" dxfId="2175" priority="1953">
      <formula>IF(RIGHT(TEXT(AE314,"0.#"),1)=".",FALSE,TRUE)</formula>
    </cfRule>
    <cfRule type="expression" dxfId="2174" priority="1954">
      <formula>IF(RIGHT(TEXT(AE314,"0.#"),1)=".",TRUE,FALSE)</formula>
    </cfRule>
  </conditionalFormatting>
  <conditionalFormatting sqref="AE266:AE267 AI266:AI267 AM266:AM267 AQ266:AQ267 AU266:AU267">
    <cfRule type="expression" dxfId="2173" priority="1957">
      <formula>IF(RIGHT(TEXT(AE266,"0.#"),1)=".",FALSE,TRUE)</formula>
    </cfRule>
    <cfRule type="expression" dxfId="2172" priority="1958">
      <formula>IF(RIGHT(TEXT(AE266,"0.#"),1)=".",TRUE,FALSE)</formula>
    </cfRule>
  </conditionalFormatting>
  <conditionalFormatting sqref="AE270:AE271 AI270:AI271 AM270:AM271 AQ270:AQ271 AU270:AU271">
    <cfRule type="expression" dxfId="2171" priority="1955">
      <formula>IF(RIGHT(TEXT(AE270,"0.#"),1)=".",FALSE,TRUE)</formula>
    </cfRule>
    <cfRule type="expression" dxfId="2170" priority="1956">
      <formula>IF(RIGHT(TEXT(AE270,"0.#"),1)=".",TRUE,FALSE)</formula>
    </cfRule>
  </conditionalFormatting>
  <conditionalFormatting sqref="AE326:AE327 AI326:AI327 AM326:AM327 AQ326:AQ327 AU326:AU327">
    <cfRule type="expression" dxfId="2169" priority="1947">
      <formula>IF(RIGHT(TEXT(AE326,"0.#"),1)=".",FALSE,TRUE)</formula>
    </cfRule>
    <cfRule type="expression" dxfId="2168" priority="1948">
      <formula>IF(RIGHT(TEXT(AE326,"0.#"),1)=".",TRUE,FALSE)</formula>
    </cfRule>
  </conditionalFormatting>
  <conditionalFormatting sqref="AE318:AE319 AI318:AI319 AM318:AM319 AQ318:AQ319 AU318:AU319">
    <cfRule type="expression" dxfId="2167" priority="1951">
      <formula>IF(RIGHT(TEXT(AE318,"0.#"),1)=".",FALSE,TRUE)</formula>
    </cfRule>
    <cfRule type="expression" dxfId="2166" priority="1952">
      <formula>IF(RIGHT(TEXT(AE318,"0.#"),1)=".",TRUE,FALSE)</formula>
    </cfRule>
  </conditionalFormatting>
  <conditionalFormatting sqref="AE322:AE323 AI322:AI323 AM322:AM323 AQ322:AQ323 AU322:AU323">
    <cfRule type="expression" dxfId="2165" priority="1949">
      <formula>IF(RIGHT(TEXT(AE322,"0.#"),1)=".",FALSE,TRUE)</formula>
    </cfRule>
    <cfRule type="expression" dxfId="2164" priority="1950">
      <formula>IF(RIGHT(TEXT(AE322,"0.#"),1)=".",TRUE,FALSE)</formula>
    </cfRule>
  </conditionalFormatting>
  <conditionalFormatting sqref="AE378:AE379 AI378:AI379 AM378:AM379 AQ378:AQ379 AU378:AU379">
    <cfRule type="expression" dxfId="2163" priority="1941">
      <formula>IF(RIGHT(TEXT(AE378,"0.#"),1)=".",FALSE,TRUE)</formula>
    </cfRule>
    <cfRule type="expression" dxfId="2162" priority="1942">
      <formula>IF(RIGHT(TEXT(AE378,"0.#"),1)=".",TRUE,FALSE)</formula>
    </cfRule>
  </conditionalFormatting>
  <conditionalFormatting sqref="AE330:AE331 AI330:AI331 AM330:AM331 AQ330:AQ331 AU330:AU331">
    <cfRule type="expression" dxfId="2161" priority="1945">
      <formula>IF(RIGHT(TEXT(AE330,"0.#"),1)=".",FALSE,TRUE)</formula>
    </cfRule>
    <cfRule type="expression" dxfId="2160" priority="1946">
      <formula>IF(RIGHT(TEXT(AE330,"0.#"),1)=".",TRUE,FALSE)</formula>
    </cfRule>
  </conditionalFormatting>
  <conditionalFormatting sqref="AE374:AE375 AI374:AI375 AM374:AM375 AQ374:AQ375 AU374:AU375">
    <cfRule type="expression" dxfId="2159" priority="1943">
      <formula>IF(RIGHT(TEXT(AE374,"0.#"),1)=".",FALSE,TRUE)</formula>
    </cfRule>
    <cfRule type="expression" dxfId="2158" priority="1944">
      <formula>IF(RIGHT(TEXT(AE374,"0.#"),1)=".",TRUE,FALSE)</formula>
    </cfRule>
  </conditionalFormatting>
  <conditionalFormatting sqref="AE390:AE391 AI390:AI391 AM390:AM391 AQ390:AQ391 AU390:AU391">
    <cfRule type="expression" dxfId="2157" priority="1935">
      <formula>IF(RIGHT(TEXT(AE390,"0.#"),1)=".",FALSE,TRUE)</formula>
    </cfRule>
    <cfRule type="expression" dxfId="2156" priority="1936">
      <formula>IF(RIGHT(TEXT(AE390,"0.#"),1)=".",TRUE,FALSE)</formula>
    </cfRule>
  </conditionalFormatting>
  <conditionalFormatting sqref="AE382:AE383 AI382:AI383 AM382:AM383 AQ382:AQ383 AU382:AU383">
    <cfRule type="expression" dxfId="2155" priority="1939">
      <formula>IF(RIGHT(TEXT(AE382,"0.#"),1)=".",FALSE,TRUE)</formula>
    </cfRule>
    <cfRule type="expression" dxfId="2154" priority="1940">
      <formula>IF(RIGHT(TEXT(AE382,"0.#"),1)=".",TRUE,FALSE)</formula>
    </cfRule>
  </conditionalFormatting>
  <conditionalFormatting sqref="AE386:AE387 AI386:AI387 AM386:AM387 AQ386:AQ387 AU386:AU387">
    <cfRule type="expression" dxfId="2153" priority="1937">
      <formula>IF(RIGHT(TEXT(AE386,"0.#"),1)=".",FALSE,TRUE)</formula>
    </cfRule>
    <cfRule type="expression" dxfId="2152" priority="1938">
      <formula>IF(RIGHT(TEXT(AE386,"0.#"),1)=".",TRUE,FALSE)</formula>
    </cfRule>
  </conditionalFormatting>
  <conditionalFormatting sqref="AE440">
    <cfRule type="expression" dxfId="2151" priority="1929">
      <formula>IF(RIGHT(TEXT(AE440,"0.#"),1)=".",FALSE,TRUE)</formula>
    </cfRule>
    <cfRule type="expression" dxfId="2150" priority="1930">
      <formula>IF(RIGHT(TEXT(AE440,"0.#"),1)=".",TRUE,FALSE)</formula>
    </cfRule>
  </conditionalFormatting>
  <conditionalFormatting sqref="AE438">
    <cfRule type="expression" dxfId="2149" priority="1933">
      <formula>IF(RIGHT(TEXT(AE438,"0.#"),1)=".",FALSE,TRUE)</formula>
    </cfRule>
    <cfRule type="expression" dxfId="2148" priority="1934">
      <formula>IF(RIGHT(TEXT(AE438,"0.#"),1)=".",TRUE,FALSE)</formula>
    </cfRule>
  </conditionalFormatting>
  <conditionalFormatting sqref="AE439">
    <cfRule type="expression" dxfId="2147" priority="1931">
      <formula>IF(RIGHT(TEXT(AE439,"0.#"),1)=".",FALSE,TRUE)</formula>
    </cfRule>
    <cfRule type="expression" dxfId="2146" priority="1932">
      <formula>IF(RIGHT(TEXT(AE439,"0.#"),1)=".",TRUE,FALSE)</formula>
    </cfRule>
  </conditionalFormatting>
  <conditionalFormatting sqref="AM440">
    <cfRule type="expression" dxfId="2145" priority="1923">
      <formula>IF(RIGHT(TEXT(AM440,"0.#"),1)=".",FALSE,TRUE)</formula>
    </cfRule>
    <cfRule type="expression" dxfId="2144" priority="1924">
      <formula>IF(RIGHT(TEXT(AM440,"0.#"),1)=".",TRUE,FALSE)</formula>
    </cfRule>
  </conditionalFormatting>
  <conditionalFormatting sqref="AM438">
    <cfRule type="expression" dxfId="2143" priority="1927">
      <formula>IF(RIGHT(TEXT(AM438,"0.#"),1)=".",FALSE,TRUE)</formula>
    </cfRule>
    <cfRule type="expression" dxfId="2142" priority="1928">
      <formula>IF(RIGHT(TEXT(AM438,"0.#"),1)=".",TRUE,FALSE)</formula>
    </cfRule>
  </conditionalFormatting>
  <conditionalFormatting sqref="AM439">
    <cfRule type="expression" dxfId="2141" priority="1925">
      <formula>IF(RIGHT(TEXT(AM439,"0.#"),1)=".",FALSE,TRUE)</formula>
    </cfRule>
    <cfRule type="expression" dxfId="2140" priority="1926">
      <formula>IF(RIGHT(TEXT(AM439,"0.#"),1)=".",TRUE,FALSE)</formula>
    </cfRule>
  </conditionalFormatting>
  <conditionalFormatting sqref="AU440">
    <cfRule type="expression" dxfId="2139" priority="1917">
      <formula>IF(RIGHT(TEXT(AU440,"0.#"),1)=".",FALSE,TRUE)</formula>
    </cfRule>
    <cfRule type="expression" dxfId="2138" priority="1918">
      <formula>IF(RIGHT(TEXT(AU440,"0.#"),1)=".",TRUE,FALSE)</formula>
    </cfRule>
  </conditionalFormatting>
  <conditionalFormatting sqref="AU438">
    <cfRule type="expression" dxfId="2137" priority="1921">
      <formula>IF(RIGHT(TEXT(AU438,"0.#"),1)=".",FALSE,TRUE)</formula>
    </cfRule>
    <cfRule type="expression" dxfId="2136" priority="1922">
      <formula>IF(RIGHT(TEXT(AU438,"0.#"),1)=".",TRUE,FALSE)</formula>
    </cfRule>
  </conditionalFormatting>
  <conditionalFormatting sqref="AU439">
    <cfRule type="expression" dxfId="2135" priority="1919">
      <formula>IF(RIGHT(TEXT(AU439,"0.#"),1)=".",FALSE,TRUE)</formula>
    </cfRule>
    <cfRule type="expression" dxfId="2134" priority="1920">
      <formula>IF(RIGHT(TEXT(AU439,"0.#"),1)=".",TRUE,FALSE)</formula>
    </cfRule>
  </conditionalFormatting>
  <conditionalFormatting sqref="AI440">
    <cfRule type="expression" dxfId="2133" priority="1911">
      <formula>IF(RIGHT(TEXT(AI440,"0.#"),1)=".",FALSE,TRUE)</formula>
    </cfRule>
    <cfRule type="expression" dxfId="2132" priority="1912">
      <formula>IF(RIGHT(TEXT(AI440,"0.#"),1)=".",TRUE,FALSE)</formula>
    </cfRule>
  </conditionalFormatting>
  <conditionalFormatting sqref="AI438">
    <cfRule type="expression" dxfId="2131" priority="1915">
      <formula>IF(RIGHT(TEXT(AI438,"0.#"),1)=".",FALSE,TRUE)</formula>
    </cfRule>
    <cfRule type="expression" dxfId="2130" priority="1916">
      <formula>IF(RIGHT(TEXT(AI438,"0.#"),1)=".",TRUE,FALSE)</formula>
    </cfRule>
  </conditionalFormatting>
  <conditionalFormatting sqref="AI439">
    <cfRule type="expression" dxfId="2129" priority="1913">
      <formula>IF(RIGHT(TEXT(AI439,"0.#"),1)=".",FALSE,TRUE)</formula>
    </cfRule>
    <cfRule type="expression" dxfId="2128" priority="1914">
      <formula>IF(RIGHT(TEXT(AI439,"0.#"),1)=".",TRUE,FALSE)</formula>
    </cfRule>
  </conditionalFormatting>
  <conditionalFormatting sqref="AQ438">
    <cfRule type="expression" dxfId="2127" priority="1905">
      <formula>IF(RIGHT(TEXT(AQ438,"0.#"),1)=".",FALSE,TRUE)</formula>
    </cfRule>
    <cfRule type="expression" dxfId="2126" priority="1906">
      <formula>IF(RIGHT(TEXT(AQ438,"0.#"),1)=".",TRUE,FALSE)</formula>
    </cfRule>
  </conditionalFormatting>
  <conditionalFormatting sqref="AQ439">
    <cfRule type="expression" dxfId="2125" priority="1909">
      <formula>IF(RIGHT(TEXT(AQ439,"0.#"),1)=".",FALSE,TRUE)</formula>
    </cfRule>
    <cfRule type="expression" dxfId="2124" priority="1910">
      <formula>IF(RIGHT(TEXT(AQ439,"0.#"),1)=".",TRUE,FALSE)</formula>
    </cfRule>
  </conditionalFormatting>
  <conditionalFormatting sqref="AQ440">
    <cfRule type="expression" dxfId="2123" priority="1907">
      <formula>IF(RIGHT(TEXT(AQ440,"0.#"),1)=".",FALSE,TRUE)</formula>
    </cfRule>
    <cfRule type="expression" dxfId="2122" priority="1908">
      <formula>IF(RIGHT(TEXT(AQ440,"0.#"),1)=".",TRUE,FALSE)</formula>
    </cfRule>
  </conditionalFormatting>
  <conditionalFormatting sqref="AE445">
    <cfRule type="expression" dxfId="2121" priority="1899">
      <formula>IF(RIGHT(TEXT(AE445,"0.#"),1)=".",FALSE,TRUE)</formula>
    </cfRule>
    <cfRule type="expression" dxfId="2120" priority="1900">
      <formula>IF(RIGHT(TEXT(AE445,"0.#"),1)=".",TRUE,FALSE)</formula>
    </cfRule>
  </conditionalFormatting>
  <conditionalFormatting sqref="AE443">
    <cfRule type="expression" dxfId="2119" priority="1903">
      <formula>IF(RIGHT(TEXT(AE443,"0.#"),1)=".",FALSE,TRUE)</formula>
    </cfRule>
    <cfRule type="expression" dxfId="2118" priority="1904">
      <formula>IF(RIGHT(TEXT(AE443,"0.#"),1)=".",TRUE,FALSE)</formula>
    </cfRule>
  </conditionalFormatting>
  <conditionalFormatting sqref="AE444">
    <cfRule type="expression" dxfId="2117" priority="1901">
      <formula>IF(RIGHT(TEXT(AE444,"0.#"),1)=".",FALSE,TRUE)</formula>
    </cfRule>
    <cfRule type="expression" dxfId="2116" priority="1902">
      <formula>IF(RIGHT(TEXT(AE444,"0.#"),1)=".",TRUE,FALSE)</formula>
    </cfRule>
  </conditionalFormatting>
  <conditionalFormatting sqref="AM445">
    <cfRule type="expression" dxfId="2115" priority="1893">
      <formula>IF(RIGHT(TEXT(AM445,"0.#"),1)=".",FALSE,TRUE)</formula>
    </cfRule>
    <cfRule type="expression" dxfId="2114" priority="1894">
      <formula>IF(RIGHT(TEXT(AM445,"0.#"),1)=".",TRUE,FALSE)</formula>
    </cfRule>
  </conditionalFormatting>
  <conditionalFormatting sqref="AM443">
    <cfRule type="expression" dxfId="2113" priority="1897">
      <formula>IF(RIGHT(TEXT(AM443,"0.#"),1)=".",FALSE,TRUE)</formula>
    </cfRule>
    <cfRule type="expression" dxfId="2112" priority="1898">
      <formula>IF(RIGHT(TEXT(AM443,"0.#"),1)=".",TRUE,FALSE)</formula>
    </cfRule>
  </conditionalFormatting>
  <conditionalFormatting sqref="AM444">
    <cfRule type="expression" dxfId="2111" priority="1895">
      <formula>IF(RIGHT(TEXT(AM444,"0.#"),1)=".",FALSE,TRUE)</formula>
    </cfRule>
    <cfRule type="expression" dxfId="2110" priority="1896">
      <formula>IF(RIGHT(TEXT(AM444,"0.#"),1)=".",TRUE,FALSE)</formula>
    </cfRule>
  </conditionalFormatting>
  <conditionalFormatting sqref="AU445">
    <cfRule type="expression" dxfId="2109" priority="1887">
      <formula>IF(RIGHT(TEXT(AU445,"0.#"),1)=".",FALSE,TRUE)</formula>
    </cfRule>
    <cfRule type="expression" dxfId="2108" priority="1888">
      <formula>IF(RIGHT(TEXT(AU445,"0.#"),1)=".",TRUE,FALSE)</formula>
    </cfRule>
  </conditionalFormatting>
  <conditionalFormatting sqref="AU443">
    <cfRule type="expression" dxfId="2107" priority="1891">
      <formula>IF(RIGHT(TEXT(AU443,"0.#"),1)=".",FALSE,TRUE)</formula>
    </cfRule>
    <cfRule type="expression" dxfId="2106" priority="1892">
      <formula>IF(RIGHT(TEXT(AU443,"0.#"),1)=".",TRUE,FALSE)</formula>
    </cfRule>
  </conditionalFormatting>
  <conditionalFormatting sqref="AU444">
    <cfRule type="expression" dxfId="2105" priority="1889">
      <formula>IF(RIGHT(TEXT(AU444,"0.#"),1)=".",FALSE,TRUE)</formula>
    </cfRule>
    <cfRule type="expression" dxfId="2104" priority="1890">
      <formula>IF(RIGHT(TEXT(AU444,"0.#"),1)=".",TRUE,FALSE)</formula>
    </cfRule>
  </conditionalFormatting>
  <conditionalFormatting sqref="AI445">
    <cfRule type="expression" dxfId="2103" priority="1881">
      <formula>IF(RIGHT(TEXT(AI445,"0.#"),1)=".",FALSE,TRUE)</formula>
    </cfRule>
    <cfRule type="expression" dxfId="2102" priority="1882">
      <formula>IF(RIGHT(TEXT(AI445,"0.#"),1)=".",TRUE,FALSE)</formula>
    </cfRule>
  </conditionalFormatting>
  <conditionalFormatting sqref="AI443">
    <cfRule type="expression" dxfId="2101" priority="1885">
      <formula>IF(RIGHT(TEXT(AI443,"0.#"),1)=".",FALSE,TRUE)</formula>
    </cfRule>
    <cfRule type="expression" dxfId="2100" priority="1886">
      <formula>IF(RIGHT(TEXT(AI443,"0.#"),1)=".",TRUE,FALSE)</formula>
    </cfRule>
  </conditionalFormatting>
  <conditionalFormatting sqref="AI444">
    <cfRule type="expression" dxfId="2099" priority="1883">
      <formula>IF(RIGHT(TEXT(AI444,"0.#"),1)=".",FALSE,TRUE)</formula>
    </cfRule>
    <cfRule type="expression" dxfId="2098" priority="1884">
      <formula>IF(RIGHT(TEXT(AI444,"0.#"),1)=".",TRUE,FALSE)</formula>
    </cfRule>
  </conditionalFormatting>
  <conditionalFormatting sqref="AQ443">
    <cfRule type="expression" dxfId="2097" priority="1875">
      <formula>IF(RIGHT(TEXT(AQ443,"0.#"),1)=".",FALSE,TRUE)</formula>
    </cfRule>
    <cfRule type="expression" dxfId="2096" priority="1876">
      <formula>IF(RIGHT(TEXT(AQ443,"0.#"),1)=".",TRUE,FALSE)</formula>
    </cfRule>
  </conditionalFormatting>
  <conditionalFormatting sqref="AQ444">
    <cfRule type="expression" dxfId="2095" priority="1879">
      <formula>IF(RIGHT(TEXT(AQ444,"0.#"),1)=".",FALSE,TRUE)</formula>
    </cfRule>
    <cfRule type="expression" dxfId="2094" priority="1880">
      <formula>IF(RIGHT(TEXT(AQ444,"0.#"),1)=".",TRUE,FALSE)</formula>
    </cfRule>
  </conditionalFormatting>
  <conditionalFormatting sqref="AQ445">
    <cfRule type="expression" dxfId="2093" priority="1877">
      <formula>IF(RIGHT(TEXT(AQ445,"0.#"),1)=".",FALSE,TRUE)</formula>
    </cfRule>
    <cfRule type="expression" dxfId="2092" priority="1878">
      <formula>IF(RIGHT(TEXT(AQ445,"0.#"),1)=".",TRUE,FALSE)</formula>
    </cfRule>
  </conditionalFormatting>
  <conditionalFormatting sqref="Y880:Y907">
    <cfRule type="expression" dxfId="2091" priority="2105">
      <formula>IF(RIGHT(TEXT(Y880,"0.#"),1)=".",FALSE,TRUE)</formula>
    </cfRule>
    <cfRule type="expression" dxfId="2090" priority="2106">
      <formula>IF(RIGHT(TEXT(Y880,"0.#"),1)=".",TRUE,FALSE)</formula>
    </cfRule>
  </conditionalFormatting>
  <conditionalFormatting sqref="Y879">
    <cfRule type="expression" dxfId="2089" priority="2099">
      <formula>IF(RIGHT(TEXT(Y879,"0.#"),1)=".",FALSE,TRUE)</formula>
    </cfRule>
    <cfRule type="expression" dxfId="2088" priority="2100">
      <formula>IF(RIGHT(TEXT(Y879,"0.#"),1)=".",TRUE,FALSE)</formula>
    </cfRule>
  </conditionalFormatting>
  <conditionalFormatting sqref="Y913:Y940">
    <cfRule type="expression" dxfId="2087" priority="2093">
      <formula>IF(RIGHT(TEXT(Y913,"0.#"),1)=".",FALSE,TRUE)</formula>
    </cfRule>
    <cfRule type="expression" dxfId="2086" priority="2094">
      <formula>IF(RIGHT(TEXT(Y913,"0.#"),1)=".",TRUE,FALSE)</formula>
    </cfRule>
  </conditionalFormatting>
  <conditionalFormatting sqref="Y911:Y912">
    <cfRule type="expression" dxfId="2085" priority="2087">
      <formula>IF(RIGHT(TEXT(Y911,"0.#"),1)=".",FALSE,TRUE)</formula>
    </cfRule>
    <cfRule type="expression" dxfId="2084" priority="2088">
      <formula>IF(RIGHT(TEXT(Y911,"0.#"),1)=".",TRUE,FALSE)</formula>
    </cfRule>
  </conditionalFormatting>
  <conditionalFormatting sqref="Y946:Y973">
    <cfRule type="expression" dxfId="2083" priority="2081">
      <formula>IF(RIGHT(TEXT(Y946,"0.#"),1)=".",FALSE,TRUE)</formula>
    </cfRule>
    <cfRule type="expression" dxfId="2082" priority="2082">
      <formula>IF(RIGHT(TEXT(Y946,"0.#"),1)=".",TRUE,FALSE)</formula>
    </cfRule>
  </conditionalFormatting>
  <conditionalFormatting sqref="Y944:Y945">
    <cfRule type="expression" dxfId="2081" priority="2075">
      <formula>IF(RIGHT(TEXT(Y944,"0.#"),1)=".",FALSE,TRUE)</formula>
    </cfRule>
    <cfRule type="expression" dxfId="2080" priority="2076">
      <formula>IF(RIGHT(TEXT(Y944,"0.#"),1)=".",TRUE,FALSE)</formula>
    </cfRule>
  </conditionalFormatting>
  <conditionalFormatting sqref="Y979:Y1006">
    <cfRule type="expression" dxfId="2079" priority="2069">
      <formula>IF(RIGHT(TEXT(Y979,"0.#"),1)=".",FALSE,TRUE)</formula>
    </cfRule>
    <cfRule type="expression" dxfId="2078" priority="2070">
      <formula>IF(RIGHT(TEXT(Y979,"0.#"),1)=".",TRUE,FALSE)</formula>
    </cfRule>
  </conditionalFormatting>
  <conditionalFormatting sqref="Y977:Y978">
    <cfRule type="expression" dxfId="2077" priority="2063">
      <formula>IF(RIGHT(TEXT(Y977,"0.#"),1)=".",FALSE,TRUE)</formula>
    </cfRule>
    <cfRule type="expression" dxfId="2076" priority="2064">
      <formula>IF(RIGHT(TEXT(Y977,"0.#"),1)=".",TRUE,FALSE)</formula>
    </cfRule>
  </conditionalFormatting>
  <conditionalFormatting sqref="Y1012:Y1039">
    <cfRule type="expression" dxfId="2075" priority="2057">
      <formula>IF(RIGHT(TEXT(Y1012,"0.#"),1)=".",FALSE,TRUE)</formula>
    </cfRule>
    <cfRule type="expression" dxfId="2074" priority="2058">
      <formula>IF(RIGHT(TEXT(Y1012,"0.#"),1)=".",TRUE,FALSE)</formula>
    </cfRule>
  </conditionalFormatting>
  <conditionalFormatting sqref="W23">
    <cfRule type="expression" dxfId="2073" priority="2341">
      <formula>IF(RIGHT(TEXT(W23,"0.#"),1)=".",FALSE,TRUE)</formula>
    </cfRule>
    <cfRule type="expression" dxfId="2072" priority="2342">
      <formula>IF(RIGHT(TEXT(W23,"0.#"),1)=".",TRUE,FALSE)</formula>
    </cfRule>
  </conditionalFormatting>
  <conditionalFormatting sqref="W24:W27">
    <cfRule type="expression" dxfId="2071" priority="2339">
      <formula>IF(RIGHT(TEXT(W24,"0.#"),1)=".",FALSE,TRUE)</formula>
    </cfRule>
    <cfRule type="expression" dxfId="2070" priority="2340">
      <formula>IF(RIGHT(TEXT(W24,"0.#"),1)=".",TRUE,FALSE)</formula>
    </cfRule>
  </conditionalFormatting>
  <conditionalFormatting sqref="W28">
    <cfRule type="expression" dxfId="2069" priority="2331">
      <formula>IF(RIGHT(TEXT(W28,"0.#"),1)=".",FALSE,TRUE)</formula>
    </cfRule>
    <cfRule type="expression" dxfId="2068" priority="2332">
      <formula>IF(RIGHT(TEXT(W28,"0.#"),1)=".",TRUE,FALSE)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80:AO907">
    <cfRule type="expression" dxfId="1995" priority="2107">
      <formula>IF(AND(AL880&gt;=0, RIGHT(TEXT(AL880,"0.#"),1)&lt;&gt;"."),TRUE,FALSE)</formula>
    </cfRule>
    <cfRule type="expression" dxfId="1994" priority="2108">
      <formula>IF(AND(AL880&gt;=0, RIGHT(TEXT(AL880,"0.#"),1)="."),TRUE,FALSE)</formula>
    </cfRule>
    <cfRule type="expression" dxfId="1993" priority="2109">
      <formula>IF(AND(AL880&lt;0, RIGHT(TEXT(AL880,"0.#"),1)&lt;&gt;"."),TRUE,FALSE)</formula>
    </cfRule>
    <cfRule type="expression" dxfId="1992" priority="2110">
      <formula>IF(AND(AL880&lt;0, RIGHT(TEXT(AL880,"0.#"),1)="."),TRUE,FALSE)</formula>
    </cfRule>
  </conditionalFormatting>
  <conditionalFormatting sqref="AL879:AO879">
    <cfRule type="expression" dxfId="1991" priority="2101">
      <formula>IF(AND(AL879&gt;=0, RIGHT(TEXT(AL879,"0.#"),1)&lt;&gt;"."),TRUE,FALSE)</formula>
    </cfRule>
    <cfRule type="expression" dxfId="1990" priority="2102">
      <formula>IF(AND(AL879&gt;=0, RIGHT(TEXT(AL879,"0.#"),1)="."),TRUE,FALSE)</formula>
    </cfRule>
    <cfRule type="expression" dxfId="1989" priority="2103">
      <formula>IF(AND(AL879&lt;0, RIGHT(TEXT(AL879,"0.#"),1)&lt;&gt;"."),TRUE,FALSE)</formula>
    </cfRule>
    <cfRule type="expression" dxfId="1988" priority="2104">
      <formula>IF(AND(AL879&lt;0, RIGHT(TEXT(AL879,"0.#"),1)="."),TRUE,FALSE)</formula>
    </cfRule>
  </conditionalFormatting>
  <conditionalFormatting sqref="AL913:AO940">
    <cfRule type="expression" dxfId="1987" priority="2095">
      <formula>IF(AND(AL913&gt;=0, RIGHT(TEXT(AL913,"0.#"),1)&lt;&gt;"."),TRUE,FALSE)</formula>
    </cfRule>
    <cfRule type="expression" dxfId="1986" priority="2096">
      <formula>IF(AND(AL913&gt;=0, RIGHT(TEXT(AL913,"0.#"),1)="."),TRUE,FALSE)</formula>
    </cfRule>
    <cfRule type="expression" dxfId="1985" priority="2097">
      <formula>IF(AND(AL913&lt;0, RIGHT(TEXT(AL913,"0.#"),1)&lt;&gt;"."),TRUE,FALSE)</formula>
    </cfRule>
    <cfRule type="expression" dxfId="1984" priority="2098">
      <formula>IF(AND(AL913&lt;0, RIGHT(TEXT(AL913,"0.#"),1)="."),TRUE,FALSE)</formula>
    </cfRule>
  </conditionalFormatting>
  <conditionalFormatting sqref="AL911:AO912">
    <cfRule type="expression" dxfId="1983" priority="2089">
      <formula>IF(AND(AL911&gt;=0, RIGHT(TEXT(AL911,"0.#"),1)&lt;&gt;"."),TRUE,FALSE)</formula>
    </cfRule>
    <cfRule type="expression" dxfId="1982" priority="2090">
      <formula>IF(AND(AL911&gt;=0, RIGHT(TEXT(AL911,"0.#"),1)="."),TRUE,FALSE)</formula>
    </cfRule>
    <cfRule type="expression" dxfId="1981" priority="2091">
      <formula>IF(AND(AL911&lt;0, RIGHT(TEXT(AL911,"0.#"),1)&lt;&gt;"."),TRUE,FALSE)</formula>
    </cfRule>
    <cfRule type="expression" dxfId="1980" priority="2092">
      <formula>IF(AND(AL911&lt;0, RIGHT(TEXT(AL911,"0.#"),1)="."),TRUE,FALSE)</formula>
    </cfRule>
  </conditionalFormatting>
  <conditionalFormatting sqref="AL946:AO973">
    <cfRule type="expression" dxfId="1979" priority="2083">
      <formula>IF(AND(AL946&gt;=0, RIGHT(TEXT(AL946,"0.#"),1)&lt;&gt;"."),TRUE,FALSE)</formula>
    </cfRule>
    <cfRule type="expression" dxfId="1978" priority="2084">
      <formula>IF(AND(AL946&gt;=0, RIGHT(TEXT(AL946,"0.#"),1)="."),TRUE,FALSE)</formula>
    </cfRule>
    <cfRule type="expression" dxfId="1977" priority="2085">
      <formula>IF(AND(AL946&lt;0, RIGHT(TEXT(AL946,"0.#"),1)&lt;&gt;"."),TRUE,FALSE)</formula>
    </cfRule>
    <cfRule type="expression" dxfId="1976" priority="2086">
      <formula>IF(AND(AL946&lt;0, RIGHT(TEXT(AL946,"0.#"),1)="."),TRUE,FALSE)</formula>
    </cfRule>
  </conditionalFormatting>
  <conditionalFormatting sqref="AL944:AO945">
    <cfRule type="expression" dxfId="1975" priority="2077">
      <formula>IF(AND(AL944&gt;=0, RIGHT(TEXT(AL944,"0.#"),1)&lt;&gt;"."),TRUE,FALSE)</formula>
    </cfRule>
    <cfRule type="expression" dxfId="1974" priority="2078">
      <formula>IF(AND(AL944&gt;=0, RIGHT(TEXT(AL944,"0.#"),1)="."),TRUE,FALSE)</formula>
    </cfRule>
    <cfRule type="expression" dxfId="1973" priority="2079">
      <formula>IF(AND(AL944&lt;0, RIGHT(TEXT(AL944,"0.#"),1)&lt;&gt;"."),TRUE,FALSE)</formula>
    </cfRule>
    <cfRule type="expression" dxfId="1972" priority="2080">
      <formula>IF(AND(AL944&lt;0, RIGHT(TEXT(AL944,"0.#"),1)="."),TRUE,FALSE)</formula>
    </cfRule>
  </conditionalFormatting>
  <conditionalFormatting sqref="AL979:AO1006">
    <cfRule type="expression" dxfId="1971" priority="2071">
      <formula>IF(AND(AL979&gt;=0, RIGHT(TEXT(AL979,"0.#"),1)&lt;&gt;"."),TRUE,FALSE)</formula>
    </cfRule>
    <cfRule type="expression" dxfId="1970" priority="2072">
      <formula>IF(AND(AL979&gt;=0, RIGHT(TEXT(AL979,"0.#"),1)="."),TRUE,FALSE)</formula>
    </cfRule>
    <cfRule type="expression" dxfId="1969" priority="2073">
      <formula>IF(AND(AL979&lt;0, RIGHT(TEXT(AL979,"0.#"),1)&lt;&gt;"."),TRUE,FALSE)</formula>
    </cfRule>
    <cfRule type="expression" dxfId="1968" priority="2074">
      <formula>IF(AND(AL979&lt;0, RIGHT(TEXT(AL979,"0.#"),1)="."),TRUE,FALSE)</formula>
    </cfRule>
  </conditionalFormatting>
  <conditionalFormatting sqref="AL977:AO978">
    <cfRule type="expression" dxfId="1967" priority="2065">
      <formula>IF(AND(AL977&gt;=0, RIGHT(TEXT(AL977,"0.#"),1)&lt;&gt;"."),TRUE,FALSE)</formula>
    </cfRule>
    <cfRule type="expression" dxfId="1966" priority="2066">
      <formula>IF(AND(AL977&gt;=0, RIGHT(TEXT(AL977,"0.#"),1)="."),TRUE,FALSE)</formula>
    </cfRule>
    <cfRule type="expression" dxfId="1965" priority="2067">
      <formula>IF(AND(AL977&lt;0, RIGHT(TEXT(AL977,"0.#"),1)&lt;&gt;"."),TRUE,FALSE)</formula>
    </cfRule>
    <cfRule type="expression" dxfId="1964" priority="2068">
      <formula>IF(AND(AL977&lt;0, RIGHT(TEXT(AL977,"0.#"),1)="."),TRUE,FALSE)</formula>
    </cfRule>
  </conditionalFormatting>
  <conditionalFormatting sqref="AL1012:AO1039">
    <cfRule type="expression" dxfId="1963" priority="2059">
      <formula>IF(AND(AL1012&gt;=0, RIGHT(TEXT(AL1012,"0.#"),1)&lt;&gt;"."),TRUE,FALSE)</formula>
    </cfRule>
    <cfRule type="expression" dxfId="1962" priority="2060">
      <formula>IF(AND(AL1012&gt;=0, RIGHT(TEXT(AL1012,"0.#"),1)="."),TRUE,FALSE)</formula>
    </cfRule>
    <cfRule type="expression" dxfId="1961" priority="2061">
      <formula>IF(AND(AL1012&lt;0, RIGHT(TEXT(AL1012,"0.#"),1)&lt;&gt;"."),TRUE,FALSE)</formula>
    </cfRule>
    <cfRule type="expression" dxfId="1960" priority="2062">
      <formula>IF(AND(AL1012&lt;0, RIGHT(TEXT(AL1012,"0.#"),1)="."),TRUE,FALSE)</formula>
    </cfRule>
  </conditionalFormatting>
  <conditionalFormatting sqref="AL1010:AO1011">
    <cfRule type="expression" dxfId="1959" priority="2053">
      <formula>IF(AND(AL1010&gt;=0, RIGHT(TEXT(AL1010,"0.#"),1)&lt;&gt;"."),TRUE,FALSE)</formula>
    </cfRule>
    <cfRule type="expression" dxfId="1958" priority="2054">
      <formula>IF(AND(AL1010&gt;=0, RIGHT(TEXT(AL1010,"0.#"),1)="."),TRUE,FALSE)</formula>
    </cfRule>
    <cfRule type="expression" dxfId="1957" priority="2055">
      <formula>IF(AND(AL1010&lt;0, RIGHT(TEXT(AL1010,"0.#"),1)&lt;&gt;"."),TRUE,FALSE)</formula>
    </cfRule>
    <cfRule type="expression" dxfId="1956" priority="2056">
      <formula>IF(AND(AL1010&lt;0, RIGHT(TEXT(AL1010,"0.#"),1)="."),TRUE,FALSE)</formula>
    </cfRule>
  </conditionalFormatting>
  <conditionalFormatting sqref="Y1010:Y1011">
    <cfRule type="expression" dxfId="1955" priority="2051">
      <formula>IF(RIGHT(TEXT(Y1010,"0.#"),1)=".",FALSE,TRUE)</formula>
    </cfRule>
    <cfRule type="expression" dxfId="1954" priority="2052">
      <formula>IF(RIGHT(TEXT(Y1010,"0.#"),1)=".",TRUE,FALSE)</formula>
    </cfRule>
  </conditionalFormatting>
  <conditionalFormatting sqref="AL1045:AO1072">
    <cfRule type="expression" dxfId="1953" priority="2047">
      <formula>IF(AND(AL1045&gt;=0, RIGHT(TEXT(AL1045,"0.#"),1)&lt;&gt;"."),TRUE,FALSE)</formula>
    </cfRule>
    <cfRule type="expression" dxfId="1952" priority="2048">
      <formula>IF(AND(AL1045&gt;=0, RIGHT(TEXT(AL1045,"0.#"),1)="."),TRUE,FALSE)</formula>
    </cfRule>
    <cfRule type="expression" dxfId="1951" priority="2049">
      <formula>IF(AND(AL1045&lt;0, RIGHT(TEXT(AL1045,"0.#"),1)&lt;&gt;"."),TRUE,FALSE)</formula>
    </cfRule>
    <cfRule type="expression" dxfId="1950" priority="2050">
      <formula>IF(AND(AL1045&lt;0, RIGHT(TEXT(AL1045,"0.#"),1)="."),TRUE,FALSE)</formula>
    </cfRule>
  </conditionalFormatting>
  <conditionalFormatting sqref="Y1045:Y1072">
    <cfRule type="expression" dxfId="1949" priority="2045">
      <formula>IF(RIGHT(TEXT(Y1045,"0.#"),1)=".",FALSE,TRUE)</formula>
    </cfRule>
    <cfRule type="expression" dxfId="1948" priority="2046">
      <formula>IF(RIGHT(TEXT(Y1045,"0.#"),1)=".",TRUE,FALSE)</formula>
    </cfRule>
  </conditionalFormatting>
  <conditionalFormatting sqref="AL1043:AO1044">
    <cfRule type="expression" dxfId="1947" priority="2041">
      <formula>IF(AND(AL1043&gt;=0, RIGHT(TEXT(AL1043,"0.#"),1)&lt;&gt;"."),TRUE,FALSE)</formula>
    </cfRule>
    <cfRule type="expression" dxfId="1946" priority="2042">
      <formula>IF(AND(AL1043&gt;=0, RIGHT(TEXT(AL1043,"0.#"),1)="."),TRUE,FALSE)</formula>
    </cfRule>
    <cfRule type="expression" dxfId="1945" priority="2043">
      <formula>IF(AND(AL1043&lt;0, RIGHT(TEXT(AL1043,"0.#"),1)&lt;&gt;"."),TRUE,FALSE)</formula>
    </cfRule>
    <cfRule type="expression" dxfId="1944" priority="2044">
      <formula>IF(AND(AL1043&lt;0, RIGHT(TEXT(AL1043,"0.#"),1)="."),TRUE,FALSE)</formula>
    </cfRule>
  </conditionalFormatting>
  <conditionalFormatting sqref="Y1043:Y1044">
    <cfRule type="expression" dxfId="1943" priority="2039">
      <formula>IF(RIGHT(TEXT(Y1043,"0.#"),1)=".",FALSE,TRUE)</formula>
    </cfRule>
    <cfRule type="expression" dxfId="1942" priority="2040">
      <formula>IF(RIGHT(TEXT(Y1043,"0.#"),1)=".",TRUE,FALSE)</formula>
    </cfRule>
  </conditionalFormatting>
  <conditionalFormatting sqref="AL1078:AO1105">
    <cfRule type="expression" dxfId="1941" priority="2035">
      <formula>IF(AND(AL1078&gt;=0, RIGHT(TEXT(AL1078,"0.#"),1)&lt;&gt;"."),TRUE,FALSE)</formula>
    </cfRule>
    <cfRule type="expression" dxfId="1940" priority="2036">
      <formula>IF(AND(AL1078&gt;=0, RIGHT(TEXT(AL1078,"0.#"),1)="."),TRUE,FALSE)</formula>
    </cfRule>
    <cfRule type="expression" dxfId="1939" priority="2037">
      <formula>IF(AND(AL1078&lt;0, RIGHT(TEXT(AL1078,"0.#"),1)&lt;&gt;"."),TRUE,FALSE)</formula>
    </cfRule>
    <cfRule type="expression" dxfId="1938" priority="2038">
      <formula>IF(AND(AL1078&lt;0, RIGHT(TEXT(AL1078,"0.#"),1)="."),TRUE,FALSE)</formula>
    </cfRule>
  </conditionalFormatting>
  <conditionalFormatting sqref="Y1078:Y1105">
    <cfRule type="expression" dxfId="1937" priority="2033">
      <formula>IF(RIGHT(TEXT(Y1078,"0.#"),1)=".",FALSE,TRUE)</formula>
    </cfRule>
    <cfRule type="expression" dxfId="1936" priority="2034">
      <formula>IF(RIGHT(TEXT(Y1078,"0.#"),1)=".",TRUE,FALSE)</formula>
    </cfRule>
  </conditionalFormatting>
  <conditionalFormatting sqref="AL1076:AO1077">
    <cfRule type="expression" dxfId="1935" priority="2029">
      <formula>IF(AND(AL1076&gt;=0, RIGHT(TEXT(AL1076,"0.#"),1)&lt;&gt;"."),TRUE,FALSE)</formula>
    </cfRule>
    <cfRule type="expression" dxfId="1934" priority="2030">
      <formula>IF(AND(AL1076&gt;=0, RIGHT(TEXT(AL1076,"0.#"),1)="."),TRUE,FALSE)</formula>
    </cfRule>
    <cfRule type="expression" dxfId="1933" priority="2031">
      <formula>IF(AND(AL1076&lt;0, RIGHT(TEXT(AL1076,"0.#"),1)&lt;&gt;"."),TRUE,FALSE)</formula>
    </cfRule>
    <cfRule type="expression" dxfId="1932" priority="2032">
      <formula>IF(AND(AL1076&lt;0, RIGHT(TEXT(AL1076,"0.#"),1)="."),TRUE,FALSE)</formula>
    </cfRule>
  </conditionalFormatting>
  <conditionalFormatting sqref="Y1076:Y1077">
    <cfRule type="expression" dxfId="1931" priority="2027">
      <formula>IF(RIGHT(TEXT(Y1076,"0.#"),1)=".",FALSE,TRUE)</formula>
    </cfRule>
    <cfRule type="expression" dxfId="1930" priority="2028">
      <formula>IF(RIGHT(TEXT(Y1076,"0.#"),1)=".",TRUE,FALSE)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Y789">
    <cfRule type="expression" dxfId="735" priority="35">
      <formula>IF(RIGHT(TEXT(Y789,"0.#"),1)=".",FALSE,TRUE)</formula>
    </cfRule>
    <cfRule type="expression" dxfId="734" priority="36">
      <formula>IF(RIGHT(TEXT(Y789,"0.#"),1)=".",TRUE,FALSE)</formula>
    </cfRule>
  </conditionalFormatting>
  <conditionalFormatting sqref="AU789">
    <cfRule type="expression" dxfId="733" priority="33">
      <formula>IF(RIGHT(TEXT(AU789,"0.#"),1)=".",FALSE,TRUE)</formula>
    </cfRule>
    <cfRule type="expression" dxfId="732" priority="34">
      <formula>IF(RIGHT(TEXT(AU789,"0.#"),1)=".",TRUE,FALSE)</formula>
    </cfRule>
  </conditionalFormatting>
  <conditionalFormatting sqref="AL1110:AO1110">
    <cfRule type="expression" dxfId="731" priority="29">
      <formula>IF(AND(AL1110&gt;=0, RIGHT(TEXT(AL1110,"0.#"),1)&lt;&gt;"."),TRUE,FALSE)</formula>
    </cfRule>
    <cfRule type="expression" dxfId="730" priority="30">
      <formula>IF(AND(AL1110&gt;=0, RIGHT(TEXT(AL1110,"0.#"),1)="."),TRUE,FALSE)</formula>
    </cfRule>
    <cfRule type="expression" dxfId="729" priority="31">
      <formula>IF(AND(AL1110&lt;0, RIGHT(TEXT(AL1110,"0.#"),1)&lt;&gt;"."),TRUE,FALSE)</formula>
    </cfRule>
    <cfRule type="expression" dxfId="728" priority="32">
      <formula>IF(AND(AL1110&lt;0, RIGHT(TEXT(AL1110,"0.#"),1)="."),TRUE,FALSE)</formula>
    </cfRule>
  </conditionalFormatting>
  <conditionalFormatting sqref="Y1110">
    <cfRule type="expression" dxfId="727" priority="27">
      <formula>IF(RIGHT(TEXT(Y1110,"0.#"),1)=".",FALSE,TRUE)</formula>
    </cfRule>
    <cfRule type="expression" dxfId="726" priority="28">
      <formula>IF(RIGHT(TEXT(Y1110,"0.#"),1)=".",TRUE,FALSE)</formula>
    </cfRule>
  </conditionalFormatting>
  <conditionalFormatting sqref="Y878">
    <cfRule type="expression" dxfId="725" priority="21">
      <formula>IF(RIGHT(TEXT(Y878,"0.#"),1)=".",FALSE,TRUE)</formula>
    </cfRule>
    <cfRule type="expression" dxfId="724" priority="22">
      <formula>IF(RIGHT(TEXT(Y878,"0.#"),1)=".",TRUE,FALSE)</formula>
    </cfRule>
  </conditionalFormatting>
  <conditionalFormatting sqref="AL878:AO878">
    <cfRule type="expression" dxfId="723" priority="23">
      <formula>IF(AND(AL878&gt;=0, RIGHT(TEXT(AL878,"0.#"),1)&lt;&gt;"."),TRUE,FALSE)</formula>
    </cfRule>
    <cfRule type="expression" dxfId="722" priority="24">
      <formula>IF(AND(AL878&gt;=0, RIGHT(TEXT(AL878,"0.#"),1)="."),TRUE,FALSE)</formula>
    </cfRule>
    <cfRule type="expression" dxfId="721" priority="25">
      <formula>IF(AND(AL878&lt;0, RIGHT(TEXT(AL878,"0.#"),1)&lt;&gt;"."),TRUE,FALSE)</formula>
    </cfRule>
    <cfRule type="expression" dxfId="720" priority="26">
      <formula>IF(AND(AL878&lt;0, RIGHT(TEXT(AL878,"0.#"),1)="."),TRUE,FALSE)</formula>
    </cfRule>
  </conditionalFormatting>
  <conditionalFormatting sqref="AL847:AO849">
    <cfRule type="expression" dxfId="719" priority="17">
      <formula>IF(AND(AL847&gt;=0, RIGHT(TEXT(AL847,"0.#"),1)&lt;&gt;"."),TRUE,FALSE)</formula>
    </cfRule>
    <cfRule type="expression" dxfId="718" priority="18">
      <formula>IF(AND(AL847&gt;=0, RIGHT(TEXT(AL847,"0.#"),1)="."),TRUE,FALSE)</formula>
    </cfRule>
    <cfRule type="expression" dxfId="717" priority="19">
      <formula>IF(AND(AL847&lt;0, RIGHT(TEXT(AL847,"0.#"),1)&lt;&gt;"."),TRUE,FALSE)</formula>
    </cfRule>
    <cfRule type="expression" dxfId="716" priority="20">
      <formula>IF(AND(AL847&lt;0, RIGHT(TEXT(AL847,"0.#"),1)="."),TRUE,FALSE)</formula>
    </cfRule>
  </conditionalFormatting>
  <conditionalFormatting sqref="Y847:Y849">
    <cfRule type="expression" dxfId="715" priority="15">
      <formula>IF(RIGHT(TEXT(Y847,"0.#"),1)=".",FALSE,TRUE)</formula>
    </cfRule>
    <cfRule type="expression" dxfId="714" priority="16">
      <formula>IF(RIGHT(TEXT(Y847,"0.#"),1)=".",TRUE,FALSE)</formula>
    </cfRule>
  </conditionalFormatting>
  <conditionalFormatting sqref="AL846:AO846">
    <cfRule type="expression" dxfId="713" priority="11">
      <formula>IF(AND(AL846&gt;=0, RIGHT(TEXT(AL846,"0.#"),1)&lt;&gt;"."),TRUE,FALSE)</formula>
    </cfRule>
    <cfRule type="expression" dxfId="712" priority="12">
      <formula>IF(AND(AL846&gt;=0, RIGHT(TEXT(AL846,"0.#"),1)="."),TRUE,FALSE)</formula>
    </cfRule>
    <cfRule type="expression" dxfId="711" priority="13">
      <formula>IF(AND(AL846&lt;0, RIGHT(TEXT(AL846,"0.#"),1)&lt;&gt;"."),TRUE,FALSE)</formula>
    </cfRule>
    <cfRule type="expression" dxfId="710" priority="14">
      <formula>IF(AND(AL846&lt;0, RIGHT(TEXT(AL846,"0.#"),1)="."),TRUE,FALSE)</formula>
    </cfRule>
  </conditionalFormatting>
  <conditionalFormatting sqref="Y846">
    <cfRule type="expression" dxfId="709" priority="9">
      <formula>IF(RIGHT(TEXT(Y846,"0.#"),1)=".",FALSE,TRUE)</formula>
    </cfRule>
    <cfRule type="expression" dxfId="708" priority="10">
      <formula>IF(RIGHT(TEXT(Y846,"0.#"),1)=".",TRUE,FALSE)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Y845">
    <cfRule type="expression" dxfId="703" priority="3">
      <formula>IF(RIGHT(TEXT(Y845,"0.#"),1)=".",FALSE,TRUE)</formula>
    </cfRule>
    <cfRule type="expression" dxfId="702" priority="4">
      <formula>IF(RIGHT(TEXT(Y845,"0.#"),1)=".",TRUE,FALSE)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60"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t="s">
        <v>747</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747</v>
      </c>
      <c r="R4" s="13" t="str">
        <f t="shared" si="3"/>
        <v>補助</v>
      </c>
      <c r="S4" s="13" t="str">
        <f t="shared" si="4"/>
        <v>直接実施、補助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8"/>
      <c r="Z2" s="827"/>
      <c r="AA2" s="828"/>
      <c r="AB2" s="1022" t="s">
        <v>11</v>
      </c>
      <c r="AC2" s="1023"/>
      <c r="AD2" s="1024"/>
      <c r="AE2" s="1028" t="s">
        <v>390</v>
      </c>
      <c r="AF2" s="1028"/>
      <c r="AG2" s="1028"/>
      <c r="AH2" s="1028"/>
      <c r="AI2" s="1028" t="s">
        <v>412</v>
      </c>
      <c r="AJ2" s="1028"/>
      <c r="AK2" s="1028"/>
      <c r="AL2" s="559"/>
      <c r="AM2" s="1028" t="s">
        <v>509</v>
      </c>
      <c r="AN2" s="1028"/>
      <c r="AO2" s="1028"/>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19"/>
      <c r="Z3" s="1020"/>
      <c r="AA3" s="1021"/>
      <c r="AB3" s="1025"/>
      <c r="AC3" s="1026"/>
      <c r="AD3" s="1027"/>
      <c r="AE3" s="916"/>
      <c r="AF3" s="916"/>
      <c r="AG3" s="916"/>
      <c r="AH3" s="916"/>
      <c r="AI3" s="916"/>
      <c r="AJ3" s="916"/>
      <c r="AK3" s="916"/>
      <c r="AL3" s="410"/>
      <c r="AM3" s="916"/>
      <c r="AN3" s="916"/>
      <c r="AO3" s="916"/>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5"/>
      <c r="I4" s="995"/>
      <c r="J4" s="995"/>
      <c r="K4" s="995"/>
      <c r="L4" s="995"/>
      <c r="M4" s="995"/>
      <c r="N4" s="995"/>
      <c r="O4" s="996"/>
      <c r="P4" s="108"/>
      <c r="Q4" s="1003"/>
      <c r="R4" s="1003"/>
      <c r="S4" s="1003"/>
      <c r="T4" s="1003"/>
      <c r="U4" s="1003"/>
      <c r="V4" s="1003"/>
      <c r="W4" s="1003"/>
      <c r="X4" s="1004"/>
      <c r="Y4" s="1013" t="s">
        <v>12</v>
      </c>
      <c r="Z4" s="1014"/>
      <c r="AA4" s="1015"/>
      <c r="AB4" s="463"/>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997"/>
      <c r="H5" s="998"/>
      <c r="I5" s="998"/>
      <c r="J5" s="998"/>
      <c r="K5" s="998"/>
      <c r="L5" s="998"/>
      <c r="M5" s="998"/>
      <c r="N5" s="998"/>
      <c r="O5" s="999"/>
      <c r="P5" s="1005"/>
      <c r="Q5" s="1005"/>
      <c r="R5" s="1005"/>
      <c r="S5" s="1005"/>
      <c r="T5" s="1005"/>
      <c r="U5" s="1005"/>
      <c r="V5" s="1005"/>
      <c r="W5" s="1005"/>
      <c r="X5" s="1006"/>
      <c r="Y5" s="449" t="s">
        <v>54</v>
      </c>
      <c r="Z5" s="1010"/>
      <c r="AA5" s="1011"/>
      <c r="AB5" s="525"/>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0"/>
      <c r="H6" s="1001"/>
      <c r="I6" s="1001"/>
      <c r="J6" s="1001"/>
      <c r="K6" s="1001"/>
      <c r="L6" s="1001"/>
      <c r="M6" s="1001"/>
      <c r="N6" s="1001"/>
      <c r="O6" s="1002"/>
      <c r="P6" s="1007"/>
      <c r="Q6" s="1007"/>
      <c r="R6" s="1007"/>
      <c r="S6" s="1007"/>
      <c r="T6" s="1007"/>
      <c r="U6" s="1007"/>
      <c r="V6" s="1007"/>
      <c r="W6" s="1007"/>
      <c r="X6" s="1008"/>
      <c r="Y6" s="1009" t="s">
        <v>13</v>
      </c>
      <c r="Z6" s="1010"/>
      <c r="AA6" s="1011"/>
      <c r="AB6" s="595"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8"/>
      <c r="Z9" s="827"/>
      <c r="AA9" s="828"/>
      <c r="AB9" s="1022" t="s">
        <v>11</v>
      </c>
      <c r="AC9" s="1023"/>
      <c r="AD9" s="1024"/>
      <c r="AE9" s="1028" t="s">
        <v>390</v>
      </c>
      <c r="AF9" s="1028"/>
      <c r="AG9" s="1028"/>
      <c r="AH9" s="1028"/>
      <c r="AI9" s="1028" t="s">
        <v>412</v>
      </c>
      <c r="AJ9" s="1028"/>
      <c r="AK9" s="1028"/>
      <c r="AL9" s="559"/>
      <c r="AM9" s="1028" t="s">
        <v>509</v>
      </c>
      <c r="AN9" s="1028"/>
      <c r="AO9" s="1028"/>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19"/>
      <c r="Z10" s="1020"/>
      <c r="AA10" s="1021"/>
      <c r="AB10" s="1025"/>
      <c r="AC10" s="1026"/>
      <c r="AD10" s="1027"/>
      <c r="AE10" s="916"/>
      <c r="AF10" s="916"/>
      <c r="AG10" s="916"/>
      <c r="AH10" s="916"/>
      <c r="AI10" s="916"/>
      <c r="AJ10" s="916"/>
      <c r="AK10" s="916"/>
      <c r="AL10" s="410"/>
      <c r="AM10" s="916"/>
      <c r="AN10" s="916"/>
      <c r="AO10" s="916"/>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5"/>
      <c r="I11" s="995"/>
      <c r="J11" s="995"/>
      <c r="K11" s="995"/>
      <c r="L11" s="995"/>
      <c r="M11" s="995"/>
      <c r="N11" s="995"/>
      <c r="O11" s="996"/>
      <c r="P11" s="108"/>
      <c r="Q11" s="1003"/>
      <c r="R11" s="1003"/>
      <c r="S11" s="1003"/>
      <c r="T11" s="1003"/>
      <c r="U11" s="1003"/>
      <c r="V11" s="1003"/>
      <c r="W11" s="1003"/>
      <c r="X11" s="1004"/>
      <c r="Y11" s="1013" t="s">
        <v>12</v>
      </c>
      <c r="Z11" s="1014"/>
      <c r="AA11" s="1015"/>
      <c r="AB11" s="463"/>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997"/>
      <c r="H12" s="998"/>
      <c r="I12" s="998"/>
      <c r="J12" s="998"/>
      <c r="K12" s="998"/>
      <c r="L12" s="998"/>
      <c r="M12" s="998"/>
      <c r="N12" s="998"/>
      <c r="O12" s="999"/>
      <c r="P12" s="1005"/>
      <c r="Q12" s="1005"/>
      <c r="R12" s="1005"/>
      <c r="S12" s="1005"/>
      <c r="T12" s="1005"/>
      <c r="U12" s="1005"/>
      <c r="V12" s="1005"/>
      <c r="W12" s="1005"/>
      <c r="X12" s="1006"/>
      <c r="Y12" s="449" t="s">
        <v>54</v>
      </c>
      <c r="Z12" s="1010"/>
      <c r="AA12" s="1011"/>
      <c r="AB12" s="525"/>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5"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8"/>
      <c r="Z16" s="827"/>
      <c r="AA16" s="828"/>
      <c r="AB16" s="1022" t="s">
        <v>11</v>
      </c>
      <c r="AC16" s="1023"/>
      <c r="AD16" s="1024"/>
      <c r="AE16" s="1028" t="s">
        <v>390</v>
      </c>
      <c r="AF16" s="1028"/>
      <c r="AG16" s="1028"/>
      <c r="AH16" s="1028"/>
      <c r="AI16" s="1028" t="s">
        <v>412</v>
      </c>
      <c r="AJ16" s="1028"/>
      <c r="AK16" s="1028"/>
      <c r="AL16" s="559"/>
      <c r="AM16" s="1028" t="s">
        <v>509</v>
      </c>
      <c r="AN16" s="1028"/>
      <c r="AO16" s="1028"/>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19"/>
      <c r="Z17" s="1020"/>
      <c r="AA17" s="1021"/>
      <c r="AB17" s="1025"/>
      <c r="AC17" s="1026"/>
      <c r="AD17" s="1027"/>
      <c r="AE17" s="916"/>
      <c r="AF17" s="916"/>
      <c r="AG17" s="916"/>
      <c r="AH17" s="916"/>
      <c r="AI17" s="916"/>
      <c r="AJ17" s="916"/>
      <c r="AK17" s="916"/>
      <c r="AL17" s="410"/>
      <c r="AM17" s="916"/>
      <c r="AN17" s="916"/>
      <c r="AO17" s="916"/>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5"/>
      <c r="I18" s="995"/>
      <c r="J18" s="995"/>
      <c r="K18" s="995"/>
      <c r="L18" s="995"/>
      <c r="M18" s="995"/>
      <c r="N18" s="995"/>
      <c r="O18" s="996"/>
      <c r="P18" s="108"/>
      <c r="Q18" s="1003"/>
      <c r="R18" s="1003"/>
      <c r="S18" s="1003"/>
      <c r="T18" s="1003"/>
      <c r="U18" s="1003"/>
      <c r="V18" s="1003"/>
      <c r="W18" s="1003"/>
      <c r="X18" s="1004"/>
      <c r="Y18" s="1013" t="s">
        <v>12</v>
      </c>
      <c r="Z18" s="1014"/>
      <c r="AA18" s="1015"/>
      <c r="AB18" s="463"/>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997"/>
      <c r="H19" s="998"/>
      <c r="I19" s="998"/>
      <c r="J19" s="998"/>
      <c r="K19" s="998"/>
      <c r="L19" s="998"/>
      <c r="M19" s="998"/>
      <c r="N19" s="998"/>
      <c r="O19" s="999"/>
      <c r="P19" s="1005"/>
      <c r="Q19" s="1005"/>
      <c r="R19" s="1005"/>
      <c r="S19" s="1005"/>
      <c r="T19" s="1005"/>
      <c r="U19" s="1005"/>
      <c r="V19" s="1005"/>
      <c r="W19" s="1005"/>
      <c r="X19" s="1006"/>
      <c r="Y19" s="449" t="s">
        <v>54</v>
      </c>
      <c r="Z19" s="1010"/>
      <c r="AA19" s="1011"/>
      <c r="AB19" s="525"/>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5"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8"/>
      <c r="Z23" s="827"/>
      <c r="AA23" s="828"/>
      <c r="AB23" s="1022" t="s">
        <v>11</v>
      </c>
      <c r="AC23" s="1023"/>
      <c r="AD23" s="1024"/>
      <c r="AE23" s="1028" t="s">
        <v>390</v>
      </c>
      <c r="AF23" s="1028"/>
      <c r="AG23" s="1028"/>
      <c r="AH23" s="1028"/>
      <c r="AI23" s="1028" t="s">
        <v>412</v>
      </c>
      <c r="AJ23" s="1028"/>
      <c r="AK23" s="1028"/>
      <c r="AL23" s="559"/>
      <c r="AM23" s="1028" t="s">
        <v>509</v>
      </c>
      <c r="AN23" s="1028"/>
      <c r="AO23" s="1028"/>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19"/>
      <c r="Z24" s="1020"/>
      <c r="AA24" s="1021"/>
      <c r="AB24" s="1025"/>
      <c r="AC24" s="1026"/>
      <c r="AD24" s="1027"/>
      <c r="AE24" s="916"/>
      <c r="AF24" s="916"/>
      <c r="AG24" s="916"/>
      <c r="AH24" s="916"/>
      <c r="AI24" s="916"/>
      <c r="AJ24" s="916"/>
      <c r="AK24" s="916"/>
      <c r="AL24" s="410"/>
      <c r="AM24" s="916"/>
      <c r="AN24" s="916"/>
      <c r="AO24" s="916"/>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5"/>
      <c r="I25" s="995"/>
      <c r="J25" s="995"/>
      <c r="K25" s="995"/>
      <c r="L25" s="995"/>
      <c r="M25" s="995"/>
      <c r="N25" s="995"/>
      <c r="O25" s="996"/>
      <c r="P25" s="108"/>
      <c r="Q25" s="1003"/>
      <c r="R25" s="1003"/>
      <c r="S25" s="1003"/>
      <c r="T25" s="1003"/>
      <c r="U25" s="1003"/>
      <c r="V25" s="1003"/>
      <c r="W25" s="1003"/>
      <c r="X25" s="1004"/>
      <c r="Y25" s="1013" t="s">
        <v>12</v>
      </c>
      <c r="Z25" s="1014"/>
      <c r="AA25" s="1015"/>
      <c r="AB25" s="463"/>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997"/>
      <c r="H26" s="998"/>
      <c r="I26" s="998"/>
      <c r="J26" s="998"/>
      <c r="K26" s="998"/>
      <c r="L26" s="998"/>
      <c r="M26" s="998"/>
      <c r="N26" s="998"/>
      <c r="O26" s="999"/>
      <c r="P26" s="1005"/>
      <c r="Q26" s="1005"/>
      <c r="R26" s="1005"/>
      <c r="S26" s="1005"/>
      <c r="T26" s="1005"/>
      <c r="U26" s="1005"/>
      <c r="V26" s="1005"/>
      <c r="W26" s="1005"/>
      <c r="X26" s="1006"/>
      <c r="Y26" s="449" t="s">
        <v>54</v>
      </c>
      <c r="Z26" s="1010"/>
      <c r="AA26" s="1011"/>
      <c r="AB26" s="525"/>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5"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8"/>
      <c r="Z30" s="827"/>
      <c r="AA30" s="828"/>
      <c r="AB30" s="1022" t="s">
        <v>11</v>
      </c>
      <c r="AC30" s="1023"/>
      <c r="AD30" s="1024"/>
      <c r="AE30" s="1028" t="s">
        <v>390</v>
      </c>
      <c r="AF30" s="1028"/>
      <c r="AG30" s="1028"/>
      <c r="AH30" s="1028"/>
      <c r="AI30" s="1028" t="s">
        <v>412</v>
      </c>
      <c r="AJ30" s="1028"/>
      <c r="AK30" s="1028"/>
      <c r="AL30" s="559"/>
      <c r="AM30" s="1028" t="s">
        <v>509</v>
      </c>
      <c r="AN30" s="1028"/>
      <c r="AO30" s="1028"/>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19"/>
      <c r="Z31" s="1020"/>
      <c r="AA31" s="1021"/>
      <c r="AB31" s="1025"/>
      <c r="AC31" s="1026"/>
      <c r="AD31" s="1027"/>
      <c r="AE31" s="916"/>
      <c r="AF31" s="916"/>
      <c r="AG31" s="916"/>
      <c r="AH31" s="916"/>
      <c r="AI31" s="916"/>
      <c r="AJ31" s="916"/>
      <c r="AK31" s="916"/>
      <c r="AL31" s="410"/>
      <c r="AM31" s="916"/>
      <c r="AN31" s="916"/>
      <c r="AO31" s="916"/>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5"/>
      <c r="I32" s="995"/>
      <c r="J32" s="995"/>
      <c r="K32" s="995"/>
      <c r="L32" s="995"/>
      <c r="M32" s="995"/>
      <c r="N32" s="995"/>
      <c r="O32" s="996"/>
      <c r="P32" s="108"/>
      <c r="Q32" s="1003"/>
      <c r="R32" s="1003"/>
      <c r="S32" s="1003"/>
      <c r="T32" s="1003"/>
      <c r="U32" s="1003"/>
      <c r="V32" s="1003"/>
      <c r="W32" s="1003"/>
      <c r="X32" s="1004"/>
      <c r="Y32" s="1013" t="s">
        <v>12</v>
      </c>
      <c r="Z32" s="1014"/>
      <c r="AA32" s="1015"/>
      <c r="AB32" s="463"/>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997"/>
      <c r="H33" s="998"/>
      <c r="I33" s="998"/>
      <c r="J33" s="998"/>
      <c r="K33" s="998"/>
      <c r="L33" s="998"/>
      <c r="M33" s="998"/>
      <c r="N33" s="998"/>
      <c r="O33" s="999"/>
      <c r="P33" s="1005"/>
      <c r="Q33" s="1005"/>
      <c r="R33" s="1005"/>
      <c r="S33" s="1005"/>
      <c r="T33" s="1005"/>
      <c r="U33" s="1005"/>
      <c r="V33" s="1005"/>
      <c r="W33" s="1005"/>
      <c r="X33" s="1006"/>
      <c r="Y33" s="449" t="s">
        <v>54</v>
      </c>
      <c r="Z33" s="1010"/>
      <c r="AA33" s="1011"/>
      <c r="AB33" s="525"/>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5"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8"/>
      <c r="Z37" s="827"/>
      <c r="AA37" s="828"/>
      <c r="AB37" s="1022" t="s">
        <v>11</v>
      </c>
      <c r="AC37" s="1023"/>
      <c r="AD37" s="1024"/>
      <c r="AE37" s="1028" t="s">
        <v>390</v>
      </c>
      <c r="AF37" s="1028"/>
      <c r="AG37" s="1028"/>
      <c r="AH37" s="1028"/>
      <c r="AI37" s="1028" t="s">
        <v>412</v>
      </c>
      <c r="AJ37" s="1028"/>
      <c r="AK37" s="1028"/>
      <c r="AL37" s="559"/>
      <c r="AM37" s="1028" t="s">
        <v>509</v>
      </c>
      <c r="AN37" s="1028"/>
      <c r="AO37" s="1028"/>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19"/>
      <c r="Z38" s="1020"/>
      <c r="AA38" s="1021"/>
      <c r="AB38" s="1025"/>
      <c r="AC38" s="1026"/>
      <c r="AD38" s="1027"/>
      <c r="AE38" s="916"/>
      <c r="AF38" s="916"/>
      <c r="AG38" s="916"/>
      <c r="AH38" s="916"/>
      <c r="AI38" s="916"/>
      <c r="AJ38" s="916"/>
      <c r="AK38" s="916"/>
      <c r="AL38" s="410"/>
      <c r="AM38" s="916"/>
      <c r="AN38" s="916"/>
      <c r="AO38" s="916"/>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5"/>
      <c r="I39" s="995"/>
      <c r="J39" s="995"/>
      <c r="K39" s="995"/>
      <c r="L39" s="995"/>
      <c r="M39" s="995"/>
      <c r="N39" s="995"/>
      <c r="O39" s="996"/>
      <c r="P39" s="108"/>
      <c r="Q39" s="1003"/>
      <c r="R39" s="1003"/>
      <c r="S39" s="1003"/>
      <c r="T39" s="1003"/>
      <c r="U39" s="1003"/>
      <c r="V39" s="1003"/>
      <c r="W39" s="1003"/>
      <c r="X39" s="1004"/>
      <c r="Y39" s="1013" t="s">
        <v>12</v>
      </c>
      <c r="Z39" s="1014"/>
      <c r="AA39" s="1015"/>
      <c r="AB39" s="463"/>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997"/>
      <c r="H40" s="998"/>
      <c r="I40" s="998"/>
      <c r="J40" s="998"/>
      <c r="K40" s="998"/>
      <c r="L40" s="998"/>
      <c r="M40" s="998"/>
      <c r="N40" s="998"/>
      <c r="O40" s="999"/>
      <c r="P40" s="1005"/>
      <c r="Q40" s="1005"/>
      <c r="R40" s="1005"/>
      <c r="S40" s="1005"/>
      <c r="T40" s="1005"/>
      <c r="U40" s="1005"/>
      <c r="V40" s="1005"/>
      <c r="W40" s="1005"/>
      <c r="X40" s="1006"/>
      <c r="Y40" s="449" t="s">
        <v>54</v>
      </c>
      <c r="Z40" s="1010"/>
      <c r="AA40" s="1011"/>
      <c r="AB40" s="525"/>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5"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8"/>
      <c r="Z44" s="827"/>
      <c r="AA44" s="828"/>
      <c r="AB44" s="1022" t="s">
        <v>11</v>
      </c>
      <c r="AC44" s="1023"/>
      <c r="AD44" s="1024"/>
      <c r="AE44" s="1028" t="s">
        <v>390</v>
      </c>
      <c r="AF44" s="1028"/>
      <c r="AG44" s="1028"/>
      <c r="AH44" s="1028"/>
      <c r="AI44" s="1028" t="s">
        <v>412</v>
      </c>
      <c r="AJ44" s="1028"/>
      <c r="AK44" s="1028"/>
      <c r="AL44" s="559"/>
      <c r="AM44" s="1028" t="s">
        <v>509</v>
      </c>
      <c r="AN44" s="1028"/>
      <c r="AO44" s="1028"/>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19"/>
      <c r="Z45" s="1020"/>
      <c r="AA45" s="1021"/>
      <c r="AB45" s="1025"/>
      <c r="AC45" s="1026"/>
      <c r="AD45" s="1027"/>
      <c r="AE45" s="916"/>
      <c r="AF45" s="916"/>
      <c r="AG45" s="916"/>
      <c r="AH45" s="916"/>
      <c r="AI45" s="916"/>
      <c r="AJ45" s="916"/>
      <c r="AK45" s="916"/>
      <c r="AL45" s="410"/>
      <c r="AM45" s="916"/>
      <c r="AN45" s="916"/>
      <c r="AO45" s="916"/>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5"/>
      <c r="I46" s="995"/>
      <c r="J46" s="995"/>
      <c r="K46" s="995"/>
      <c r="L46" s="995"/>
      <c r="M46" s="995"/>
      <c r="N46" s="995"/>
      <c r="O46" s="996"/>
      <c r="P46" s="108"/>
      <c r="Q46" s="1003"/>
      <c r="R46" s="1003"/>
      <c r="S46" s="1003"/>
      <c r="T46" s="1003"/>
      <c r="U46" s="1003"/>
      <c r="V46" s="1003"/>
      <c r="W46" s="1003"/>
      <c r="X46" s="1004"/>
      <c r="Y46" s="1013" t="s">
        <v>12</v>
      </c>
      <c r="Z46" s="1014"/>
      <c r="AA46" s="1015"/>
      <c r="AB46" s="463"/>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997"/>
      <c r="H47" s="998"/>
      <c r="I47" s="998"/>
      <c r="J47" s="998"/>
      <c r="K47" s="998"/>
      <c r="L47" s="998"/>
      <c r="M47" s="998"/>
      <c r="N47" s="998"/>
      <c r="O47" s="999"/>
      <c r="P47" s="1005"/>
      <c r="Q47" s="1005"/>
      <c r="R47" s="1005"/>
      <c r="S47" s="1005"/>
      <c r="T47" s="1005"/>
      <c r="U47" s="1005"/>
      <c r="V47" s="1005"/>
      <c r="W47" s="1005"/>
      <c r="X47" s="1006"/>
      <c r="Y47" s="449" t="s">
        <v>54</v>
      </c>
      <c r="Z47" s="1010"/>
      <c r="AA47" s="1011"/>
      <c r="AB47" s="525"/>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5"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8"/>
      <c r="Z51" s="827"/>
      <c r="AA51" s="828"/>
      <c r="AB51" s="559" t="s">
        <v>11</v>
      </c>
      <c r="AC51" s="1023"/>
      <c r="AD51" s="1024"/>
      <c r="AE51" s="1028" t="s">
        <v>390</v>
      </c>
      <c r="AF51" s="1028"/>
      <c r="AG51" s="1028"/>
      <c r="AH51" s="1028"/>
      <c r="AI51" s="1028" t="s">
        <v>412</v>
      </c>
      <c r="AJ51" s="1028"/>
      <c r="AK51" s="1028"/>
      <c r="AL51" s="559"/>
      <c r="AM51" s="1028" t="s">
        <v>509</v>
      </c>
      <c r="AN51" s="1028"/>
      <c r="AO51" s="1028"/>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19"/>
      <c r="Z52" s="1020"/>
      <c r="AA52" s="1021"/>
      <c r="AB52" s="1025"/>
      <c r="AC52" s="1026"/>
      <c r="AD52" s="1027"/>
      <c r="AE52" s="916"/>
      <c r="AF52" s="916"/>
      <c r="AG52" s="916"/>
      <c r="AH52" s="916"/>
      <c r="AI52" s="916"/>
      <c r="AJ52" s="916"/>
      <c r="AK52" s="916"/>
      <c r="AL52" s="410"/>
      <c r="AM52" s="916"/>
      <c r="AN52" s="916"/>
      <c r="AO52" s="916"/>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5"/>
      <c r="I53" s="995"/>
      <c r="J53" s="995"/>
      <c r="K53" s="995"/>
      <c r="L53" s="995"/>
      <c r="M53" s="995"/>
      <c r="N53" s="995"/>
      <c r="O53" s="996"/>
      <c r="P53" s="108"/>
      <c r="Q53" s="1003"/>
      <c r="R53" s="1003"/>
      <c r="S53" s="1003"/>
      <c r="T53" s="1003"/>
      <c r="U53" s="1003"/>
      <c r="V53" s="1003"/>
      <c r="W53" s="1003"/>
      <c r="X53" s="1004"/>
      <c r="Y53" s="1013" t="s">
        <v>12</v>
      </c>
      <c r="Z53" s="1014"/>
      <c r="AA53" s="1015"/>
      <c r="AB53" s="463"/>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997"/>
      <c r="H54" s="998"/>
      <c r="I54" s="998"/>
      <c r="J54" s="998"/>
      <c r="K54" s="998"/>
      <c r="L54" s="998"/>
      <c r="M54" s="998"/>
      <c r="N54" s="998"/>
      <c r="O54" s="999"/>
      <c r="P54" s="1005"/>
      <c r="Q54" s="1005"/>
      <c r="R54" s="1005"/>
      <c r="S54" s="1005"/>
      <c r="T54" s="1005"/>
      <c r="U54" s="1005"/>
      <c r="V54" s="1005"/>
      <c r="W54" s="1005"/>
      <c r="X54" s="1006"/>
      <c r="Y54" s="449" t="s">
        <v>54</v>
      </c>
      <c r="Z54" s="1010"/>
      <c r="AA54" s="1011"/>
      <c r="AB54" s="525"/>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5"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8"/>
      <c r="Z58" s="827"/>
      <c r="AA58" s="828"/>
      <c r="AB58" s="1022" t="s">
        <v>11</v>
      </c>
      <c r="AC58" s="1023"/>
      <c r="AD58" s="1024"/>
      <c r="AE58" s="1028" t="s">
        <v>390</v>
      </c>
      <c r="AF58" s="1028"/>
      <c r="AG58" s="1028"/>
      <c r="AH58" s="1028"/>
      <c r="AI58" s="1028" t="s">
        <v>412</v>
      </c>
      <c r="AJ58" s="1028"/>
      <c r="AK58" s="1028"/>
      <c r="AL58" s="559"/>
      <c r="AM58" s="1028" t="s">
        <v>509</v>
      </c>
      <c r="AN58" s="1028"/>
      <c r="AO58" s="1028"/>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19"/>
      <c r="Z59" s="1020"/>
      <c r="AA59" s="1021"/>
      <c r="AB59" s="1025"/>
      <c r="AC59" s="1026"/>
      <c r="AD59" s="1027"/>
      <c r="AE59" s="916"/>
      <c r="AF59" s="916"/>
      <c r="AG59" s="916"/>
      <c r="AH59" s="916"/>
      <c r="AI59" s="916"/>
      <c r="AJ59" s="916"/>
      <c r="AK59" s="916"/>
      <c r="AL59" s="410"/>
      <c r="AM59" s="916"/>
      <c r="AN59" s="916"/>
      <c r="AO59" s="916"/>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5"/>
      <c r="I60" s="995"/>
      <c r="J60" s="995"/>
      <c r="K60" s="995"/>
      <c r="L60" s="995"/>
      <c r="M60" s="995"/>
      <c r="N60" s="995"/>
      <c r="O60" s="996"/>
      <c r="P60" s="108"/>
      <c r="Q60" s="1003"/>
      <c r="R60" s="1003"/>
      <c r="S60" s="1003"/>
      <c r="T60" s="1003"/>
      <c r="U60" s="1003"/>
      <c r="V60" s="1003"/>
      <c r="W60" s="1003"/>
      <c r="X60" s="1004"/>
      <c r="Y60" s="1013" t="s">
        <v>12</v>
      </c>
      <c r="Z60" s="1014"/>
      <c r="AA60" s="1015"/>
      <c r="AB60" s="463"/>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997"/>
      <c r="H61" s="998"/>
      <c r="I61" s="998"/>
      <c r="J61" s="998"/>
      <c r="K61" s="998"/>
      <c r="L61" s="998"/>
      <c r="M61" s="998"/>
      <c r="N61" s="998"/>
      <c r="O61" s="999"/>
      <c r="P61" s="1005"/>
      <c r="Q61" s="1005"/>
      <c r="R61" s="1005"/>
      <c r="S61" s="1005"/>
      <c r="T61" s="1005"/>
      <c r="U61" s="1005"/>
      <c r="V61" s="1005"/>
      <c r="W61" s="1005"/>
      <c r="X61" s="1006"/>
      <c r="Y61" s="449" t="s">
        <v>54</v>
      </c>
      <c r="Z61" s="1010"/>
      <c r="AA61" s="1011"/>
      <c r="AB61" s="525"/>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5"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8"/>
      <c r="Z65" s="827"/>
      <c r="AA65" s="828"/>
      <c r="AB65" s="1022" t="s">
        <v>11</v>
      </c>
      <c r="AC65" s="1023"/>
      <c r="AD65" s="1024"/>
      <c r="AE65" s="1028" t="s">
        <v>390</v>
      </c>
      <c r="AF65" s="1028"/>
      <c r="AG65" s="1028"/>
      <c r="AH65" s="1028"/>
      <c r="AI65" s="1028" t="s">
        <v>412</v>
      </c>
      <c r="AJ65" s="1028"/>
      <c r="AK65" s="1028"/>
      <c r="AL65" s="559"/>
      <c r="AM65" s="1028" t="s">
        <v>509</v>
      </c>
      <c r="AN65" s="1028"/>
      <c r="AO65" s="1028"/>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19"/>
      <c r="Z66" s="1020"/>
      <c r="AA66" s="1021"/>
      <c r="AB66" s="1025"/>
      <c r="AC66" s="1026"/>
      <c r="AD66" s="1027"/>
      <c r="AE66" s="916"/>
      <c r="AF66" s="916"/>
      <c r="AG66" s="916"/>
      <c r="AH66" s="916"/>
      <c r="AI66" s="916"/>
      <c r="AJ66" s="916"/>
      <c r="AK66" s="916"/>
      <c r="AL66" s="410"/>
      <c r="AM66" s="916"/>
      <c r="AN66" s="916"/>
      <c r="AO66" s="916"/>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5"/>
      <c r="I67" s="995"/>
      <c r="J67" s="995"/>
      <c r="K67" s="995"/>
      <c r="L67" s="995"/>
      <c r="M67" s="995"/>
      <c r="N67" s="995"/>
      <c r="O67" s="996"/>
      <c r="P67" s="108"/>
      <c r="Q67" s="1003"/>
      <c r="R67" s="1003"/>
      <c r="S67" s="1003"/>
      <c r="T67" s="1003"/>
      <c r="U67" s="1003"/>
      <c r="V67" s="1003"/>
      <c r="W67" s="1003"/>
      <c r="X67" s="1004"/>
      <c r="Y67" s="1013" t="s">
        <v>12</v>
      </c>
      <c r="Z67" s="1014"/>
      <c r="AA67" s="1015"/>
      <c r="AB67" s="463"/>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997"/>
      <c r="H68" s="998"/>
      <c r="I68" s="998"/>
      <c r="J68" s="998"/>
      <c r="K68" s="998"/>
      <c r="L68" s="998"/>
      <c r="M68" s="998"/>
      <c r="N68" s="998"/>
      <c r="O68" s="999"/>
      <c r="P68" s="1005"/>
      <c r="Q68" s="1005"/>
      <c r="R68" s="1005"/>
      <c r="S68" s="1005"/>
      <c r="T68" s="1005"/>
      <c r="U68" s="1005"/>
      <c r="V68" s="1005"/>
      <c r="W68" s="1005"/>
      <c r="X68" s="1006"/>
      <c r="Y68" s="449" t="s">
        <v>54</v>
      </c>
      <c r="Z68" s="1010"/>
      <c r="AA68" s="1011"/>
      <c r="AB68" s="525"/>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0"/>
      <c r="H69" s="1001"/>
      <c r="I69" s="1001"/>
      <c r="J69" s="1001"/>
      <c r="K69" s="1001"/>
      <c r="L69" s="1001"/>
      <c r="M69" s="1001"/>
      <c r="N69" s="1001"/>
      <c r="O69" s="1002"/>
      <c r="P69" s="1007"/>
      <c r="Q69" s="1007"/>
      <c r="R69" s="1007"/>
      <c r="S69" s="1007"/>
      <c r="T69" s="1007"/>
      <c r="U69" s="1007"/>
      <c r="V69" s="1007"/>
      <c r="W69" s="1007"/>
      <c r="X69" s="1008"/>
      <c r="Y69" s="449" t="s">
        <v>13</v>
      </c>
      <c r="Z69" s="1010"/>
      <c r="AA69" s="1011"/>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6" t="s">
        <v>366</v>
      </c>
      <c r="H2" s="597"/>
      <c r="I2" s="597"/>
      <c r="J2" s="597"/>
      <c r="K2" s="597"/>
      <c r="L2" s="597"/>
      <c r="M2" s="597"/>
      <c r="N2" s="597"/>
      <c r="O2" s="597"/>
      <c r="P2" s="597"/>
      <c r="Q2" s="597"/>
      <c r="R2" s="597"/>
      <c r="S2" s="597"/>
      <c r="T2" s="597"/>
      <c r="U2" s="597"/>
      <c r="V2" s="597"/>
      <c r="W2" s="597"/>
      <c r="X2" s="597"/>
      <c r="Y2" s="597"/>
      <c r="Z2" s="597"/>
      <c r="AA2" s="597"/>
      <c r="AB2" s="598"/>
      <c r="AC2" s="596" t="s">
        <v>368</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1"/>
      <c r="B4" s="1042"/>
      <c r="C4" s="1042"/>
      <c r="D4" s="1042"/>
      <c r="E4" s="1042"/>
      <c r="F4" s="1043"/>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1"/>
      <c r="B5" s="1042"/>
      <c r="C5" s="1042"/>
      <c r="D5" s="1042"/>
      <c r="E5" s="1042"/>
      <c r="F5" s="104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1"/>
      <c r="B6" s="1042"/>
      <c r="C6" s="1042"/>
      <c r="D6" s="1042"/>
      <c r="E6" s="1042"/>
      <c r="F6" s="104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1"/>
      <c r="B7" s="1042"/>
      <c r="C7" s="1042"/>
      <c r="D7" s="1042"/>
      <c r="E7" s="1042"/>
      <c r="F7" s="104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1"/>
      <c r="B8" s="1042"/>
      <c r="C8" s="1042"/>
      <c r="D8" s="1042"/>
      <c r="E8" s="1042"/>
      <c r="F8" s="104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1"/>
      <c r="B9" s="1042"/>
      <c r="C9" s="1042"/>
      <c r="D9" s="1042"/>
      <c r="E9" s="1042"/>
      <c r="F9" s="104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1"/>
      <c r="B10" s="1042"/>
      <c r="C10" s="1042"/>
      <c r="D10" s="1042"/>
      <c r="E10" s="1042"/>
      <c r="F10" s="104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1"/>
      <c r="B11" s="1042"/>
      <c r="C11" s="1042"/>
      <c r="D11" s="1042"/>
      <c r="E11" s="1042"/>
      <c r="F11" s="104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1"/>
      <c r="B12" s="1042"/>
      <c r="C12" s="1042"/>
      <c r="D12" s="1042"/>
      <c r="E12" s="1042"/>
      <c r="F12" s="104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1"/>
      <c r="B13" s="1042"/>
      <c r="C13" s="1042"/>
      <c r="D13" s="1042"/>
      <c r="E13" s="1042"/>
      <c r="F13" s="104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1"/>
      <c r="B14" s="1042"/>
      <c r="C14" s="1042"/>
      <c r="D14" s="1042"/>
      <c r="E14" s="1042"/>
      <c r="F14" s="1043"/>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1"/>
      <c r="B15" s="1042"/>
      <c r="C15" s="1042"/>
      <c r="D15" s="1042"/>
      <c r="E15" s="1042"/>
      <c r="F15" s="1043"/>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1"/>
      <c r="B16" s="1042"/>
      <c r="C16" s="1042"/>
      <c r="D16" s="1042"/>
      <c r="E16" s="1042"/>
      <c r="F16" s="1043"/>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1"/>
      <c r="B17" s="1042"/>
      <c r="C17" s="1042"/>
      <c r="D17" s="1042"/>
      <c r="E17" s="1042"/>
      <c r="F17" s="1043"/>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1"/>
      <c r="B18" s="1042"/>
      <c r="C18" s="1042"/>
      <c r="D18" s="1042"/>
      <c r="E18" s="1042"/>
      <c r="F18" s="104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1"/>
      <c r="B19" s="1042"/>
      <c r="C19" s="1042"/>
      <c r="D19" s="1042"/>
      <c r="E19" s="1042"/>
      <c r="F19" s="104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1"/>
      <c r="B20" s="1042"/>
      <c r="C20" s="1042"/>
      <c r="D20" s="1042"/>
      <c r="E20" s="1042"/>
      <c r="F20" s="104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1"/>
      <c r="B21" s="1042"/>
      <c r="C21" s="1042"/>
      <c r="D21" s="1042"/>
      <c r="E21" s="1042"/>
      <c r="F21" s="104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1"/>
      <c r="B22" s="1042"/>
      <c r="C22" s="1042"/>
      <c r="D22" s="1042"/>
      <c r="E22" s="1042"/>
      <c r="F22" s="104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1"/>
      <c r="B23" s="1042"/>
      <c r="C23" s="1042"/>
      <c r="D23" s="1042"/>
      <c r="E23" s="1042"/>
      <c r="F23" s="104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1"/>
      <c r="B24" s="1042"/>
      <c r="C24" s="1042"/>
      <c r="D24" s="1042"/>
      <c r="E24" s="1042"/>
      <c r="F24" s="104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1"/>
      <c r="B25" s="1042"/>
      <c r="C25" s="1042"/>
      <c r="D25" s="1042"/>
      <c r="E25" s="1042"/>
      <c r="F25" s="104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1"/>
      <c r="B26" s="1042"/>
      <c r="C26" s="1042"/>
      <c r="D26" s="1042"/>
      <c r="E26" s="1042"/>
      <c r="F26" s="104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1"/>
      <c r="B27" s="1042"/>
      <c r="C27" s="1042"/>
      <c r="D27" s="1042"/>
      <c r="E27" s="1042"/>
      <c r="F27" s="1043"/>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1"/>
      <c r="B28" s="1042"/>
      <c r="C28" s="1042"/>
      <c r="D28" s="1042"/>
      <c r="E28" s="1042"/>
      <c r="F28" s="1043"/>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1"/>
      <c r="B29" s="1042"/>
      <c r="C29" s="1042"/>
      <c r="D29" s="1042"/>
      <c r="E29" s="1042"/>
      <c r="F29" s="1043"/>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1"/>
      <c r="B30" s="1042"/>
      <c r="C30" s="1042"/>
      <c r="D30" s="1042"/>
      <c r="E30" s="1042"/>
      <c r="F30" s="1043"/>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1"/>
      <c r="B31" s="1042"/>
      <c r="C31" s="1042"/>
      <c r="D31" s="1042"/>
      <c r="E31" s="1042"/>
      <c r="F31" s="104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1"/>
      <c r="B32" s="1042"/>
      <c r="C32" s="1042"/>
      <c r="D32" s="1042"/>
      <c r="E32" s="1042"/>
      <c r="F32" s="104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1"/>
      <c r="B33" s="1042"/>
      <c r="C33" s="1042"/>
      <c r="D33" s="1042"/>
      <c r="E33" s="1042"/>
      <c r="F33" s="104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1"/>
      <c r="B34" s="1042"/>
      <c r="C34" s="1042"/>
      <c r="D34" s="1042"/>
      <c r="E34" s="1042"/>
      <c r="F34" s="104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1"/>
      <c r="B35" s="1042"/>
      <c r="C35" s="1042"/>
      <c r="D35" s="1042"/>
      <c r="E35" s="1042"/>
      <c r="F35" s="104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1"/>
      <c r="B36" s="1042"/>
      <c r="C36" s="1042"/>
      <c r="D36" s="1042"/>
      <c r="E36" s="1042"/>
      <c r="F36" s="104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1"/>
      <c r="B37" s="1042"/>
      <c r="C37" s="1042"/>
      <c r="D37" s="1042"/>
      <c r="E37" s="1042"/>
      <c r="F37" s="104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1"/>
      <c r="B38" s="1042"/>
      <c r="C38" s="1042"/>
      <c r="D38" s="1042"/>
      <c r="E38" s="1042"/>
      <c r="F38" s="104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1"/>
      <c r="B39" s="1042"/>
      <c r="C39" s="1042"/>
      <c r="D39" s="1042"/>
      <c r="E39" s="1042"/>
      <c r="F39" s="104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1"/>
      <c r="B40" s="1042"/>
      <c r="C40" s="1042"/>
      <c r="D40" s="1042"/>
      <c r="E40" s="1042"/>
      <c r="F40" s="1043"/>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1"/>
      <c r="B41" s="1042"/>
      <c r="C41" s="1042"/>
      <c r="D41" s="1042"/>
      <c r="E41" s="1042"/>
      <c r="F41" s="1043"/>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1"/>
      <c r="B42" s="1042"/>
      <c r="C42" s="1042"/>
      <c r="D42" s="1042"/>
      <c r="E42" s="1042"/>
      <c r="F42" s="1043"/>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1"/>
      <c r="B43" s="1042"/>
      <c r="C43" s="1042"/>
      <c r="D43" s="1042"/>
      <c r="E43" s="1042"/>
      <c r="F43" s="1043"/>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1"/>
      <c r="B44" s="1042"/>
      <c r="C44" s="1042"/>
      <c r="D44" s="1042"/>
      <c r="E44" s="1042"/>
      <c r="F44" s="104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1"/>
      <c r="B45" s="1042"/>
      <c r="C45" s="1042"/>
      <c r="D45" s="1042"/>
      <c r="E45" s="1042"/>
      <c r="F45" s="104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1"/>
      <c r="B46" s="1042"/>
      <c r="C46" s="1042"/>
      <c r="D46" s="1042"/>
      <c r="E46" s="1042"/>
      <c r="F46" s="104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1"/>
      <c r="B47" s="1042"/>
      <c r="C47" s="1042"/>
      <c r="D47" s="1042"/>
      <c r="E47" s="1042"/>
      <c r="F47" s="104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1"/>
      <c r="B48" s="1042"/>
      <c r="C48" s="1042"/>
      <c r="D48" s="1042"/>
      <c r="E48" s="1042"/>
      <c r="F48" s="104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1"/>
      <c r="B49" s="1042"/>
      <c r="C49" s="1042"/>
      <c r="D49" s="1042"/>
      <c r="E49" s="1042"/>
      <c r="F49" s="104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1"/>
      <c r="B50" s="1042"/>
      <c r="C50" s="1042"/>
      <c r="D50" s="1042"/>
      <c r="E50" s="1042"/>
      <c r="F50" s="104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1"/>
      <c r="B51" s="1042"/>
      <c r="C51" s="1042"/>
      <c r="D51" s="1042"/>
      <c r="E51" s="1042"/>
      <c r="F51" s="104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1"/>
      <c r="B52" s="1042"/>
      <c r="C52" s="1042"/>
      <c r="D52" s="1042"/>
      <c r="E52" s="1042"/>
      <c r="F52" s="104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1"/>
      <c r="B56" s="1042"/>
      <c r="C56" s="1042"/>
      <c r="D56" s="1042"/>
      <c r="E56" s="1042"/>
      <c r="F56" s="1043"/>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1"/>
      <c r="B57" s="1042"/>
      <c r="C57" s="1042"/>
      <c r="D57" s="1042"/>
      <c r="E57" s="1042"/>
      <c r="F57" s="1043"/>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1"/>
      <c r="B58" s="1042"/>
      <c r="C58" s="1042"/>
      <c r="D58" s="1042"/>
      <c r="E58" s="1042"/>
      <c r="F58" s="104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1"/>
      <c r="B59" s="1042"/>
      <c r="C59" s="1042"/>
      <c r="D59" s="1042"/>
      <c r="E59" s="1042"/>
      <c r="F59" s="104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1"/>
      <c r="B60" s="1042"/>
      <c r="C60" s="1042"/>
      <c r="D60" s="1042"/>
      <c r="E60" s="1042"/>
      <c r="F60" s="104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1"/>
      <c r="B61" s="1042"/>
      <c r="C61" s="1042"/>
      <c r="D61" s="1042"/>
      <c r="E61" s="1042"/>
      <c r="F61" s="104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1"/>
      <c r="B62" s="1042"/>
      <c r="C62" s="1042"/>
      <c r="D62" s="1042"/>
      <c r="E62" s="1042"/>
      <c r="F62" s="104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1"/>
      <c r="B63" s="1042"/>
      <c r="C63" s="1042"/>
      <c r="D63" s="1042"/>
      <c r="E63" s="1042"/>
      <c r="F63" s="104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1"/>
      <c r="B64" s="1042"/>
      <c r="C64" s="1042"/>
      <c r="D64" s="1042"/>
      <c r="E64" s="1042"/>
      <c r="F64" s="104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1"/>
      <c r="B65" s="1042"/>
      <c r="C65" s="1042"/>
      <c r="D65" s="1042"/>
      <c r="E65" s="1042"/>
      <c r="F65" s="104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1"/>
      <c r="B66" s="1042"/>
      <c r="C66" s="1042"/>
      <c r="D66" s="1042"/>
      <c r="E66" s="1042"/>
      <c r="F66" s="104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1"/>
      <c r="B67" s="1042"/>
      <c r="C67" s="1042"/>
      <c r="D67" s="1042"/>
      <c r="E67" s="1042"/>
      <c r="F67" s="1043"/>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1"/>
      <c r="B68" s="1042"/>
      <c r="C68" s="1042"/>
      <c r="D68" s="1042"/>
      <c r="E68" s="1042"/>
      <c r="F68" s="1043"/>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1"/>
      <c r="B69" s="1042"/>
      <c r="C69" s="1042"/>
      <c r="D69" s="1042"/>
      <c r="E69" s="1042"/>
      <c r="F69" s="1043"/>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1"/>
      <c r="B70" s="1042"/>
      <c r="C70" s="1042"/>
      <c r="D70" s="1042"/>
      <c r="E70" s="1042"/>
      <c r="F70" s="1043"/>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1"/>
      <c r="B71" s="1042"/>
      <c r="C71" s="1042"/>
      <c r="D71" s="1042"/>
      <c r="E71" s="1042"/>
      <c r="F71" s="104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1"/>
      <c r="B72" s="1042"/>
      <c r="C72" s="1042"/>
      <c r="D72" s="1042"/>
      <c r="E72" s="1042"/>
      <c r="F72" s="104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1"/>
      <c r="B73" s="1042"/>
      <c r="C73" s="1042"/>
      <c r="D73" s="1042"/>
      <c r="E73" s="1042"/>
      <c r="F73" s="104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1"/>
      <c r="B74" s="1042"/>
      <c r="C74" s="1042"/>
      <c r="D74" s="1042"/>
      <c r="E74" s="1042"/>
      <c r="F74" s="104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1"/>
      <c r="B75" s="1042"/>
      <c r="C75" s="1042"/>
      <c r="D75" s="1042"/>
      <c r="E75" s="1042"/>
      <c r="F75" s="104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1"/>
      <c r="B76" s="1042"/>
      <c r="C76" s="1042"/>
      <c r="D76" s="1042"/>
      <c r="E76" s="1042"/>
      <c r="F76" s="104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1"/>
      <c r="B77" s="1042"/>
      <c r="C77" s="1042"/>
      <c r="D77" s="1042"/>
      <c r="E77" s="1042"/>
      <c r="F77" s="104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1"/>
      <c r="B78" s="1042"/>
      <c r="C78" s="1042"/>
      <c r="D78" s="1042"/>
      <c r="E78" s="1042"/>
      <c r="F78" s="104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1"/>
      <c r="B79" s="1042"/>
      <c r="C79" s="1042"/>
      <c r="D79" s="1042"/>
      <c r="E79" s="1042"/>
      <c r="F79" s="104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1"/>
      <c r="B80" s="1042"/>
      <c r="C80" s="1042"/>
      <c r="D80" s="1042"/>
      <c r="E80" s="1042"/>
      <c r="F80" s="1043"/>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1"/>
      <c r="B81" s="1042"/>
      <c r="C81" s="1042"/>
      <c r="D81" s="1042"/>
      <c r="E81" s="1042"/>
      <c r="F81" s="1043"/>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1"/>
      <c r="B82" s="1042"/>
      <c r="C82" s="1042"/>
      <c r="D82" s="1042"/>
      <c r="E82" s="1042"/>
      <c r="F82" s="1043"/>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1"/>
      <c r="B83" s="1042"/>
      <c r="C83" s="1042"/>
      <c r="D83" s="1042"/>
      <c r="E83" s="1042"/>
      <c r="F83" s="1043"/>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1"/>
      <c r="B84" s="1042"/>
      <c r="C84" s="1042"/>
      <c r="D84" s="1042"/>
      <c r="E84" s="1042"/>
      <c r="F84" s="104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1"/>
      <c r="B85" s="1042"/>
      <c r="C85" s="1042"/>
      <c r="D85" s="1042"/>
      <c r="E85" s="1042"/>
      <c r="F85" s="104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1"/>
      <c r="B86" s="1042"/>
      <c r="C86" s="1042"/>
      <c r="D86" s="1042"/>
      <c r="E86" s="1042"/>
      <c r="F86" s="104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1"/>
      <c r="B87" s="1042"/>
      <c r="C87" s="1042"/>
      <c r="D87" s="1042"/>
      <c r="E87" s="1042"/>
      <c r="F87" s="104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1"/>
      <c r="B88" s="1042"/>
      <c r="C88" s="1042"/>
      <c r="D88" s="1042"/>
      <c r="E88" s="1042"/>
      <c r="F88" s="104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1"/>
      <c r="B89" s="1042"/>
      <c r="C89" s="1042"/>
      <c r="D89" s="1042"/>
      <c r="E89" s="1042"/>
      <c r="F89" s="104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1"/>
      <c r="B90" s="1042"/>
      <c r="C90" s="1042"/>
      <c r="D90" s="1042"/>
      <c r="E90" s="1042"/>
      <c r="F90" s="104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1"/>
      <c r="B91" s="1042"/>
      <c r="C91" s="1042"/>
      <c r="D91" s="1042"/>
      <c r="E91" s="1042"/>
      <c r="F91" s="104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1"/>
      <c r="B92" s="1042"/>
      <c r="C92" s="1042"/>
      <c r="D92" s="1042"/>
      <c r="E92" s="1042"/>
      <c r="F92" s="104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1"/>
      <c r="B93" s="1042"/>
      <c r="C93" s="1042"/>
      <c r="D93" s="1042"/>
      <c r="E93" s="1042"/>
      <c r="F93" s="1043"/>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1"/>
      <c r="B94" s="1042"/>
      <c r="C94" s="1042"/>
      <c r="D94" s="1042"/>
      <c r="E94" s="1042"/>
      <c r="F94" s="1043"/>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1"/>
      <c r="B95" s="1042"/>
      <c r="C95" s="1042"/>
      <c r="D95" s="1042"/>
      <c r="E95" s="1042"/>
      <c r="F95" s="1043"/>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1"/>
      <c r="B96" s="1042"/>
      <c r="C96" s="1042"/>
      <c r="D96" s="1042"/>
      <c r="E96" s="1042"/>
      <c r="F96" s="1043"/>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1"/>
      <c r="B97" s="1042"/>
      <c r="C97" s="1042"/>
      <c r="D97" s="1042"/>
      <c r="E97" s="1042"/>
      <c r="F97" s="104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1"/>
      <c r="B98" s="1042"/>
      <c r="C98" s="1042"/>
      <c r="D98" s="1042"/>
      <c r="E98" s="1042"/>
      <c r="F98" s="104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1"/>
      <c r="B99" s="1042"/>
      <c r="C99" s="1042"/>
      <c r="D99" s="1042"/>
      <c r="E99" s="1042"/>
      <c r="F99" s="104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1"/>
      <c r="B100" s="1042"/>
      <c r="C100" s="1042"/>
      <c r="D100" s="1042"/>
      <c r="E100" s="1042"/>
      <c r="F100" s="104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1"/>
      <c r="B101" s="1042"/>
      <c r="C101" s="1042"/>
      <c r="D101" s="1042"/>
      <c r="E101" s="1042"/>
      <c r="F101" s="104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1"/>
      <c r="B102" s="1042"/>
      <c r="C102" s="1042"/>
      <c r="D102" s="1042"/>
      <c r="E102" s="1042"/>
      <c r="F102" s="104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1"/>
      <c r="B103" s="1042"/>
      <c r="C103" s="1042"/>
      <c r="D103" s="1042"/>
      <c r="E103" s="1042"/>
      <c r="F103" s="104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1"/>
      <c r="B104" s="1042"/>
      <c r="C104" s="1042"/>
      <c r="D104" s="1042"/>
      <c r="E104" s="1042"/>
      <c r="F104" s="104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1"/>
      <c r="B105" s="1042"/>
      <c r="C105" s="1042"/>
      <c r="D105" s="1042"/>
      <c r="E105" s="1042"/>
      <c r="F105" s="104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1"/>
      <c r="B109" s="1042"/>
      <c r="C109" s="1042"/>
      <c r="D109" s="1042"/>
      <c r="E109" s="1042"/>
      <c r="F109" s="1043"/>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1"/>
      <c r="B110" s="1042"/>
      <c r="C110" s="1042"/>
      <c r="D110" s="1042"/>
      <c r="E110" s="1042"/>
      <c r="F110" s="1043"/>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1"/>
      <c r="B111" s="1042"/>
      <c r="C111" s="1042"/>
      <c r="D111" s="1042"/>
      <c r="E111" s="1042"/>
      <c r="F111" s="104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1"/>
      <c r="B112" s="1042"/>
      <c r="C112" s="1042"/>
      <c r="D112" s="1042"/>
      <c r="E112" s="1042"/>
      <c r="F112" s="104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1"/>
      <c r="B113" s="1042"/>
      <c r="C113" s="1042"/>
      <c r="D113" s="1042"/>
      <c r="E113" s="1042"/>
      <c r="F113" s="104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1"/>
      <c r="B114" s="1042"/>
      <c r="C114" s="1042"/>
      <c r="D114" s="1042"/>
      <c r="E114" s="1042"/>
      <c r="F114" s="104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1"/>
      <c r="B115" s="1042"/>
      <c r="C115" s="1042"/>
      <c r="D115" s="1042"/>
      <c r="E115" s="1042"/>
      <c r="F115" s="104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1"/>
      <c r="B116" s="1042"/>
      <c r="C116" s="1042"/>
      <c r="D116" s="1042"/>
      <c r="E116" s="1042"/>
      <c r="F116" s="104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1"/>
      <c r="B117" s="1042"/>
      <c r="C117" s="1042"/>
      <c r="D117" s="1042"/>
      <c r="E117" s="1042"/>
      <c r="F117" s="104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1"/>
      <c r="B118" s="1042"/>
      <c r="C118" s="1042"/>
      <c r="D118" s="1042"/>
      <c r="E118" s="1042"/>
      <c r="F118" s="104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1"/>
      <c r="B119" s="1042"/>
      <c r="C119" s="1042"/>
      <c r="D119" s="1042"/>
      <c r="E119" s="1042"/>
      <c r="F119" s="104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1"/>
      <c r="B120" s="1042"/>
      <c r="C120" s="1042"/>
      <c r="D120" s="1042"/>
      <c r="E120" s="1042"/>
      <c r="F120" s="1043"/>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1"/>
      <c r="B121" s="1042"/>
      <c r="C121" s="1042"/>
      <c r="D121" s="1042"/>
      <c r="E121" s="1042"/>
      <c r="F121" s="1043"/>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1"/>
      <c r="B122" s="1042"/>
      <c r="C122" s="1042"/>
      <c r="D122" s="1042"/>
      <c r="E122" s="1042"/>
      <c r="F122" s="1043"/>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1"/>
      <c r="B123" s="1042"/>
      <c r="C123" s="1042"/>
      <c r="D123" s="1042"/>
      <c r="E123" s="1042"/>
      <c r="F123" s="1043"/>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1"/>
      <c r="B124" s="1042"/>
      <c r="C124" s="1042"/>
      <c r="D124" s="1042"/>
      <c r="E124" s="1042"/>
      <c r="F124" s="104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1"/>
      <c r="B125" s="1042"/>
      <c r="C125" s="1042"/>
      <c r="D125" s="1042"/>
      <c r="E125" s="1042"/>
      <c r="F125" s="104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1"/>
      <c r="B126" s="1042"/>
      <c r="C126" s="1042"/>
      <c r="D126" s="1042"/>
      <c r="E126" s="1042"/>
      <c r="F126" s="104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1"/>
      <c r="B127" s="1042"/>
      <c r="C127" s="1042"/>
      <c r="D127" s="1042"/>
      <c r="E127" s="1042"/>
      <c r="F127" s="104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1"/>
      <c r="B128" s="1042"/>
      <c r="C128" s="1042"/>
      <c r="D128" s="1042"/>
      <c r="E128" s="1042"/>
      <c r="F128" s="104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1"/>
      <c r="B129" s="1042"/>
      <c r="C129" s="1042"/>
      <c r="D129" s="1042"/>
      <c r="E129" s="1042"/>
      <c r="F129" s="104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1"/>
      <c r="B130" s="1042"/>
      <c r="C130" s="1042"/>
      <c r="D130" s="1042"/>
      <c r="E130" s="1042"/>
      <c r="F130" s="104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1"/>
      <c r="B131" s="1042"/>
      <c r="C131" s="1042"/>
      <c r="D131" s="1042"/>
      <c r="E131" s="1042"/>
      <c r="F131" s="104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1"/>
      <c r="B132" s="1042"/>
      <c r="C132" s="1042"/>
      <c r="D132" s="1042"/>
      <c r="E132" s="1042"/>
      <c r="F132" s="104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1"/>
      <c r="B133" s="1042"/>
      <c r="C133" s="1042"/>
      <c r="D133" s="1042"/>
      <c r="E133" s="1042"/>
      <c r="F133" s="1043"/>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1"/>
      <c r="B134" s="1042"/>
      <c r="C134" s="1042"/>
      <c r="D134" s="1042"/>
      <c r="E134" s="1042"/>
      <c r="F134" s="1043"/>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1"/>
      <c r="B135" s="1042"/>
      <c r="C135" s="1042"/>
      <c r="D135" s="1042"/>
      <c r="E135" s="1042"/>
      <c r="F135" s="1043"/>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1"/>
      <c r="B136" s="1042"/>
      <c r="C136" s="1042"/>
      <c r="D136" s="1042"/>
      <c r="E136" s="1042"/>
      <c r="F136" s="1043"/>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1"/>
      <c r="B137" s="1042"/>
      <c r="C137" s="1042"/>
      <c r="D137" s="1042"/>
      <c r="E137" s="1042"/>
      <c r="F137" s="104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1"/>
      <c r="B138" s="1042"/>
      <c r="C138" s="1042"/>
      <c r="D138" s="1042"/>
      <c r="E138" s="1042"/>
      <c r="F138" s="104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1"/>
      <c r="B139" s="1042"/>
      <c r="C139" s="1042"/>
      <c r="D139" s="1042"/>
      <c r="E139" s="1042"/>
      <c r="F139" s="104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1"/>
      <c r="B140" s="1042"/>
      <c r="C140" s="1042"/>
      <c r="D140" s="1042"/>
      <c r="E140" s="1042"/>
      <c r="F140" s="104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1"/>
      <c r="B141" s="1042"/>
      <c r="C141" s="1042"/>
      <c r="D141" s="1042"/>
      <c r="E141" s="1042"/>
      <c r="F141" s="104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1"/>
      <c r="B142" s="1042"/>
      <c r="C142" s="1042"/>
      <c r="D142" s="1042"/>
      <c r="E142" s="1042"/>
      <c r="F142" s="104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1"/>
      <c r="B143" s="1042"/>
      <c r="C143" s="1042"/>
      <c r="D143" s="1042"/>
      <c r="E143" s="1042"/>
      <c r="F143" s="104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1"/>
      <c r="B144" s="1042"/>
      <c r="C144" s="1042"/>
      <c r="D144" s="1042"/>
      <c r="E144" s="1042"/>
      <c r="F144" s="104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1"/>
      <c r="B145" s="1042"/>
      <c r="C145" s="1042"/>
      <c r="D145" s="1042"/>
      <c r="E145" s="1042"/>
      <c r="F145" s="104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1"/>
      <c r="B146" s="1042"/>
      <c r="C146" s="1042"/>
      <c r="D146" s="1042"/>
      <c r="E146" s="1042"/>
      <c r="F146" s="1043"/>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1"/>
      <c r="B147" s="1042"/>
      <c r="C147" s="1042"/>
      <c r="D147" s="1042"/>
      <c r="E147" s="1042"/>
      <c r="F147" s="1043"/>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1"/>
      <c r="B148" s="1042"/>
      <c r="C148" s="1042"/>
      <c r="D148" s="1042"/>
      <c r="E148" s="1042"/>
      <c r="F148" s="1043"/>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1"/>
      <c r="B149" s="1042"/>
      <c r="C149" s="1042"/>
      <c r="D149" s="1042"/>
      <c r="E149" s="1042"/>
      <c r="F149" s="1043"/>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1"/>
      <c r="B150" s="1042"/>
      <c r="C150" s="1042"/>
      <c r="D150" s="1042"/>
      <c r="E150" s="1042"/>
      <c r="F150" s="104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1"/>
      <c r="B151" s="1042"/>
      <c r="C151" s="1042"/>
      <c r="D151" s="1042"/>
      <c r="E151" s="1042"/>
      <c r="F151" s="104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1"/>
      <c r="B152" s="1042"/>
      <c r="C152" s="1042"/>
      <c r="D152" s="1042"/>
      <c r="E152" s="1042"/>
      <c r="F152" s="104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1"/>
      <c r="B153" s="1042"/>
      <c r="C153" s="1042"/>
      <c r="D153" s="1042"/>
      <c r="E153" s="1042"/>
      <c r="F153" s="104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1"/>
      <c r="B154" s="1042"/>
      <c r="C154" s="1042"/>
      <c r="D154" s="1042"/>
      <c r="E154" s="1042"/>
      <c r="F154" s="104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1"/>
      <c r="B155" s="1042"/>
      <c r="C155" s="1042"/>
      <c r="D155" s="1042"/>
      <c r="E155" s="1042"/>
      <c r="F155" s="104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1"/>
      <c r="B156" s="1042"/>
      <c r="C156" s="1042"/>
      <c r="D156" s="1042"/>
      <c r="E156" s="1042"/>
      <c r="F156" s="104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1"/>
      <c r="B157" s="1042"/>
      <c r="C157" s="1042"/>
      <c r="D157" s="1042"/>
      <c r="E157" s="1042"/>
      <c r="F157" s="104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1"/>
      <c r="B158" s="1042"/>
      <c r="C158" s="1042"/>
      <c r="D158" s="1042"/>
      <c r="E158" s="1042"/>
      <c r="F158" s="104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1"/>
      <c r="B162" s="1042"/>
      <c r="C162" s="1042"/>
      <c r="D162" s="1042"/>
      <c r="E162" s="1042"/>
      <c r="F162" s="1043"/>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1"/>
      <c r="B163" s="1042"/>
      <c r="C163" s="1042"/>
      <c r="D163" s="1042"/>
      <c r="E163" s="1042"/>
      <c r="F163" s="1043"/>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1"/>
      <c r="B164" s="1042"/>
      <c r="C164" s="1042"/>
      <c r="D164" s="1042"/>
      <c r="E164" s="1042"/>
      <c r="F164" s="104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1"/>
      <c r="B165" s="1042"/>
      <c r="C165" s="1042"/>
      <c r="D165" s="1042"/>
      <c r="E165" s="1042"/>
      <c r="F165" s="104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1"/>
      <c r="B166" s="1042"/>
      <c r="C166" s="1042"/>
      <c r="D166" s="1042"/>
      <c r="E166" s="1042"/>
      <c r="F166" s="104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1"/>
      <c r="B167" s="1042"/>
      <c r="C167" s="1042"/>
      <c r="D167" s="1042"/>
      <c r="E167" s="1042"/>
      <c r="F167" s="104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1"/>
      <c r="B168" s="1042"/>
      <c r="C168" s="1042"/>
      <c r="D168" s="1042"/>
      <c r="E168" s="1042"/>
      <c r="F168" s="104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1"/>
      <c r="B169" s="1042"/>
      <c r="C169" s="1042"/>
      <c r="D169" s="1042"/>
      <c r="E169" s="1042"/>
      <c r="F169" s="104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1"/>
      <c r="B170" s="1042"/>
      <c r="C170" s="1042"/>
      <c r="D170" s="1042"/>
      <c r="E170" s="1042"/>
      <c r="F170" s="104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1"/>
      <c r="B171" s="1042"/>
      <c r="C171" s="1042"/>
      <c r="D171" s="1042"/>
      <c r="E171" s="1042"/>
      <c r="F171" s="104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1"/>
      <c r="B172" s="1042"/>
      <c r="C172" s="1042"/>
      <c r="D172" s="1042"/>
      <c r="E172" s="1042"/>
      <c r="F172" s="104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1"/>
      <c r="B173" s="1042"/>
      <c r="C173" s="1042"/>
      <c r="D173" s="1042"/>
      <c r="E173" s="1042"/>
      <c r="F173" s="1043"/>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1"/>
      <c r="B174" s="1042"/>
      <c r="C174" s="1042"/>
      <c r="D174" s="1042"/>
      <c r="E174" s="1042"/>
      <c r="F174" s="1043"/>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1"/>
      <c r="B175" s="1042"/>
      <c r="C175" s="1042"/>
      <c r="D175" s="1042"/>
      <c r="E175" s="1042"/>
      <c r="F175" s="1043"/>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1"/>
      <c r="B176" s="1042"/>
      <c r="C176" s="1042"/>
      <c r="D176" s="1042"/>
      <c r="E176" s="1042"/>
      <c r="F176" s="1043"/>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1"/>
      <c r="B177" s="1042"/>
      <c r="C177" s="1042"/>
      <c r="D177" s="1042"/>
      <c r="E177" s="1042"/>
      <c r="F177" s="104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1"/>
      <c r="B178" s="1042"/>
      <c r="C178" s="1042"/>
      <c r="D178" s="1042"/>
      <c r="E178" s="1042"/>
      <c r="F178" s="104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1"/>
      <c r="B179" s="1042"/>
      <c r="C179" s="1042"/>
      <c r="D179" s="1042"/>
      <c r="E179" s="1042"/>
      <c r="F179" s="104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1"/>
      <c r="B180" s="1042"/>
      <c r="C180" s="1042"/>
      <c r="D180" s="1042"/>
      <c r="E180" s="1042"/>
      <c r="F180" s="104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1"/>
      <c r="B181" s="1042"/>
      <c r="C181" s="1042"/>
      <c r="D181" s="1042"/>
      <c r="E181" s="1042"/>
      <c r="F181" s="104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1"/>
      <c r="B182" s="1042"/>
      <c r="C182" s="1042"/>
      <c r="D182" s="1042"/>
      <c r="E182" s="1042"/>
      <c r="F182" s="104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1"/>
      <c r="B183" s="1042"/>
      <c r="C183" s="1042"/>
      <c r="D183" s="1042"/>
      <c r="E183" s="1042"/>
      <c r="F183" s="104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1"/>
      <c r="B184" s="1042"/>
      <c r="C184" s="1042"/>
      <c r="D184" s="1042"/>
      <c r="E184" s="1042"/>
      <c r="F184" s="104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1"/>
      <c r="B185" s="1042"/>
      <c r="C185" s="1042"/>
      <c r="D185" s="1042"/>
      <c r="E185" s="1042"/>
      <c r="F185" s="104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1"/>
      <c r="B186" s="1042"/>
      <c r="C186" s="1042"/>
      <c r="D186" s="1042"/>
      <c r="E186" s="1042"/>
      <c r="F186" s="1043"/>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1"/>
      <c r="B187" s="1042"/>
      <c r="C187" s="1042"/>
      <c r="D187" s="1042"/>
      <c r="E187" s="1042"/>
      <c r="F187" s="1043"/>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1"/>
      <c r="B188" s="1042"/>
      <c r="C188" s="1042"/>
      <c r="D188" s="1042"/>
      <c r="E188" s="1042"/>
      <c r="F188" s="1043"/>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1"/>
      <c r="B189" s="1042"/>
      <c r="C189" s="1042"/>
      <c r="D189" s="1042"/>
      <c r="E189" s="1042"/>
      <c r="F189" s="1043"/>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1"/>
      <c r="B190" s="1042"/>
      <c r="C190" s="1042"/>
      <c r="D190" s="1042"/>
      <c r="E190" s="1042"/>
      <c r="F190" s="104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1"/>
      <c r="B191" s="1042"/>
      <c r="C191" s="1042"/>
      <c r="D191" s="1042"/>
      <c r="E191" s="1042"/>
      <c r="F191" s="104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1"/>
      <c r="B192" s="1042"/>
      <c r="C192" s="1042"/>
      <c r="D192" s="1042"/>
      <c r="E192" s="1042"/>
      <c r="F192" s="104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1"/>
      <c r="B193" s="1042"/>
      <c r="C193" s="1042"/>
      <c r="D193" s="1042"/>
      <c r="E193" s="1042"/>
      <c r="F193" s="104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1"/>
      <c r="B194" s="1042"/>
      <c r="C194" s="1042"/>
      <c r="D194" s="1042"/>
      <c r="E194" s="1042"/>
      <c r="F194" s="104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1"/>
      <c r="B195" s="1042"/>
      <c r="C195" s="1042"/>
      <c r="D195" s="1042"/>
      <c r="E195" s="1042"/>
      <c r="F195" s="104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1"/>
      <c r="B196" s="1042"/>
      <c r="C196" s="1042"/>
      <c r="D196" s="1042"/>
      <c r="E196" s="1042"/>
      <c r="F196" s="104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1"/>
      <c r="B197" s="1042"/>
      <c r="C197" s="1042"/>
      <c r="D197" s="1042"/>
      <c r="E197" s="1042"/>
      <c r="F197" s="104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1"/>
      <c r="B198" s="1042"/>
      <c r="C198" s="1042"/>
      <c r="D198" s="1042"/>
      <c r="E198" s="1042"/>
      <c r="F198" s="104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1"/>
      <c r="B199" s="1042"/>
      <c r="C199" s="1042"/>
      <c r="D199" s="1042"/>
      <c r="E199" s="1042"/>
      <c r="F199" s="1043"/>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1"/>
      <c r="B200" s="1042"/>
      <c r="C200" s="1042"/>
      <c r="D200" s="1042"/>
      <c r="E200" s="1042"/>
      <c r="F200" s="1043"/>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1"/>
      <c r="B201" s="1042"/>
      <c r="C201" s="1042"/>
      <c r="D201" s="1042"/>
      <c r="E201" s="1042"/>
      <c r="F201" s="1043"/>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1"/>
      <c r="B202" s="1042"/>
      <c r="C202" s="1042"/>
      <c r="D202" s="1042"/>
      <c r="E202" s="1042"/>
      <c r="F202" s="1043"/>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1"/>
      <c r="B203" s="1042"/>
      <c r="C203" s="1042"/>
      <c r="D203" s="1042"/>
      <c r="E203" s="1042"/>
      <c r="F203" s="104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1"/>
      <c r="B204" s="1042"/>
      <c r="C204" s="1042"/>
      <c r="D204" s="1042"/>
      <c r="E204" s="1042"/>
      <c r="F204" s="104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1"/>
      <c r="B205" s="1042"/>
      <c r="C205" s="1042"/>
      <c r="D205" s="1042"/>
      <c r="E205" s="1042"/>
      <c r="F205" s="104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1"/>
      <c r="B206" s="1042"/>
      <c r="C206" s="1042"/>
      <c r="D206" s="1042"/>
      <c r="E206" s="1042"/>
      <c r="F206" s="104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1"/>
      <c r="B207" s="1042"/>
      <c r="C207" s="1042"/>
      <c r="D207" s="1042"/>
      <c r="E207" s="1042"/>
      <c r="F207" s="104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1"/>
      <c r="B208" s="1042"/>
      <c r="C208" s="1042"/>
      <c r="D208" s="1042"/>
      <c r="E208" s="1042"/>
      <c r="F208" s="104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1"/>
      <c r="B209" s="1042"/>
      <c r="C209" s="1042"/>
      <c r="D209" s="1042"/>
      <c r="E209" s="1042"/>
      <c r="F209" s="104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1"/>
      <c r="B210" s="1042"/>
      <c r="C210" s="1042"/>
      <c r="D210" s="1042"/>
      <c r="E210" s="1042"/>
      <c r="F210" s="104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1"/>
      <c r="B211" s="1042"/>
      <c r="C211" s="1042"/>
      <c r="D211" s="1042"/>
      <c r="E211" s="1042"/>
      <c r="F211" s="104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1"/>
      <c r="B215" s="1042"/>
      <c r="C215" s="1042"/>
      <c r="D215" s="1042"/>
      <c r="E215" s="1042"/>
      <c r="F215" s="1043"/>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1"/>
      <c r="B216" s="1042"/>
      <c r="C216" s="1042"/>
      <c r="D216" s="1042"/>
      <c r="E216" s="1042"/>
      <c r="F216" s="1043"/>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1"/>
      <c r="B217" s="1042"/>
      <c r="C217" s="1042"/>
      <c r="D217" s="1042"/>
      <c r="E217" s="1042"/>
      <c r="F217" s="104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1"/>
      <c r="B218" s="1042"/>
      <c r="C218" s="1042"/>
      <c r="D218" s="1042"/>
      <c r="E218" s="1042"/>
      <c r="F218" s="104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1"/>
      <c r="B219" s="1042"/>
      <c r="C219" s="1042"/>
      <c r="D219" s="1042"/>
      <c r="E219" s="1042"/>
      <c r="F219" s="104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1"/>
      <c r="B220" s="1042"/>
      <c r="C220" s="1042"/>
      <c r="D220" s="1042"/>
      <c r="E220" s="1042"/>
      <c r="F220" s="104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1"/>
      <c r="B221" s="1042"/>
      <c r="C221" s="1042"/>
      <c r="D221" s="1042"/>
      <c r="E221" s="1042"/>
      <c r="F221" s="104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1"/>
      <c r="B222" s="1042"/>
      <c r="C222" s="1042"/>
      <c r="D222" s="1042"/>
      <c r="E222" s="1042"/>
      <c r="F222" s="104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1"/>
      <c r="B223" s="1042"/>
      <c r="C223" s="1042"/>
      <c r="D223" s="1042"/>
      <c r="E223" s="1042"/>
      <c r="F223" s="104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1"/>
      <c r="B224" s="1042"/>
      <c r="C224" s="1042"/>
      <c r="D224" s="1042"/>
      <c r="E224" s="1042"/>
      <c r="F224" s="104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1"/>
      <c r="B225" s="1042"/>
      <c r="C225" s="1042"/>
      <c r="D225" s="1042"/>
      <c r="E225" s="1042"/>
      <c r="F225" s="104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1"/>
      <c r="B226" s="1042"/>
      <c r="C226" s="1042"/>
      <c r="D226" s="1042"/>
      <c r="E226" s="1042"/>
      <c r="F226" s="1043"/>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1"/>
      <c r="B227" s="1042"/>
      <c r="C227" s="1042"/>
      <c r="D227" s="1042"/>
      <c r="E227" s="1042"/>
      <c r="F227" s="1043"/>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1"/>
      <c r="B228" s="1042"/>
      <c r="C228" s="1042"/>
      <c r="D228" s="1042"/>
      <c r="E228" s="1042"/>
      <c r="F228" s="1043"/>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1"/>
      <c r="B229" s="1042"/>
      <c r="C229" s="1042"/>
      <c r="D229" s="1042"/>
      <c r="E229" s="1042"/>
      <c r="F229" s="1043"/>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1"/>
      <c r="B230" s="1042"/>
      <c r="C230" s="1042"/>
      <c r="D230" s="1042"/>
      <c r="E230" s="1042"/>
      <c r="F230" s="104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1"/>
      <c r="B231" s="1042"/>
      <c r="C231" s="1042"/>
      <c r="D231" s="1042"/>
      <c r="E231" s="1042"/>
      <c r="F231" s="104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1"/>
      <c r="B232" s="1042"/>
      <c r="C232" s="1042"/>
      <c r="D232" s="1042"/>
      <c r="E232" s="1042"/>
      <c r="F232" s="104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1"/>
      <c r="B233" s="1042"/>
      <c r="C233" s="1042"/>
      <c r="D233" s="1042"/>
      <c r="E233" s="1042"/>
      <c r="F233" s="104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1"/>
      <c r="B234" s="1042"/>
      <c r="C234" s="1042"/>
      <c r="D234" s="1042"/>
      <c r="E234" s="1042"/>
      <c r="F234" s="104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1"/>
      <c r="B235" s="1042"/>
      <c r="C235" s="1042"/>
      <c r="D235" s="1042"/>
      <c r="E235" s="1042"/>
      <c r="F235" s="104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1"/>
      <c r="B236" s="1042"/>
      <c r="C236" s="1042"/>
      <c r="D236" s="1042"/>
      <c r="E236" s="1042"/>
      <c r="F236" s="104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1"/>
      <c r="B237" s="1042"/>
      <c r="C237" s="1042"/>
      <c r="D237" s="1042"/>
      <c r="E237" s="1042"/>
      <c r="F237" s="104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1"/>
      <c r="B238" s="1042"/>
      <c r="C238" s="1042"/>
      <c r="D238" s="1042"/>
      <c r="E238" s="1042"/>
      <c r="F238" s="104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1"/>
      <c r="B239" s="1042"/>
      <c r="C239" s="1042"/>
      <c r="D239" s="1042"/>
      <c r="E239" s="1042"/>
      <c r="F239" s="1043"/>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1"/>
      <c r="B240" s="1042"/>
      <c r="C240" s="1042"/>
      <c r="D240" s="1042"/>
      <c r="E240" s="1042"/>
      <c r="F240" s="1043"/>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1"/>
      <c r="B241" s="1042"/>
      <c r="C241" s="1042"/>
      <c r="D241" s="1042"/>
      <c r="E241" s="1042"/>
      <c r="F241" s="1043"/>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1"/>
      <c r="B242" s="1042"/>
      <c r="C242" s="1042"/>
      <c r="D242" s="1042"/>
      <c r="E242" s="1042"/>
      <c r="F242" s="1043"/>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1"/>
      <c r="B243" s="1042"/>
      <c r="C243" s="1042"/>
      <c r="D243" s="1042"/>
      <c r="E243" s="1042"/>
      <c r="F243" s="104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1"/>
      <c r="B244" s="1042"/>
      <c r="C244" s="1042"/>
      <c r="D244" s="1042"/>
      <c r="E244" s="1042"/>
      <c r="F244" s="104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1"/>
      <c r="B245" s="1042"/>
      <c r="C245" s="1042"/>
      <c r="D245" s="1042"/>
      <c r="E245" s="1042"/>
      <c r="F245" s="104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1"/>
      <c r="B246" s="1042"/>
      <c r="C246" s="1042"/>
      <c r="D246" s="1042"/>
      <c r="E246" s="1042"/>
      <c r="F246" s="104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1"/>
      <c r="B247" s="1042"/>
      <c r="C247" s="1042"/>
      <c r="D247" s="1042"/>
      <c r="E247" s="1042"/>
      <c r="F247" s="104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1"/>
      <c r="B248" s="1042"/>
      <c r="C248" s="1042"/>
      <c r="D248" s="1042"/>
      <c r="E248" s="1042"/>
      <c r="F248" s="104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1"/>
      <c r="B249" s="1042"/>
      <c r="C249" s="1042"/>
      <c r="D249" s="1042"/>
      <c r="E249" s="1042"/>
      <c r="F249" s="104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1"/>
      <c r="B250" s="1042"/>
      <c r="C250" s="1042"/>
      <c r="D250" s="1042"/>
      <c r="E250" s="1042"/>
      <c r="F250" s="104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1"/>
      <c r="B251" s="1042"/>
      <c r="C251" s="1042"/>
      <c r="D251" s="1042"/>
      <c r="E251" s="1042"/>
      <c r="F251" s="104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1"/>
      <c r="B252" s="1042"/>
      <c r="C252" s="1042"/>
      <c r="D252" s="1042"/>
      <c r="E252" s="1042"/>
      <c r="F252" s="1043"/>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1"/>
      <c r="B253" s="1042"/>
      <c r="C253" s="1042"/>
      <c r="D253" s="1042"/>
      <c r="E253" s="1042"/>
      <c r="F253" s="1043"/>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1"/>
      <c r="B254" s="1042"/>
      <c r="C254" s="1042"/>
      <c r="D254" s="1042"/>
      <c r="E254" s="1042"/>
      <c r="F254" s="1043"/>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1"/>
      <c r="B255" s="1042"/>
      <c r="C255" s="1042"/>
      <c r="D255" s="1042"/>
      <c r="E255" s="1042"/>
      <c r="F255" s="1043"/>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1"/>
      <c r="B256" s="1042"/>
      <c r="C256" s="1042"/>
      <c r="D256" s="1042"/>
      <c r="E256" s="1042"/>
      <c r="F256" s="104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1"/>
      <c r="B257" s="1042"/>
      <c r="C257" s="1042"/>
      <c r="D257" s="1042"/>
      <c r="E257" s="1042"/>
      <c r="F257" s="104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1"/>
      <c r="B258" s="1042"/>
      <c r="C258" s="1042"/>
      <c r="D258" s="1042"/>
      <c r="E258" s="1042"/>
      <c r="F258" s="104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1"/>
      <c r="B259" s="1042"/>
      <c r="C259" s="1042"/>
      <c r="D259" s="1042"/>
      <c r="E259" s="1042"/>
      <c r="F259" s="104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1"/>
      <c r="B260" s="1042"/>
      <c r="C260" s="1042"/>
      <c r="D260" s="1042"/>
      <c r="E260" s="1042"/>
      <c r="F260" s="104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1"/>
      <c r="B261" s="1042"/>
      <c r="C261" s="1042"/>
      <c r="D261" s="1042"/>
      <c r="E261" s="1042"/>
      <c r="F261" s="104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1"/>
      <c r="B262" s="1042"/>
      <c r="C262" s="1042"/>
      <c r="D262" s="1042"/>
      <c r="E262" s="1042"/>
      <c r="F262" s="104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1"/>
      <c r="B263" s="1042"/>
      <c r="C263" s="1042"/>
      <c r="D263" s="1042"/>
      <c r="E263" s="1042"/>
      <c r="F263" s="104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1"/>
      <c r="B264" s="1042"/>
      <c r="C264" s="1042"/>
      <c r="D264" s="1042"/>
      <c r="E264" s="1042"/>
      <c r="F264" s="104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2021-06-01T08:53:33Z</cp:lastPrinted>
  <dcterms:created xsi:type="dcterms:W3CDTF">2012-03-13T00:50:25Z</dcterms:created>
  <dcterms:modified xsi:type="dcterms:W3CDTF">2021-07-05T07:21:08Z</dcterms:modified>
</cp:coreProperties>
</file>