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235" i="3"/>
  <c r="AY369" i="3"/>
  <c r="AY255" i="3"/>
  <c r="AY616"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<sst xmlns="http://schemas.openxmlformats.org/spreadsheetml/2006/main" count="3054" uniqueCount="763">
  <si>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</si>
  <si>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</si>
  <si>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</si>
  <si>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</si>
  <si>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</si>
  <si>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</si>
  <si>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</si>
  <si>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</si>
  <si>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</si>
  <si>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</si>
  <si>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</si>
  <si>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</si>
  <si>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</si>
  <si>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</si>
  <si>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</si>
  <si>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</si>
  <si>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</si>
  <si>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</si>
  <si>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</si>
  <si>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</si>
  <si>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</si>
  <si>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</si>
  <si>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</si>
  <si>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</si>
  <si>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</si>
  <si>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</si>
  <si>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</si>
  <si>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</si>
  <si>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</si>
  <si>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</si>
  <si>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</si>
  <si>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</si>
  <si>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</si>
  <si>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</si>
  <si>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</si>
  <si>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</si>
  <si>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</si>
  <si>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</si>
  <si>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</si>
  <si>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</si>
  <si>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</si>
  <si>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</si>
  <si>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</si>
  <si>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</si>
  <si>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</si>
  <si>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</si>
  <si>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</si>
  <si>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</si>
  <si>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</si>
  <si>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</si>
  <si>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</si>
  <si>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</si>
  <si>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</si>
  <si>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</si>
  <si>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</si>
  <si>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</si>
  <si>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</si>
  <si>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</si>
  <si>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</si>
  <si>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</si>
  <si>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</si>
  <si>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</si>
  <si>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</si>
  <si>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</si>
  <si>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</si>
  <si>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</si>
  <si>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</si>
  <si>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</si>
  <si>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</si>
  <si>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</si>
  <si>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</si>
  <si>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</si>
  <si>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</si>
  <si>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</si>
  <si>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</si>
  <si>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</si>
  <si>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</si>
  <si>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</si>
  <si>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</si>
  <si>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</si>
  <si>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</si>
  <si>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</si>
  <si>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</si>
  <si>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</si>
  <si>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</si>
  <si>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</si>
  <si>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</si>
  <si>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</si>
  <si>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</si>
  <si>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</si>
  <si>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</si>
  <si>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</si>
  <si>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</si>
  <si>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</si>
  <si>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</si>
  <si>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</si>
  <si>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</si>
  <si>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</si>
  <si>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</si>
  <si>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</si>
  <si>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</si>
  <si>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</si>
  <si>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</si>
  <si>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</si>
  <si>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</si>
  <si>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</si>
  <si>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</si>
  <si>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</si>
  <si>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</si>
  <si>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</si>
  <si>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</si>
  <si>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</si>
  <si>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</si>
  <si>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</si>
  <si>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</si>
  <si>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</si>
  <si>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</si>
  <si>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</si>
  <si>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</si>
  <si>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</si>
  <si>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</si>
  <si>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</si>
  <si>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</si>
  <si>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</si>
  <si>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</si>
  <si>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</si>
  <si>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</si>
  <si>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</si>
  <si>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</si>
  <si>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</si>
  <si>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</si>
  <si>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</si>
  <si>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</si>
  <si>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</si>
  <si>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</si>
  <si>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</si>
  <si>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</si>
  <si>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</si>
  <si>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</si>
  <si>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</si>
  <si>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</si>
  <si>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</si>
  <si>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</si>
  <si>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</si>
  <si>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</si>
  <si>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</si>
  <si>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</si>
  <si>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</si>
  <si>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</si>
  <si>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</si>
  <si>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</si>
  <si>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</si>
  <si>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</si>
  <si>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</si>
  <si>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</si>
  <si>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</si>
  <si>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</si>
  <si>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</si>
  <si>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</si>
  <si>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</si>
  <si>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</si>
  <si>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</si>
  <si>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</si>
  <si>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</si>
  <si>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</si>
  <si>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</si>
  <si>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</si>
  <si>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</si>
  <si>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</si>
  <si>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</si>
  <si>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</si>
  <si>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</si>
  <si>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</si>
  <si>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</si>
  <si>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</si>
  <si>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</si>
  <si>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</si>
  <si>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</si>
  <si>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</si>
  <si>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</si>
  <si>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</si>
  <si>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</si>
  <si>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</si>
  <si>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</si>
  <si>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</si>
  <si>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</si>
  <si>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</si>
  <si>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</si>
  <si>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</si>
  <si>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</si>
  <si>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</si>
  <si>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</si>
  <si>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</si>
  <si>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</si>
  <si>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</si>
  <si>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</si>
  <si>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</si>
  <si>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</si>
  <si>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</si>
  <si>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</si>
  <si>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</si>
  <si>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</si>
  <si>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</si>
  <si>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</si>
  <si>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</si>
  <si>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</si>
  <si>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</si>
  <si>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</si>
  <si>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</si>
  <si>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</si>
  <si>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</si>
  <si>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</si>
  <si>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</si>
  <si>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</si>
  <si>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</si>
  <si>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</si>
  <si>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</si>
  <si>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</si>
  <si>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</si>
  <si>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</si>
  <si>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</si>
  <si>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</si>
  <si>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</si>
  <si>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</si>
  <si>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</si>
  <si>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</si>
  <si>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</si>
  <si>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</si>
  <si>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</si>
  <si>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</si>
  <si>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</si>
  <si>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</si>
  <si>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</si>
  <si>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</si>
  <si>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</si>
  <si>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</si>
  <si>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</si>
  <si>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</si>
  <si>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</si>
  <si>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</si>
  <si>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</si>
  <si>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</si>
  <si>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</si>
  <si>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</si>
  <si>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</si>
  <si>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</si>
  <si>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</si>
  <si>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</si>
  <si>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</si>
  <si>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</si>
  <si>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</si>
  <si>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</si>
  <si>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</si>
  <si>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</si>
  <si>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</si>
  <si>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</si>
  <si>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</si>
  <si>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</si>
  <si>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</si>
  <si>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</si>
  <si>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</si>
  <si>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</si>
  <si>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</si>
  <si>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</si>
  <si>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</si>
  <si>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</si>
  <si>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</si>
  <si>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</si>
  <si>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</si>
  <si>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</si>
  <si>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</si>
  <si>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</si>
  <si>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</si>
  <si>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</si>
  <si>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</si>
  <si>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</si>
  <si>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</si>
  <si>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</si>
  <si>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</si>
  <si>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</si>
  <si>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</si>
  <si>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</si>
  <si>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</si>
  <si>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</si>
  <si>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</si>
  <si>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</si>
  <si>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</si>
  <si>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</si>
  <si>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</si>
  <si>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</si>
  <si>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</si>
  <si>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</si>
  <si>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</si>
  <si>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</si>
  <si>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</si>
  <si>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</si>
  <si>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</si>
  <si>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</si>
  <si>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</si>
  <si>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</si>
  <si>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</si>
  <si>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</si>
  <si>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</si>
  <si>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</si>
  <si>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</si>
  <si>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</si>
  <si>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</si>
  <si>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</si>
  <si>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</si>
  <si>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</si>
  <si>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</si>
  <si>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</si>
  <si>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</si>
  <si>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</si>
  <si>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</si>
  <si>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</si>
  <si>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</si>
  <si>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</si>
  <si>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</si>
  <si>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</si>
  <si>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</si>
  <si>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</si>
  <si>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</si>
  <si>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</si>
  <si>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</si>
  <si>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</si>
  <si>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</si>
  <si>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</si>
  <si>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</si>
  <si>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</si>
  <si>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</si>
  <si>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</si>
  <si>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</si>
  <si>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</si>
  <si>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</si>
  <si>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</si>
  <si>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</si>
  <si>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</si>
  <si>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</si>
  <si>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</si>
  <si>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</si>
  <si>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</si>
  <si>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</si>
  <si>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</si>
  <si>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</si>
  <si>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</si>
  <si>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</si>
  <si>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</si>
  <si>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</si>
  <si>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</si>
  <si>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</si>
  <si>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</si>
  <si>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</si>
  <si>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</si>
  <si>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</si>
  <si>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</si>
  <si>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</si>
  <si>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</si>
  <si>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</si>
  <si>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</si>
  <si>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</si>
  <si>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</si>
  <si>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</si>
  <si>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</si>
  <si>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</si>
  <si>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</si>
  <si>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</si>
  <si>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</si>
  <si>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</si>
  <si>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</si>
  <si>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</si>
  <si>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</si>
  <si>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</si>
  <si>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</si>
  <si>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</si>
  <si>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</si>
  <si>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</si>
  <si>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</si>
  <si>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</si>
  <si>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</si>
  <si>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</si>
  <si>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</si>
  <si>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</si>
  <si>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</si>
  <si>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</si>
  <si>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</si>
  <si>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</si>
  <si>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</si>
  <si>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</si>
  <si>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</si>
  <si>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</si>
  <si>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</si>
  <si>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</si>
  <si>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</si>
  <si>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</si>
  <si>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</si>
  <si>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</si>
  <si>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</si>
  <si>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</si>
  <si>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</si>
  <si>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</si>
  <si>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</si>
  <si>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</si>
  <si>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</si>
  <si>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</si>
  <si>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</si>
  <si>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</si>
  <si>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</si>
  <si>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</si>
  <si>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</si>
  <si>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</si>
  <si>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</si>
  <si>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</si>
  <si>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</si>
  <si>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</si>
  <si>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</si>
  <si>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</si>
  <si>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</si>
  <si>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</si>
  <si>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</si>
  <si>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</si>
  <si>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</si>
  <si>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</si>
  <si>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</si>
  <si>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</si>
  <si>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</si>
  <si>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</si>
  <si>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</si>
  <si>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</si>
  <si>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</si>
  <si>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</si>
  <si>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</si>
  <si>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</si>
  <si>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</si>
  <si>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</si>
  <si>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</si>
  <si>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</si>
  <si>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</si>
  <si>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</si>
  <si>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</si>
  <si>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</si>
  <si>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</si>
  <si>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</si>
  <si>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</si>
  <si>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</si>
  <si>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</si>
  <si>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</si>
  <si>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</si>
  <si>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</si>
  <si>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</si>
  <si>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</si>
  <si>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</si>
  <si>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</si>
  <si>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</si>
  <si>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</si>
  <si>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</si>
  <si>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</si>
  <si>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</si>
  <si>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</si>
  <si>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</si>
  <si>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</si>
  <si>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</si>
  <si>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</si>
  <si>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</si>
  <si>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</si>
  <si>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</si>
  <si>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</si>
  <si>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</si>
  <si>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</si>
  <si>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</si>
  <si>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</si>
  <si>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</si>
  <si>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</si>
  <si>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</si>
  <si>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</si>
  <si>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</si>
  <si>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</si>
  <si>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</si>
  <si>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</si>
  <si>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</si>
  <si>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</si>
  <si>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</si>
  <si>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</si>
  <si>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</si>
  <si>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</si>
  <si>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</si>
  <si>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</si>
  <si>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</si>
  <si>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</si>
  <si>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</si>
  <si>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</si>
  <si>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</si>
  <si>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</si>
  <si>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</si>
  <si>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</si>
  <si>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</si>
  <si>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</si>
  <si>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</si>
  <si>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</si>
  <si>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</si>
  <si>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</si>
  <si>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</si>
  <si>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</si>
  <si>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</si>
  <si>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</si>
  <si>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</si>
  <si>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</si>
  <si>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</si>
  <si>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</si>
  <si>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</si>
  <si>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</si>
  <si>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</si>
  <si>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</si>
  <si>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</si>
  <si>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</si>
  <si>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</si>
  <si>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</si>
  <si>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</si>
  <si>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</si>
  <si>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</si>
  <si>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</si>
  <si>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</si>
  <si>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</si>
  <si>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</si>
  <si>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</si>
  <si>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</si>
  <si>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</si>
  <si>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</si>
  <si>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</si>
  <si>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</si>
  <si>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</si>
  <si>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</si>
  <si>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</si>
  <si>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</si>
  <si>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</si>
  <si>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</si>
  <si>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</si>
  <si>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</si>
  <si>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</si>
  <si>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</si>
  <si>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</si>
  <si>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</si>
  <si>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</si>
  <si>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</si>
  <si>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</si>
  <si>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</si>
  <si>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</si>
  <si>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</si>
  <si>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</si>
  <si>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</si>
  <si>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</si>
  <si>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</si>
  <si>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</si>
  <si>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</si>
  <si>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</si>
  <si>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</si>
  <si>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</si>
  <si>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</si>
  <si>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</si>
  <si>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</si>
  <si>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</si>
  <si>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</si>
  <si>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</si>
  <si>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</si>
  <si>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</si>
  <si>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</si>
  <si>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</si>
  <si>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</si>
  <si>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</si>
  <si>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</si>
  <si>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</si>
  <si>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</si>
  <si>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</si>
  <si>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</si>
  <si>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</si>
  <si>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</si>
  <si>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</si>
  <si>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</si>
  <si>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</si>
  <si>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</si>
  <si>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</si>
  <si>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</si>
  <si>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</si>
  <si>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</si>
  <si>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</si>
  <si>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</si>
  <si>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</si>
  <si>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</si>
  <si>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</si>
  <si>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</si>
  <si>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</si>
  <si>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</si>
  <si>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</si>
  <si>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</si>
  <si>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</si>
  <si>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</si>
  <si>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</si>
  <si>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</si>
  <si>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</si>
  <si>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</si>
  <si>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</si>
  <si>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</si>
  <si>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</si>
  <si>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</si>
  <si>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</si>
  <si>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</si>
  <si>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</si>
  <si>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</si>
  <si>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</si>
  <si>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</si>
  <si>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</si>
  <si>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</si>
  <si>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</si>
  <si>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</si>
  <si>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</si>
  <si>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</si>
  <si>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</si>
  <si>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</si>
  <si>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</si>
  <si>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</si>
  <si>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</si>
  <si>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</si>
  <si>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</si>
  <si>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</si>
  <si>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</si>
  <si>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</si>
  <si>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</si>
  <si>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</si>
  <si>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</si>
  <si>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</si>
  <si>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</si>
  <si>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</si>
  <si>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</si>
  <si>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</si>
  <si>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</si>
  <si>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</si>
  <si>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</si>
  <si>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</si>
  <si>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</si>
  <si>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</si>
  <si>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</si>
  <si>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</si>
  <si>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</si>
  <si>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</si>
  <si>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</si>
  <si>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</si>
  <si>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</si>
  <si>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</si>
  <si>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</si>
  <si>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</si>
  <si>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</si>
  <si>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</si>
  <si>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</si>
  <si>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</si>
  <si>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</si>
  <si>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</si>
  <si>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</si>
  <si>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</si>
  <si>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</si>
  <si>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</si>
  <si>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</si>
  <si>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</si>
  <si>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</si>
  <si>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</si>
  <si>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</si>
  <si>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</si>
  <si>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</si>
  <si>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</si>
  <si>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</si>
  <si>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</si>
  <si>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</si>
  <si>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</si>
  <si>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</si>
  <si>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</si>
  <si>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</si>
  <si>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</si>
  <si>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</si>
  <si>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</si>
  <si>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</si>
  <si>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</si>
  <si>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</si>
  <si>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</si>
  <si>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</si>
  <si>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</si>
  <si>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</si>
  <si>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</si>
  <si>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</si>
  <si>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</si>
  <si>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</si>
  <si>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</si>
  <si>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</si>
  <si>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</si>
  <si>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</si>
  <si>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</si>
  <si>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</si>
  <si>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</si>
  <si>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</si>
  <si>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</si>
  <si>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</si>
  <si>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</si>
  <si>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</si>
  <si>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</si>
  <si>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</si>
  <si>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</si>
  <si>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</si>
  <si>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</si>
  <si>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</si>
  <si>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</si>
  <si>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</si>
  <si>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</si>
  <si>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</si>
  <si>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</si>
  <si>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t>
  </si>
  <si>
    <t>令和2年度</t>
  </si>
  <si>
    <t>-</t>
  </si>
  <si>
    <t>本事業は、個人等への直接的な支援を行うものではなく、各地で実施されている先進的な実践事例を関係者間で共有することにより、地域共生社会の実現に向けてより効果的な自治体の取組を推進していくものであり、直接的かつ定量的な成果目標の設定が困難であるため。</t>
  </si>
  <si>
    <t>可能な限り多くの先進的な実践事例をとりまとめ、事例をHP掲載等により広く周知し、地域共生社会の実現に向けた取組を促進する。</t>
  </si>
  <si>
    <t>自治体における先進的な取組事例数</t>
  </si>
  <si>
    <t>自治体における先進的な実践事例の数</t>
  </si>
  <si>
    <t>HPコンテンツ作成費用／実践事例数</t>
    <phoneticPr fontId="5"/>
  </si>
  <si>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</si>
  <si>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生活困窮者等に対し適切に福祉サービスを提供するとともに、地域共生社会の実現に向けた体制づくりを推進し、地域の要援護者の福祉の向上を図ること。（施策目標Ⅷ-1-1）</t>
  </si>
  <si>
    <t>○</t>
  </si>
  <si>
    <t>厚労</t>
  </si>
  <si>
    <t>地域福祉課地域共生社会推進室</t>
    <rPh sb="5" eb="7">
      <t>チイキ</t>
    </rPh>
    <rPh sb="7" eb="9">
      <t>キョウセイ</t>
    </rPh>
    <rPh sb="9" eb="11">
      <t>シャカイ</t>
    </rPh>
    <rPh sb="11" eb="14">
      <t>スイシンシツ</t>
    </rPh>
    <phoneticPr fontId="5"/>
  </si>
  <si>
    <t>-</t>
    <phoneticPr fontId="5"/>
  </si>
  <si>
    <t>HPコンテンツ作成費用／実践事例数　　　　　　　　　　　　　　</t>
    <phoneticPr fontId="5"/>
  </si>
  <si>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おり、本事業の目的は、国民や社会のニーズを的確に反映していると考える。</t>
    <phoneticPr fontId="5"/>
  </si>
  <si>
    <t>より効果的かつ効率的な地域福祉の取組が求められる中、全国において地域福祉の更なる推進を図るには、国が一定程度政策誘導を行うことが必要である。</t>
    <phoneticPr fontId="5"/>
  </si>
  <si>
    <t>地域共生社会の実現に向けて、優良事例の横展開等を行うことで、自治体が取組を推進する上での動機付けや参考指標を提示するものであり、直接的な事業費を措置するよりも効率性が高く、優先度は高いものといえる。</t>
    <phoneticPr fontId="5"/>
  </si>
  <si>
    <t>‐</t>
  </si>
  <si>
    <t>無</t>
  </si>
  <si>
    <t>本事業は一般競争入札により、落札した事業者と契約をしている。</t>
    <rPh sb="0" eb="1">
      <t>ホン</t>
    </rPh>
    <rPh sb="1" eb="3">
      <t>ジギョウ</t>
    </rPh>
    <rPh sb="4" eb="6">
      <t>イッパン</t>
    </rPh>
    <rPh sb="6" eb="8">
      <t>キョウソウ</t>
    </rPh>
    <rPh sb="8" eb="10">
      <t>ニュウサツ</t>
    </rPh>
    <rPh sb="14" eb="16">
      <t>ラクサツ</t>
    </rPh>
    <rPh sb="18" eb="21">
      <t>ジギョウシャ</t>
    </rPh>
    <rPh sb="22" eb="24">
      <t>ケイヤク</t>
    </rPh>
    <phoneticPr fontId="5"/>
  </si>
  <si>
    <t>業務委託の対象経費は、真に必要な経費に限定しており、妥当なものと考えている。</t>
    <rPh sb="0" eb="2">
      <t>ギョウム</t>
    </rPh>
    <rPh sb="2" eb="4">
      <t>イタク</t>
    </rPh>
    <rPh sb="5" eb="7">
      <t>タイショウ</t>
    </rPh>
    <rPh sb="7" eb="9">
      <t>ケイヒ</t>
    </rPh>
    <rPh sb="11" eb="12">
      <t>シン</t>
    </rPh>
    <rPh sb="13" eb="15">
      <t>ヒツヨウ</t>
    </rPh>
    <rPh sb="16" eb="18">
      <t>ケイヒ</t>
    </rPh>
    <rPh sb="19" eb="21">
      <t>ゲンテイ</t>
    </rPh>
    <rPh sb="26" eb="28">
      <t>ダトウ</t>
    </rPh>
    <rPh sb="32" eb="33">
      <t>カンガ</t>
    </rPh>
    <phoneticPr fontId="5"/>
  </si>
  <si>
    <t>直接委託であり、中間段階での支出は生じていない。</t>
    <rPh sb="0" eb="2">
      <t>チョクセツ</t>
    </rPh>
    <rPh sb="2" eb="4">
      <t>イタク</t>
    </rPh>
    <rPh sb="8" eb="10">
      <t>チュウカン</t>
    </rPh>
    <rPh sb="10" eb="12">
      <t>ダンカイ</t>
    </rPh>
    <rPh sb="14" eb="16">
      <t>シシュツ</t>
    </rPh>
    <rPh sb="17" eb="18">
      <t>ショウ</t>
    </rPh>
    <phoneticPr fontId="5"/>
  </si>
  <si>
    <t>概ね見込み通りであるといえる。</t>
    <rPh sb="0" eb="1">
      <t>オオム</t>
    </rPh>
    <rPh sb="2" eb="4">
      <t>ミコ</t>
    </rPh>
    <rPh sb="5" eb="6">
      <t>ドオ</t>
    </rPh>
    <phoneticPr fontId="5"/>
  </si>
  <si>
    <t>－</t>
    <phoneticPr fontId="5"/>
  </si>
  <si>
    <t>各地で実施されている先進的な地域福祉の取組事例を関係者間で共有し、横展開を図ることは、全国各地で効果的な地域福祉の取組が行われることにつながり、地域の要援護者の福祉の向上に寄与するものである。</t>
    <phoneticPr fontId="5"/>
  </si>
  <si>
    <t>人件費</t>
    <rPh sb="0" eb="3">
      <t>ジンケンヒ</t>
    </rPh>
    <phoneticPr fontId="5"/>
  </si>
  <si>
    <t>事業実施に係る人件費</t>
    <rPh sb="0" eb="2">
      <t>ジギョウ</t>
    </rPh>
    <rPh sb="2" eb="4">
      <t>ジッシ</t>
    </rPh>
    <rPh sb="5" eb="6">
      <t>カカ</t>
    </rPh>
    <rPh sb="7" eb="10">
      <t>ジンケンヒ</t>
    </rPh>
    <phoneticPr fontId="5"/>
  </si>
  <si>
    <t>その他</t>
    <rPh sb="2" eb="3">
      <t>タ</t>
    </rPh>
    <phoneticPr fontId="5"/>
  </si>
  <si>
    <t>事業に係るその他費用</t>
    <rPh sb="0" eb="2">
      <t>ジギョウ</t>
    </rPh>
    <rPh sb="3" eb="4">
      <t>カカ</t>
    </rPh>
    <rPh sb="7" eb="8">
      <t>タ</t>
    </rPh>
    <rPh sb="8" eb="10">
      <t>ヒヨウ</t>
    </rPh>
    <phoneticPr fontId="5"/>
  </si>
  <si>
    <t>諸謝金</t>
    <phoneticPr fontId="5"/>
  </si>
  <si>
    <t>事業実施に係る諸謝金</t>
    <phoneticPr fontId="5"/>
  </si>
  <si>
    <t>旅費</t>
    <phoneticPr fontId="5"/>
  </si>
  <si>
    <t>事業にかかる旅費</t>
    <phoneticPr fontId="5"/>
  </si>
  <si>
    <t>地域共生社会の実現に向けた実践事例（例：市町村が実施する地域共生社会の実現に向けた包括的支援体制構築事業等）の調査・事例分析等を行うとともに、とりまとめ結果や好事例を全国に広く周知する。</t>
    <phoneticPr fontId="5"/>
  </si>
  <si>
    <t>地域共生社会の実現に向けた実践事例の調査・事例分析等を行うとともに、とりまとめ結果や好事例を全国に広く周知する。</t>
    <phoneticPr fontId="5"/>
  </si>
  <si>
    <t>特定非営利法人全国コミュニティライフサポートセンター</t>
    <rPh sb="0" eb="2">
      <t>トクテイ</t>
    </rPh>
    <rPh sb="2" eb="5">
      <t>ヒエイリ</t>
    </rPh>
    <rPh sb="5" eb="7">
      <t>ホウジン</t>
    </rPh>
    <rPh sb="7" eb="9">
      <t>ゼンコク</t>
    </rPh>
    <phoneticPr fontId="5"/>
  </si>
  <si>
    <t>A.特定非営利法人全国コミュニティライフサポートセンター</t>
    <phoneticPr fontId="5"/>
  </si>
  <si>
    <t>地域共生社会の実現に向けた取組に限定している。</t>
    <rPh sb="0" eb="2">
      <t>チイキ</t>
    </rPh>
    <rPh sb="2" eb="4">
      <t>キョウセイ</t>
    </rPh>
    <rPh sb="4" eb="6">
      <t>シャカイ</t>
    </rPh>
    <rPh sb="7" eb="9">
      <t>ジツゲン</t>
    </rPh>
    <rPh sb="10" eb="11">
      <t>ム</t>
    </rPh>
    <rPh sb="13" eb="15">
      <t>トリクミ</t>
    </rPh>
    <rPh sb="16" eb="18">
      <t>ゲンテイ</t>
    </rPh>
    <phoneticPr fontId="5"/>
  </si>
  <si>
    <t>地域共生社会の実現に向けて、自治体による包括的な支援体制を構築するための取組や民間団体・地域住民等の多様な主体による地域活動を推進していく必要がある。このため、各自治体において実践されている多様な取組について広く周知・共有することにより、多くの自治体が地域共生社会の実現に向けた実践を推進することを目的とする。</t>
    <phoneticPr fontId="5"/>
  </si>
  <si>
    <t>-</t>
    <phoneticPr fontId="5"/>
  </si>
  <si>
    <t>49,484/20</t>
    <phoneticPr fontId="5"/>
  </si>
  <si>
    <t>「地域共生社会」の実現に向けた地域づくり（50代労働者等による地域活動）の取組の普及・促進事業</t>
    <phoneticPr fontId="5"/>
  </si>
  <si>
    <t>本事業を通じ、包括的な支援体制を構築するための取組や民間団体・地域住民等の多様な主体による地域活動を推進していく必要性及びその取組事例を広く一般に周知し、地域共生社会の実現に向けた取組の機運の醸成を図った。</t>
    <rPh sb="63" eb="65">
      <t>トリクミ</t>
    </rPh>
    <rPh sb="68" eb="69">
      <t>ヒロ</t>
    </rPh>
    <rPh sb="70" eb="72">
      <t>イッパン</t>
    </rPh>
    <rPh sb="79" eb="81">
      <t>キョウセイ</t>
    </rPh>
    <rPh sb="81" eb="83">
      <t>シャカイ</t>
    </rPh>
    <rPh sb="84" eb="86">
      <t>ジツゲン</t>
    </rPh>
    <rPh sb="87" eb="88">
      <t>ム</t>
    </rPh>
    <rPh sb="93" eb="95">
      <t>キウン</t>
    </rPh>
    <rPh sb="96" eb="98">
      <t>ジョウセイ</t>
    </rPh>
    <rPh sb="99" eb="100">
      <t>ハカ</t>
    </rPh>
    <phoneticPr fontId="5"/>
  </si>
  <si>
    <t>-</t>
    <phoneticPr fontId="5"/>
  </si>
  <si>
    <t>田仲　教泰</t>
    <rPh sb="0" eb="2">
      <t>タナカ</t>
    </rPh>
    <rPh sb="3" eb="5">
      <t>ノリヤス</t>
    </rPh>
    <phoneticPr fontId="5"/>
  </si>
  <si>
    <t>-</t>
    <phoneticPr fontId="5"/>
  </si>
  <si>
    <t>代替指標である自治体における先進的な取組事例数において、当初の目標値を上回る結果となっている。</t>
    <rPh sb="0" eb="2">
      <t>ダイタイ</t>
    </rPh>
    <rPh sb="2" eb="4">
      <t>シヒョウ</t>
    </rPh>
    <rPh sb="7" eb="10">
      <t>ジチタイ</t>
    </rPh>
    <rPh sb="14" eb="17">
      <t>センシンテキ</t>
    </rPh>
    <rPh sb="18" eb="20">
      <t>トリクミ</t>
    </rPh>
    <rPh sb="20" eb="22">
      <t>ジレイ</t>
    </rPh>
    <rPh sb="22" eb="23">
      <t>カズ</t>
    </rPh>
    <rPh sb="28" eb="30">
      <t>トウショ</t>
    </rPh>
    <rPh sb="31" eb="34">
      <t>モクヒョウチ</t>
    </rPh>
    <rPh sb="35" eb="37">
      <t>ウワマワ</t>
    </rPh>
    <rPh sb="38" eb="40">
      <t>ケッカ</t>
    </rPh>
    <phoneticPr fontId="5"/>
  </si>
  <si>
    <t>事業は当初の予定通りの成果を達成したため終了するが、各地で実施される先進的な取組事例を共有・周知していくことは、多くの自治体の地域共生社会の実現に向けた実践につながるため、今回得られた知見を他の事業にも活用できるよう努めていく。</t>
    <rPh sb="0" eb="2">
      <t>ジギョウ</t>
    </rPh>
    <rPh sb="3" eb="5">
      <t>トウショ</t>
    </rPh>
    <rPh sb="6" eb="8">
      <t>ヨテイ</t>
    </rPh>
    <rPh sb="8" eb="9">
      <t>ドオ</t>
    </rPh>
    <rPh sb="11" eb="13">
      <t>セイカ</t>
    </rPh>
    <rPh sb="14" eb="16">
      <t>タッセイ</t>
    </rPh>
    <rPh sb="20" eb="22">
      <t>シュウリョウ</t>
    </rPh>
    <rPh sb="26" eb="28">
      <t>カクチ</t>
    </rPh>
    <rPh sb="29" eb="31">
      <t>ジッシ</t>
    </rPh>
    <rPh sb="34" eb="37">
      <t>センシンテキ</t>
    </rPh>
    <rPh sb="38" eb="40">
      <t>トリクミ</t>
    </rPh>
    <rPh sb="40" eb="42">
      <t>ジレイ</t>
    </rPh>
    <rPh sb="43" eb="45">
      <t>キョウユウ</t>
    </rPh>
    <rPh sb="46" eb="48">
      <t>シュウチ</t>
    </rPh>
    <rPh sb="56" eb="57">
      <t>オオ</t>
    </rPh>
    <rPh sb="59" eb="62">
      <t>ジチタイ</t>
    </rPh>
    <rPh sb="76" eb="78">
      <t>ジッセン</t>
    </rPh>
    <rPh sb="86" eb="88">
      <t>コンカイ</t>
    </rPh>
    <rPh sb="88" eb="89">
      <t>エ</t>
    </rPh>
    <rPh sb="92" eb="94">
      <t>チケン</t>
    </rPh>
    <rPh sb="95" eb="96">
      <t>タ</t>
    </rPh>
    <rPh sb="97" eb="99">
      <t>ジギョウ</t>
    </rPh>
    <rPh sb="101" eb="103">
      <t>カツヨウ</t>
    </rPh>
    <rPh sb="108" eb="109">
      <t>ツト</t>
    </rPh>
    <phoneticPr fontId="5"/>
  </si>
  <si>
    <t>一般競争入札（総合評価落札方式）により委託先を決定しており、負担関係は妥当である。</t>
    <phoneticPr fontId="5"/>
  </si>
  <si>
    <t>実施主体である団体からの申請額が予定を下回ったため。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</si>
</sst>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748</xdr:row>
      <xdr:rowOff>108857</xdr:rowOff>
    </xdr:from>
    <xdr:to>
      <xdr:col>33</xdr:col>
      <xdr:colOff>69557</xdr:colOff>
      <xdr:row>751</xdr:row>
      <xdr:rowOff>287936</xdr:rowOff>
    </xdr:to>
    <xdr:sp macro="" textlink="">
      <xdr:nvSpPr>
        <xdr:cNvPr id="8" name="テキスト ボックス 7"/>
        <xdr:cNvSpPr txBox="1"/>
      </xdr:nvSpPr>
      <xdr:spPr>
        <a:xfrm>
          <a:off x="4422322" y="45012428"/>
          <a:ext cx="2382771" cy="124043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５百万円</a:t>
          </a:r>
        </a:p>
      </xdr:txBody>
    </xdr:sp>
    <xdr:clientData/>
  </xdr:twoCellAnchor>
  <xdr:twoCellAnchor>
    <xdr:from>
      <xdr:col>27</xdr:col>
      <xdr:colOff>54428</xdr:colOff>
      <xdr:row>752</xdr:row>
      <xdr:rowOff>13607</xdr:rowOff>
    </xdr:from>
    <xdr:to>
      <xdr:col>27</xdr:col>
      <xdr:colOff>65505</xdr:colOff>
      <xdr:row>754</xdr:row>
      <xdr:rowOff>129536</xdr:rowOff>
    </xdr:to>
    <xdr:cxnSp macro="">
      <xdr:nvCxnSpPr>
        <xdr:cNvPr id="11" name="直線コネクタ 10"/>
        <xdr:cNvCxnSpPr/>
      </xdr:nvCxnSpPr>
      <xdr:spPr>
        <a:xfrm>
          <a:off x="5565321" y="46332321"/>
          <a:ext cx="11077" cy="823501"/>
        </a:xfrm>
        <a:prstGeom prst="line">
          <a:avLst/>
        </a:prstGeom>
        <a:noFill/>
        <a:ln w="9525" cap="flat" cmpd="sng" algn="ctr">
          <a:solidFill>
            <a:sysClr val="windowText" lastClr="000000"/>
          </a:solidFill>
          <a:prstDash val="solid"/>
          <a:tailEnd type="arrow"/>
        </a:ln>
        <a:effectLst/>
      </xdr:spPr>
    </xdr:cxnSp>
    <xdr:clientData/>
  </xdr:twoCellAnchor>
  <xdr:twoCellAnchor>
    <xdr:from>
      <xdr:col>20</xdr:col>
      <xdr:colOff>136072</xdr:colOff>
      <xdr:row>754</xdr:row>
      <xdr:rowOff>149678</xdr:rowOff>
    </xdr:from>
    <xdr:to>
      <xdr:col>34</xdr:col>
      <xdr:colOff>47015</xdr:colOff>
      <xdr:row>755</xdr:row>
      <xdr:rowOff>86107</xdr:rowOff>
    </xdr:to>
    <xdr:sp macro="" textlink="">
      <xdr:nvSpPr>
        <xdr:cNvPr id="12" name="テキスト ボックス 11"/>
        <xdr:cNvSpPr txBox="1"/>
      </xdr:nvSpPr>
      <xdr:spPr>
        <a:xfrm>
          <a:off x="4218215" y="47175964"/>
          <a:ext cx="2768443" cy="29021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136071</xdr:colOff>
      <xdr:row>755</xdr:row>
      <xdr:rowOff>149679</xdr:rowOff>
    </xdr:from>
    <xdr:to>
      <xdr:col>33</xdr:col>
      <xdr:colOff>26572</xdr:colOff>
      <xdr:row>759</xdr:row>
      <xdr:rowOff>63481</xdr:rowOff>
    </xdr:to>
    <xdr:sp macro="" textlink="">
      <xdr:nvSpPr>
        <xdr:cNvPr id="13" name="テキスト ボックス 12"/>
        <xdr:cNvSpPr txBox="1"/>
      </xdr:nvSpPr>
      <xdr:spPr>
        <a:xfrm>
          <a:off x="4422321" y="47529750"/>
          <a:ext cx="2339787" cy="13289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Ａ．特定非営利法人全国コミュニティライフサポートセンター</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５百万円</a:t>
          </a:r>
        </a:p>
      </xdr:txBody>
    </xdr:sp>
    <xdr:clientData/>
  </xdr:twoCellAnchor>
  <xdr:twoCellAnchor>
    <xdr:from>
      <xdr:col>19</xdr:col>
      <xdr:colOff>190500</xdr:colOff>
      <xdr:row>759</xdr:row>
      <xdr:rowOff>231321</xdr:rowOff>
    </xdr:from>
    <xdr:to>
      <xdr:col>35</xdr:col>
      <xdr:colOff>68036</xdr:colOff>
      <xdr:row>761</xdr:row>
      <xdr:rowOff>81642</xdr:rowOff>
    </xdr:to>
    <xdr:sp macro="" textlink="">
      <xdr:nvSpPr>
        <xdr:cNvPr id="6" name="大かっこ 5"/>
        <xdr:cNvSpPr/>
      </xdr:nvSpPr>
      <xdr:spPr>
        <a:xfrm>
          <a:off x="4068536" y="47924357"/>
          <a:ext cx="3143250" cy="5578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149678</xdr:colOff>
      <xdr:row>759</xdr:row>
      <xdr:rowOff>217715</xdr:rowOff>
    </xdr:from>
    <xdr:to>
      <xdr:col>34</xdr:col>
      <xdr:colOff>81644</xdr:colOff>
      <xdr:row>762</xdr:row>
      <xdr:rowOff>56030</xdr:rowOff>
    </xdr:to>
    <xdr:sp macro="" textlink="">
      <xdr:nvSpPr>
        <xdr:cNvPr id="7" name="テキスト ボックス 6"/>
        <xdr:cNvSpPr txBox="1"/>
      </xdr:nvSpPr>
      <xdr:spPr>
        <a:xfrm>
          <a:off x="4183796" y="47741862"/>
          <a:ext cx="2755848" cy="880462"/>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地域共生社会の実現に向けた実践事例の調査・事例分析等を行うとともに、とりまとめ結果や好事例を全国に広く周知する。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5" zoomScaleNormal="75" zoomScaleSheetLayoutView="100" zoomScalePageLayoutView="85" workbookViewId="0">
      <selection activeCell="AG712" sqref="AG712:AX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723</v>
      </c>
      <c r="AK2" s="206"/>
      <c r="AL2" s="206"/>
      <c r="AM2" s="206"/>
      <c r="AN2" s="98" t="s">
        <v>407</v>
      </c>
      <c r="AO2" s="206">
        <v>20</v>
      </c>
      <c r="AP2" s="206"/>
      <c r="AQ2" s="206"/>
      <c r="AR2" s="99" t="s">
        <v>710</v>
      </c>
      <c r="AS2" s="207">
        <v>781</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512</v>
      </c>
      <c r="T5" s="555"/>
      <c r="U5" s="555"/>
      <c r="V5" s="555"/>
      <c r="W5" s="555"/>
      <c r="X5" s="560"/>
      <c r="Y5" s="713" t="s">
        <v>3</v>
      </c>
      <c r="Z5" s="714"/>
      <c r="AA5" s="714"/>
      <c r="AB5" s="714"/>
      <c r="AC5" s="714"/>
      <c r="AD5" s="715"/>
      <c r="AE5" s="716" t="s">
        <v>724</v>
      </c>
      <c r="AF5" s="716"/>
      <c r="AG5" s="716"/>
      <c r="AH5" s="716"/>
      <c r="AI5" s="716"/>
      <c r="AJ5" s="716"/>
      <c r="AK5" s="716"/>
      <c r="AL5" s="716"/>
      <c r="AM5" s="716"/>
      <c r="AN5" s="716"/>
      <c r="AO5" s="716"/>
      <c r="AP5" s="717"/>
      <c r="AQ5" s="718" t="s">
        <v>757</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751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746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714</v>
      </c>
      <c r="Q13" s="164"/>
      <c r="R13" s="164"/>
      <c r="S13" s="164"/>
      <c r="T13" s="164"/>
      <c r="U13" s="164"/>
      <c r="V13" s="165"/>
      <c r="W13" s="163" t="s">
        <v>714</v>
      </c>
      <c r="X13" s="164"/>
      <c r="Y13" s="164"/>
      <c r="Z13" s="164"/>
      <c r="AA13" s="164"/>
      <c r="AB13" s="164"/>
      <c r="AC13" s="165"/>
      <c r="AD13" s="163">
        <v>6</v>
      </c>
      <c r="AE13" s="164"/>
      <c r="AF13" s="164"/>
      <c r="AG13" s="164"/>
      <c r="AH13" s="164"/>
      <c r="AI13" s="164"/>
      <c r="AJ13" s="165"/>
      <c r="AK13" s="163" t="s">
        <v>725</v>
      </c>
      <c r="AL13" s="164"/>
      <c r="AM13" s="164"/>
      <c r="AN13" s="164"/>
      <c r="AO13" s="164"/>
      <c r="AP13" s="164"/>
      <c r="AQ13" s="165"/>
      <c r="AR13" s="160" t="s">
        <v>758</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t="s">
        <v>725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t="s">
        <v>725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t="s">
        <v>725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t="s">
        <v>725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6</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0.83333333333333337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0.83333333333333337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t="s">
        <v>752</v>
      </c>
      <c r="Q23" s="161"/>
      <c r="R23" s="161"/>
      <c r="S23" s="161"/>
      <c r="T23" s="161"/>
      <c r="U23" s="161"/>
      <c r="V23" s="162"/>
      <c r="W23" s="160" t="s">
        <v>758</v>
      </c>
      <c r="X23" s="161"/>
      <c r="Y23" s="161"/>
      <c r="Z23" s="161"/>
      <c r="AA23" s="161"/>
      <c r="AB23" s="161"/>
      <c r="AC23" s="162"/>
      <c r="AD23" s="149" t="s">
        <v>758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t="s">
        <v>714</v>
      </c>
      <c r="AV31" s="271"/>
      <c r="AW31" s="375" t="s">
        <v>179</v>
      </c>
      <c r="AX31" s="376"/>
    </row>
    <row r="32" spans="1:50" ht="23.25" customHeight="1" x14ac:dyDescent="0.15">
      <c r="A32" s="511"/>
      <c r="B32" s="509"/>
      <c r="C32" s="509"/>
      <c r="D32" s="509"/>
      <c r="E32" s="509"/>
      <c r="F32" s="510"/>
      <c r="G32" s="536" t="s">
        <v>714</v>
      </c>
      <c r="H32" s="537"/>
      <c r="I32" s="537"/>
      <c r="J32" s="537"/>
      <c r="K32" s="537"/>
      <c r="L32" s="537"/>
      <c r="M32" s="537"/>
      <c r="N32" s="537"/>
      <c r="O32" s="538"/>
      <c r="P32" s="191" t="s">
        <v>714</v>
      </c>
      <c r="Q32" s="191"/>
      <c r="R32" s="191"/>
      <c r="S32" s="191"/>
      <c r="T32" s="191"/>
      <c r="U32" s="191"/>
      <c r="V32" s="191"/>
      <c r="W32" s="191"/>
      <c r="X32" s="233"/>
      <c r="Y32" s="339" t="s">
        <v>12</v>
      </c>
      <c r="Z32" s="545"/>
      <c r="AA32" s="546"/>
      <c r="AB32" s="547" t="s">
        <v>714</v>
      </c>
      <c r="AC32" s="547"/>
      <c r="AD32" s="547"/>
      <c r="AE32" s="363" t="s">
        <v>714</v>
      </c>
      <c r="AF32" s="364"/>
      <c r="AG32" s="364"/>
      <c r="AH32" s="364"/>
      <c r="AI32" s="363" t="s">
        <v>714</v>
      </c>
      <c r="AJ32" s="364"/>
      <c r="AK32" s="364"/>
      <c r="AL32" s="364"/>
      <c r="AM32" s="363" t="s">
        <v>725</v>
      </c>
      <c r="AN32" s="364"/>
      <c r="AO32" s="364"/>
      <c r="AP32" s="364"/>
      <c r="AQ32" s="166" t="s">
        <v>714</v>
      </c>
      <c r="AR32" s="167"/>
      <c r="AS32" s="167"/>
      <c r="AT32" s="168"/>
      <c r="AU32" s="364" t="s">
        <v>714</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714</v>
      </c>
      <c r="AC33" s="518"/>
      <c r="AD33" s="518"/>
      <c r="AE33" s="363" t="s">
        <v>714</v>
      </c>
      <c r="AF33" s="364"/>
      <c r="AG33" s="364"/>
      <c r="AH33" s="364"/>
      <c r="AI33" s="363" t="s">
        <v>714</v>
      </c>
      <c r="AJ33" s="364"/>
      <c r="AK33" s="364"/>
      <c r="AL33" s="364"/>
      <c r="AM33" s="363" t="s">
        <v>725</v>
      </c>
      <c r="AN33" s="364"/>
      <c r="AO33" s="364"/>
      <c r="AP33" s="364"/>
      <c r="AQ33" s="166" t="s">
        <v>714</v>
      </c>
      <c r="AR33" s="167"/>
      <c r="AS33" s="167"/>
      <c r="AT33" s="168"/>
      <c r="AU33" s="364" t="s">
        <v>714</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714</v>
      </c>
      <c r="AF34" s="364"/>
      <c r="AG34" s="364"/>
      <c r="AH34" s="364"/>
      <c r="AI34" s="363" t="s">
        <v>714</v>
      </c>
      <c r="AJ34" s="364"/>
      <c r="AK34" s="364"/>
      <c r="AL34" s="364"/>
      <c r="AM34" s="363" t="s">
        <v>725</v>
      </c>
      <c r="AN34" s="364"/>
      <c r="AO34" s="364"/>
      <c r="AP34" s="364"/>
      <c r="AQ34" s="166" t="s">
        <v>714</v>
      </c>
      <c r="AR34" s="167"/>
      <c r="AS34" s="167"/>
      <c r="AT34" s="168"/>
      <c r="AU34" s="364" t="s">
        <v>714</v>
      </c>
      <c r="AV34" s="364"/>
      <c r="AW34" s="364"/>
      <c r="AX34" s="365"/>
    </row>
    <row r="35" spans="1:51" ht="23.25" customHeight="1" x14ac:dyDescent="0.15">
      <c r="A35" s="891" t="s">
        <v>381</v>
      </c>
      <c r="B35" s="892"/>
      <c r="C35" s="892"/>
      <c r="D35" s="892"/>
      <c r="E35" s="892"/>
      <c r="F35" s="893"/>
      <c r="G35" s="897" t="s">
        <v>714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t="s">
        <v>714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715</v>
      </c>
      <c r="H82" s="497"/>
      <c r="I82" s="497"/>
      <c r="J82" s="497"/>
      <c r="K82" s="497"/>
      <c r="L82" s="497"/>
      <c r="M82" s="497"/>
      <c r="N82" s="497"/>
      <c r="O82" s="497"/>
      <c r="P82" s="497"/>
      <c r="Q82" s="497"/>
      <c r="R82" s="497"/>
      <c r="S82" s="497"/>
      <c r="T82" s="497"/>
      <c r="U82" s="497"/>
      <c r="V82" s="497"/>
      <c r="W82" s="497"/>
      <c r="X82" s="497"/>
      <c r="Y82" s="497"/>
      <c r="Z82" s="497"/>
      <c r="AA82" s="748"/>
      <c r="AB82" s="496" t="s">
        <v>755</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714</v>
      </c>
      <c r="AR86" s="271"/>
      <c r="AS86" s="179" t="s">
        <v>233</v>
      </c>
      <c r="AT86" s="202"/>
      <c r="AU86" s="271">
        <v>2</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716</v>
      </c>
      <c r="H87" s="191"/>
      <c r="I87" s="191"/>
      <c r="J87" s="191"/>
      <c r="K87" s="191"/>
      <c r="L87" s="191"/>
      <c r="M87" s="191"/>
      <c r="N87" s="191"/>
      <c r="O87" s="233"/>
      <c r="P87" s="191" t="s">
        <v>717</v>
      </c>
      <c r="Q87" s="795"/>
      <c r="R87" s="795"/>
      <c r="S87" s="795"/>
      <c r="T87" s="795"/>
      <c r="U87" s="795"/>
      <c r="V87" s="795"/>
      <c r="W87" s="795"/>
      <c r="X87" s="796"/>
      <c r="Y87" s="751" t="s">
        <v>62</v>
      </c>
      <c r="Z87" s="752"/>
      <c r="AA87" s="753"/>
      <c r="AB87" s="547" t="s">
        <v>714</v>
      </c>
      <c r="AC87" s="547"/>
      <c r="AD87" s="547"/>
      <c r="AE87" s="363" t="s">
        <v>714</v>
      </c>
      <c r="AF87" s="364"/>
      <c r="AG87" s="364"/>
      <c r="AH87" s="364"/>
      <c r="AI87" s="363" t="s">
        <v>714</v>
      </c>
      <c r="AJ87" s="364"/>
      <c r="AK87" s="364"/>
      <c r="AL87" s="364"/>
      <c r="AM87" s="363">
        <v>279</v>
      </c>
      <c r="AN87" s="364"/>
      <c r="AO87" s="364"/>
      <c r="AP87" s="364"/>
      <c r="AQ87" s="166" t="s">
        <v>714</v>
      </c>
      <c r="AR87" s="167"/>
      <c r="AS87" s="167"/>
      <c r="AT87" s="168"/>
      <c r="AU87" s="364">
        <v>279</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714</v>
      </c>
      <c r="AC88" s="518"/>
      <c r="AD88" s="518"/>
      <c r="AE88" s="363" t="s">
        <v>714</v>
      </c>
      <c r="AF88" s="364"/>
      <c r="AG88" s="364"/>
      <c r="AH88" s="364"/>
      <c r="AI88" s="363" t="s">
        <v>714</v>
      </c>
      <c r="AJ88" s="364"/>
      <c r="AK88" s="364"/>
      <c r="AL88" s="364"/>
      <c r="AM88" s="363">
        <v>250</v>
      </c>
      <c r="AN88" s="364"/>
      <c r="AO88" s="364"/>
      <c r="AP88" s="364"/>
      <c r="AQ88" s="166" t="s">
        <v>714</v>
      </c>
      <c r="AR88" s="167"/>
      <c r="AS88" s="167"/>
      <c r="AT88" s="168"/>
      <c r="AU88" s="364">
        <v>250</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714</v>
      </c>
      <c r="AF89" s="372"/>
      <c r="AG89" s="372"/>
      <c r="AH89" s="372"/>
      <c r="AI89" s="371" t="s">
        <v>714</v>
      </c>
      <c r="AJ89" s="372"/>
      <c r="AK89" s="372"/>
      <c r="AL89" s="372"/>
      <c r="AM89" s="371">
        <v>112</v>
      </c>
      <c r="AN89" s="372"/>
      <c r="AO89" s="372"/>
      <c r="AP89" s="372"/>
      <c r="AQ89" s="166" t="s">
        <v>714</v>
      </c>
      <c r="AR89" s="167"/>
      <c r="AS89" s="167"/>
      <c r="AT89" s="168"/>
      <c r="AU89" s="364">
        <v>112</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718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714</v>
      </c>
      <c r="AC101" s="547"/>
      <c r="AD101" s="547"/>
      <c r="AE101" s="358" t="s">
        <v>714</v>
      </c>
      <c r="AF101" s="358"/>
      <c r="AG101" s="358"/>
      <c r="AH101" s="358"/>
      <c r="AI101" s="358" t="s">
        <v>714</v>
      </c>
      <c r="AJ101" s="358"/>
      <c r="AK101" s="358"/>
      <c r="AL101" s="358"/>
      <c r="AM101" s="358">
        <v>20</v>
      </c>
      <c r="AN101" s="358"/>
      <c r="AO101" s="358"/>
      <c r="AP101" s="358"/>
      <c r="AQ101" s="358" t="s">
        <v>714</v>
      </c>
      <c r="AR101" s="358"/>
      <c r="AS101" s="358"/>
      <c r="AT101" s="358"/>
      <c r="AU101" s="358" t="s">
        <v>714</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714</v>
      </c>
      <c r="AC102" s="547"/>
      <c r="AD102" s="547"/>
      <c r="AE102" s="358" t="s">
        <v>714</v>
      </c>
      <c r="AF102" s="358"/>
      <c r="AG102" s="358"/>
      <c r="AH102" s="358"/>
      <c r="AI102" s="358" t="s">
        <v>714</v>
      </c>
      <c r="AJ102" s="358"/>
      <c r="AK102" s="358"/>
      <c r="AL102" s="358"/>
      <c r="AM102" s="358">
        <v>10</v>
      </c>
      <c r="AN102" s="358"/>
      <c r="AO102" s="358"/>
      <c r="AP102" s="358"/>
      <c r="AQ102" s="358" t="s">
        <v>714</v>
      </c>
      <c r="AR102" s="358"/>
      <c r="AS102" s="358"/>
      <c r="AT102" s="358"/>
      <c r="AU102" s="358" t="s">
        <v>714</v>
      </c>
      <c r="AV102" s="358"/>
      <c r="AW102" s="358"/>
      <c r="AX102" s="358"/>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hidden="1"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t="s">
        <v>725</v>
      </c>
      <c r="AF116" s="358"/>
      <c r="AG116" s="358"/>
      <c r="AH116" s="358"/>
      <c r="AI116" s="358" t="s">
        <v>725</v>
      </c>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725</v>
      </c>
      <c r="AF117" s="306"/>
      <c r="AG117" s="306"/>
      <c r="AH117" s="306"/>
      <c r="AI117" s="306" t="s">
        <v>725</v>
      </c>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719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714</v>
      </c>
      <c r="AC128" s="301"/>
      <c r="AD128" s="302"/>
      <c r="AE128" s="358" t="s">
        <v>714</v>
      </c>
      <c r="AF128" s="358"/>
      <c r="AG128" s="358"/>
      <c r="AH128" s="358"/>
      <c r="AI128" s="358" t="s">
        <v>714</v>
      </c>
      <c r="AJ128" s="358"/>
      <c r="AK128" s="358"/>
      <c r="AL128" s="358"/>
      <c r="AM128" s="358">
        <v>2474</v>
      </c>
      <c r="AN128" s="358"/>
      <c r="AO128" s="358"/>
      <c r="AP128" s="358"/>
      <c r="AQ128" s="358"/>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t="s">
        <v>714</v>
      </c>
      <c r="AF129" s="306"/>
      <c r="AG129" s="306"/>
      <c r="AH129" s="306"/>
      <c r="AI129" s="306" t="s">
        <v>714</v>
      </c>
      <c r="AJ129" s="306"/>
      <c r="AK129" s="306"/>
      <c r="AL129" s="306"/>
      <c r="AM129" s="306" t="s">
        <v>753</v>
      </c>
      <c r="AN129" s="306"/>
      <c r="AO129" s="306"/>
      <c r="AP129" s="306"/>
      <c r="AQ129" s="306"/>
      <c r="AR129" s="306"/>
      <c r="AS129" s="306"/>
      <c r="AT129" s="306"/>
      <c r="AU129" s="306"/>
      <c r="AV129" s="306"/>
      <c r="AW129" s="306"/>
      <c r="AX129" s="307"/>
      <c r="AY129">
        <f>$AY$127</f>
        <v>1</v>
      </c>
    </row>
    <row r="130" spans="1:51" ht="45" customHeight="1" x14ac:dyDescent="0.15">
      <c r="A130" s="986" t="s">
        <v>406</v>
      </c>
      <c r="B130" s="984"/>
      <c r="C130" s="983" t="s">
        <v>236</v>
      </c>
      <c r="D130" s="984"/>
      <c r="E130" s="308" t="s">
        <v>265</v>
      </c>
      <c r="F130" s="309"/>
      <c r="G130" s="310" t="s">
        <v>720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t="s">
        <v>714</v>
      </c>
      <c r="AV133" s="178"/>
      <c r="AW133" s="179" t="s">
        <v>179</v>
      </c>
      <c r="AX133" s="180"/>
      <c r="AY133">
        <f>$AY$132</f>
        <v>1</v>
      </c>
    </row>
    <row r="134" spans="1:51" ht="39.75" customHeight="1" x14ac:dyDescent="0.15">
      <c r="A134" s="987"/>
      <c r="B134" s="253"/>
      <c r="C134" s="252"/>
      <c r="D134" s="253"/>
      <c r="E134" s="252"/>
      <c r="F134" s="314"/>
      <c r="G134" s="232" t="s">
        <v>714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714</v>
      </c>
      <c r="AC134" s="224"/>
      <c r="AD134" s="224"/>
      <c r="AE134" s="266" t="s">
        <v>714</v>
      </c>
      <c r="AF134" s="167"/>
      <c r="AG134" s="167"/>
      <c r="AH134" s="167"/>
      <c r="AI134" s="266" t="s">
        <v>714</v>
      </c>
      <c r="AJ134" s="167"/>
      <c r="AK134" s="167"/>
      <c r="AL134" s="167"/>
      <c r="AM134" s="266" t="s">
        <v>725</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714</v>
      </c>
      <c r="AC135" s="175"/>
      <c r="AD135" s="175"/>
      <c r="AE135" s="266" t="s">
        <v>714</v>
      </c>
      <c r="AF135" s="167"/>
      <c r="AG135" s="167"/>
      <c r="AH135" s="167"/>
      <c r="AI135" s="266" t="s">
        <v>714</v>
      </c>
      <c r="AJ135" s="167"/>
      <c r="AK135" s="167"/>
      <c r="AL135" s="167"/>
      <c r="AM135" s="266" t="s">
        <v>725</v>
      </c>
      <c r="AN135" s="167"/>
      <c r="AO135" s="167"/>
      <c r="AP135" s="167"/>
      <c r="AQ135" s="266" t="s">
        <v>714</v>
      </c>
      <c r="AR135" s="167"/>
      <c r="AS135" s="167"/>
      <c r="AT135" s="167"/>
      <c r="AU135" s="266" t="s">
        <v>714</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1</v>
      </c>
    </row>
    <row r="181" spans="1:51" ht="22.5"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1</v>
      </c>
    </row>
    <row r="182" spans="1:51" ht="22.5" customHeight="1" x14ac:dyDescent="0.15">
      <c r="A182" s="987"/>
      <c r="B182" s="253"/>
      <c r="C182" s="252"/>
      <c r="D182" s="253"/>
      <c r="E182" s="252"/>
      <c r="F182" s="314"/>
      <c r="G182" s="232" t="s">
        <v>714</v>
      </c>
      <c r="H182" s="191"/>
      <c r="I182" s="191"/>
      <c r="J182" s="191"/>
      <c r="K182" s="191"/>
      <c r="L182" s="191"/>
      <c r="M182" s="191"/>
      <c r="N182" s="191"/>
      <c r="O182" s="191"/>
      <c r="P182" s="233"/>
      <c r="Q182" s="190" t="s">
        <v>714</v>
      </c>
      <c r="R182" s="191"/>
      <c r="S182" s="191"/>
      <c r="T182" s="191"/>
      <c r="U182" s="191"/>
      <c r="V182" s="191"/>
      <c r="W182" s="191"/>
      <c r="X182" s="191"/>
      <c r="Y182" s="191"/>
      <c r="Z182" s="191"/>
      <c r="AA182" s="915"/>
      <c r="AB182" s="256" t="s">
        <v>714</v>
      </c>
      <c r="AC182" s="257"/>
      <c r="AD182" s="257"/>
      <c r="AE182" s="262" t="s">
        <v>714</v>
      </c>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1</v>
      </c>
    </row>
    <row r="183" spans="1:51" ht="22.5"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1</v>
      </c>
    </row>
    <row r="184" spans="1:51" ht="25.5"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1</v>
      </c>
    </row>
    <row r="185" spans="1:51" ht="22.5"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262" t="s">
        <v>714</v>
      </c>
      <c r="AF185" s="262"/>
      <c r="AG185" s="262"/>
      <c r="AH185" s="262"/>
      <c r="AI185" s="262"/>
      <c r="AJ185" s="262"/>
      <c r="AK185" s="262"/>
      <c r="AL185" s="262"/>
      <c r="AM185" s="262"/>
      <c r="AN185" s="262"/>
      <c r="AO185" s="262"/>
      <c r="AP185" s="262"/>
      <c r="AQ185" s="262"/>
      <c r="AR185" s="262"/>
      <c r="AS185" s="262"/>
      <c r="AT185" s="262"/>
      <c r="AU185" s="262"/>
      <c r="AV185" s="262"/>
      <c r="AW185" s="262"/>
      <c r="AX185" s="263"/>
      <c r="AY185">
        <f t="shared" si="22"/>
        <v>1</v>
      </c>
    </row>
    <row r="186" spans="1:51" ht="22.5"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262"/>
      <c r="AF186" s="262"/>
      <c r="AG186" s="262"/>
      <c r="AH186" s="262"/>
      <c r="AI186" s="262"/>
      <c r="AJ186" s="262"/>
      <c r="AK186" s="262"/>
      <c r="AL186" s="262"/>
      <c r="AM186" s="262"/>
      <c r="AN186" s="262"/>
      <c r="AO186" s="262"/>
      <c r="AP186" s="262"/>
      <c r="AQ186" s="262"/>
      <c r="AR186" s="262"/>
      <c r="AS186" s="262"/>
      <c r="AT186" s="262"/>
      <c r="AU186" s="262"/>
      <c r="AV186" s="262"/>
      <c r="AW186" s="262"/>
      <c r="AX186" s="263"/>
      <c r="AY186">
        <f t="shared" si="22"/>
        <v>1</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737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7"/>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88.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722</v>
      </c>
      <c r="AE702" s="890"/>
      <c r="AF702" s="890"/>
      <c r="AG702" s="879" t="s">
        <v>727</v>
      </c>
      <c r="AH702" s="880"/>
      <c r="AI702" s="880"/>
      <c r="AJ702" s="880"/>
      <c r="AK702" s="880"/>
      <c r="AL702" s="880"/>
      <c r="AM702" s="880"/>
      <c r="AN702" s="880"/>
      <c r="AO702" s="880"/>
      <c r="AP702" s="880"/>
      <c r="AQ702" s="880"/>
      <c r="AR702" s="880"/>
      <c r="AS702" s="880"/>
      <c r="AT702" s="880"/>
      <c r="AU702" s="880"/>
      <c r="AV702" s="880"/>
      <c r="AW702" s="880"/>
      <c r="AX702" s="881"/>
    </row>
    <row r="703" spans="1:51" ht="5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722</v>
      </c>
      <c r="AE703" s="185"/>
      <c r="AF703" s="185"/>
      <c r="AG703" s="663" t="s">
        <v>728</v>
      </c>
      <c r="AH703" s="664"/>
      <c r="AI703" s="664"/>
      <c r="AJ703" s="664"/>
      <c r="AK703" s="664"/>
      <c r="AL703" s="664"/>
      <c r="AM703" s="664"/>
      <c r="AN703" s="664"/>
      <c r="AO703" s="664"/>
      <c r="AP703" s="664"/>
      <c r="AQ703" s="664"/>
      <c r="AR703" s="664"/>
      <c r="AS703" s="664"/>
      <c r="AT703" s="664"/>
      <c r="AU703" s="664"/>
      <c r="AV703" s="664"/>
      <c r="AW703" s="664"/>
      <c r="AX703" s="665"/>
    </row>
    <row r="704" spans="1:51" ht="61.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722</v>
      </c>
      <c r="AE704" s="582"/>
      <c r="AF704" s="582"/>
      <c r="AG704" s="424" t="s">
        <v>729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722</v>
      </c>
      <c r="AE705" s="732"/>
      <c r="AF705" s="732"/>
      <c r="AG705" s="190" t="s">
        <v>732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2.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722</v>
      </c>
      <c r="AE708" s="667"/>
      <c r="AF708" s="667"/>
      <c r="AG708" s="522" t="s">
        <v>761</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722</v>
      </c>
      <c r="AE709" s="185"/>
      <c r="AF709" s="185"/>
      <c r="AG709" s="663" t="s">
        <v>733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722</v>
      </c>
      <c r="AE710" s="185"/>
      <c r="AF710" s="185"/>
      <c r="AG710" s="663" t="s">
        <v>734</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722</v>
      </c>
      <c r="AE711" s="185"/>
      <c r="AF711" s="185"/>
      <c r="AG711" s="663" t="s">
        <v>750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722</v>
      </c>
      <c r="AE712" s="582"/>
      <c r="AF712" s="582"/>
      <c r="AG712" s="590" t="s">
        <v>762</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730</v>
      </c>
      <c r="AE713" s="185"/>
      <c r="AF713" s="186"/>
      <c r="AG713" s="663" t="s">
        <v>736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730</v>
      </c>
      <c r="AE714" s="588"/>
      <c r="AF714" s="589"/>
      <c r="AG714" s="688" t="s">
        <v>736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730</v>
      </c>
      <c r="AE715" s="667"/>
      <c r="AF715" s="773"/>
      <c r="AG715" s="522" t="s">
        <v>736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730</v>
      </c>
      <c r="AE716" s="755"/>
      <c r="AF716" s="755"/>
      <c r="AG716" s="663" t="s">
        <v>736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722</v>
      </c>
      <c r="AE717" s="185"/>
      <c r="AF717" s="185"/>
      <c r="AG717" s="663" t="s">
        <v>735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730</v>
      </c>
      <c r="AE718" s="185"/>
      <c r="AF718" s="185"/>
      <c r="AG718" s="193" t="s">
        <v>736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730</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29"/>
      <c r="H721" s="930"/>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67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749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738</v>
      </c>
      <c r="H789" s="446"/>
      <c r="I789" s="446"/>
      <c r="J789" s="446"/>
      <c r="K789" s="447"/>
      <c r="L789" s="448" t="s">
        <v>739</v>
      </c>
      <c r="M789" s="449"/>
      <c r="N789" s="449"/>
      <c r="O789" s="449"/>
      <c r="P789" s="449"/>
      <c r="Q789" s="449"/>
      <c r="R789" s="449"/>
      <c r="S789" s="449"/>
      <c r="T789" s="449"/>
      <c r="U789" s="449"/>
      <c r="V789" s="449"/>
      <c r="W789" s="449"/>
      <c r="X789" s="450"/>
      <c r="Y789" s="451">
        <v>3.7</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t="s">
        <v>744</v>
      </c>
      <c r="H790" s="349"/>
      <c r="I790" s="349"/>
      <c r="J790" s="349"/>
      <c r="K790" s="350"/>
      <c r="L790" s="398" t="s">
        <v>745</v>
      </c>
      <c r="M790" s="399"/>
      <c r="N790" s="399"/>
      <c r="O790" s="399"/>
      <c r="P790" s="399"/>
      <c r="Q790" s="399"/>
      <c r="R790" s="399"/>
      <c r="S790" s="399"/>
      <c r="T790" s="399"/>
      <c r="U790" s="399"/>
      <c r="V790" s="399"/>
      <c r="W790" s="399"/>
      <c r="X790" s="400"/>
      <c r="Y790" s="395">
        <v>0.2</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742</v>
      </c>
      <c r="H791" s="349"/>
      <c r="I791" s="349"/>
      <c r="J791" s="349"/>
      <c r="K791" s="350"/>
      <c r="L791" s="398" t="s">
        <v>743</v>
      </c>
      <c r="M791" s="399"/>
      <c r="N791" s="399"/>
      <c r="O791" s="399"/>
      <c r="P791" s="399"/>
      <c r="Q791" s="399"/>
      <c r="R791" s="399"/>
      <c r="S791" s="399"/>
      <c r="T791" s="399"/>
      <c r="U791" s="399"/>
      <c r="V791" s="399"/>
      <c r="W791" s="399"/>
      <c r="X791" s="400"/>
      <c r="Y791" s="395">
        <v>0.1</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740</v>
      </c>
      <c r="H792" s="349"/>
      <c r="I792" s="349"/>
      <c r="J792" s="349"/>
      <c r="K792" s="350"/>
      <c r="L792" s="398" t="s">
        <v>741</v>
      </c>
      <c r="M792" s="399"/>
      <c r="N792" s="399"/>
      <c r="O792" s="399"/>
      <c r="P792" s="399"/>
      <c r="Q792" s="399"/>
      <c r="R792" s="399"/>
      <c r="S792" s="399"/>
      <c r="T792" s="399"/>
      <c r="U792" s="399"/>
      <c r="V792" s="399"/>
      <c r="W792" s="399"/>
      <c r="X792" s="400"/>
      <c r="Y792" s="395">
        <v>1</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70.5" customHeight="1" x14ac:dyDescent="0.15">
      <c r="A845" s="401">
        <v>1</v>
      </c>
      <c r="B845" s="401">
        <v>1</v>
      </c>
      <c r="C845" s="420" t="s">
        <v>748</v>
      </c>
      <c r="D845" s="415"/>
      <c r="E845" s="415"/>
      <c r="F845" s="415"/>
      <c r="G845" s="415"/>
      <c r="H845" s="415"/>
      <c r="I845" s="415"/>
      <c r="J845" s="416">
        <v>8370005001866</v>
      </c>
      <c r="K845" s="417"/>
      <c r="L845" s="417"/>
      <c r="M845" s="417"/>
      <c r="N845" s="417"/>
      <c r="O845" s="417"/>
      <c r="P845" s="421" t="s">
        <v>747</v>
      </c>
      <c r="Q845" s="317"/>
      <c r="R845" s="317"/>
      <c r="S845" s="317"/>
      <c r="T845" s="317"/>
      <c r="U845" s="317"/>
      <c r="V845" s="317"/>
      <c r="W845" s="317"/>
      <c r="X845" s="317"/>
      <c r="Y845" s="318">
        <v>5</v>
      </c>
      <c r="Z845" s="319"/>
      <c r="AA845" s="319"/>
      <c r="AB845" s="320"/>
      <c r="AC845" s="322" t="s">
        <v>374</v>
      </c>
      <c r="AD845" s="323"/>
      <c r="AE845" s="323"/>
      <c r="AF845" s="323"/>
      <c r="AG845" s="323"/>
      <c r="AH845" s="418">
        <v>2</v>
      </c>
      <c r="AI845" s="419"/>
      <c r="AJ845" s="419"/>
      <c r="AK845" s="419"/>
      <c r="AL845" s="326">
        <v>72.7</v>
      </c>
      <c r="AM845" s="327"/>
      <c r="AN845" s="327"/>
      <c r="AO845" s="328"/>
      <c r="AP845" s="321" t="s">
        <v>756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725</v>
      </c>
      <c r="F1110" s="886"/>
      <c r="G1110" s="886"/>
      <c r="H1110" s="886"/>
      <c r="I1110" s="886"/>
      <c r="J1110" s="416" t="s">
        <v>725</v>
      </c>
      <c r="K1110" s="417"/>
      <c r="L1110" s="417"/>
      <c r="M1110" s="417"/>
      <c r="N1110" s="417"/>
      <c r="O1110" s="417"/>
      <c r="P1110" s="421" t="s">
        <v>725</v>
      </c>
      <c r="Q1110" s="317"/>
      <c r="R1110" s="317"/>
      <c r="S1110" s="317"/>
      <c r="T1110" s="317"/>
      <c r="U1110" s="317"/>
      <c r="V1110" s="317"/>
      <c r="W1110" s="317"/>
      <c r="X1110" s="317"/>
      <c r="Y1110" s="318" t="s">
        <v>725</v>
      </c>
      <c r="Z1110" s="319"/>
      <c r="AA1110" s="319"/>
      <c r="AB1110" s="320"/>
      <c r="AC1110" s="322"/>
      <c r="AD1110" s="323"/>
      <c r="AE1110" s="323"/>
      <c r="AF1110" s="323"/>
      <c r="AG1110" s="323"/>
      <c r="AH1110" s="324" t="s">
        <v>725</v>
      </c>
      <c r="AI1110" s="325"/>
      <c r="AJ1110" s="325"/>
      <c r="AK1110" s="325"/>
      <c r="AL1110" s="326" t="s">
        <v>725</v>
      </c>
      <c r="AM1110" s="327"/>
      <c r="AN1110" s="327"/>
      <c r="AO1110" s="328"/>
      <c r="AP1110" s="321" t="s">
        <v>725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90">
    <cfRule type="expression" dxfId="2789" priority="13879">
      <formula>IF(RIGHT(TEXT(Y790,"0.#"),1)=".",FALSE,TRUE)</formula>
    </cfRule>
    <cfRule type="expression" dxfId="2788" priority="13880">
      <formula>IF(RIGHT(TEXT(Y790,"0.#"),1)=".",TRUE,FALSE)</formula>
    </cfRule>
  </conditionalFormatting>
  <conditionalFormatting sqref="Y799">
    <cfRule type="expression" dxfId="2787" priority="13875">
      <formula>IF(RIGHT(TEXT(Y799,"0.#"),1)=".",FALSE,TRUE)</formula>
    </cfRule>
    <cfRule type="expression" dxfId="2786" priority="13876">
      <formula>IF(RIGHT(TEXT(Y799,"0.#"),1)=".",TRUE,FALSE)</formula>
    </cfRule>
  </conditionalFormatting>
  <conditionalFormatting sqref="Y830:Y837 Y828 Y817:Y824 Y815 Y804:Y811 Y802">
    <cfRule type="expression" dxfId="2785" priority="13657">
      <formula>IF(RIGHT(TEXT(Y802,"0.#"),1)=".",FALSE,TRUE)</formula>
    </cfRule>
    <cfRule type="expression" dxfId="2784" priority="13658">
      <formula>IF(RIGHT(TEXT(Y802,"0.#"),1)=".",TRUE,FALSE)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cfRule type="expression" dxfId="2779" priority="13695">
      <formula>IF(RIGHT(TEXT(AE101,"0.#"),1)=".",FALSE,TRUE)</formula>
    </cfRule>
    <cfRule type="expression" dxfId="2778" priority="13696">
      <formula>IF(RIGHT(TEXT(AE101,"0.#"),1)=".",TRUE,FALSE)</formula>
    </cfRule>
  </conditionalFormatting>
  <conditionalFormatting sqref="Y791:Y798 Y789">
    <cfRule type="expression" dxfId="2777" priority="13681">
      <formula>IF(RIGHT(TEXT(Y789,"0.#"),1)=".",FALSE,TRUE)</formula>
    </cfRule>
    <cfRule type="expression" dxfId="2776" priority="13682">
      <formula>IF(RIGHT(TEXT(Y789,"0.#"),1)=".",TRUE,FALSE)</formula>
    </cfRule>
  </conditionalFormatting>
  <conditionalFormatting sqref="AU790">
    <cfRule type="expression" dxfId="2775" priority="13679">
      <formula>IF(RIGHT(TEXT(AU790,"0.#"),1)=".",FALSE,TRUE)</formula>
    </cfRule>
    <cfRule type="expression" dxfId="2774" priority="13680">
      <formula>IF(RIGHT(TEXT(AU790,"0.#"),1)=".",TRUE,FALSE)</formula>
    </cfRule>
  </conditionalFormatting>
  <conditionalFormatting sqref="AU799">
    <cfRule type="expression" dxfId="2773" priority="13677">
      <formula>IF(RIGHT(TEXT(AU799,"0.#"),1)=".",FALSE,TRUE)</formula>
    </cfRule>
    <cfRule type="expression" dxfId="2772" priority="13678">
      <formula>IF(RIGHT(TEXT(AU799,"0.#"),1)=".",TRUE,FALSE)</formula>
    </cfRule>
  </conditionalFormatting>
  <conditionalFormatting sqref="AU791:AU798 AU789">
    <cfRule type="expression" dxfId="2771" priority="13675">
      <formula>IF(RIGHT(TEXT(AU789,"0.#"),1)=".",FALSE,TRUE)</formula>
    </cfRule>
    <cfRule type="expression" dxfId="2770" priority="13676">
      <formula>IF(RIGHT(TEXT(AU789,"0.#"),1)=".",TRUE,FALSE)</formula>
    </cfRule>
  </conditionalFormatting>
  <conditionalFormatting sqref="Y829 Y816 Y803">
    <cfRule type="expression" dxfId="2769" priority="13661">
      <formula>IF(RIGHT(TEXT(Y803,"0.#"),1)=".",FALSE,TRUE)</formula>
    </cfRule>
    <cfRule type="expression" dxfId="2768" priority="13662">
      <formula>IF(RIGHT(TEXT(Y803,"0.#"),1)=".",TRUE,FALSE)</formula>
    </cfRule>
  </conditionalFormatting>
  <conditionalFormatting sqref="Y838 Y825 Y812">
    <cfRule type="expression" dxfId="2767" priority="13659">
      <formula>IF(RIGHT(TEXT(Y812,"0.#"),1)=".",FALSE,TRUE)</formula>
    </cfRule>
    <cfRule type="expression" dxfId="2766" priority="13660">
      <formula>IF(RIGHT(TEXT(Y812,"0.#"),1)=".",TRUE,FALSE)</formula>
    </cfRule>
  </conditionalFormatting>
  <conditionalFormatting sqref="AU829 AU816 AU803">
    <cfRule type="expression" dxfId="2765" priority="13655">
      <formula>IF(RIGHT(TEXT(AU803,"0.#"),1)=".",FALSE,TRUE)</formula>
    </cfRule>
    <cfRule type="expression" dxfId="2764" priority="13656">
      <formula>IF(RIGHT(TEXT(AU803,"0.#"),1)=".",TRUE,FALSE)</formula>
    </cfRule>
  </conditionalFormatting>
  <conditionalFormatting sqref="AU838 AU825 AU812">
    <cfRule type="expression" dxfId="2763" priority="13653">
      <formula>IF(RIGHT(TEXT(AU812,"0.#"),1)=".",FALSE,TRUE)</formula>
    </cfRule>
    <cfRule type="expression" dxfId="2762" priority="13654">
      <formula>IF(RIGHT(TEXT(AU812,"0.#"),1)=".",TRUE,FALSE)</formula>
    </cfRule>
  </conditionalFormatting>
  <conditionalFormatting sqref="AU830:AU837 AU828 AU817:AU824 AU815 AU804:AU811 AU802">
    <cfRule type="expression" dxfId="2761" priority="13651">
      <formula>IF(RIGHT(TEXT(AU802,"0.#"),1)=".",FALSE,TRUE)</formula>
    </cfRule>
    <cfRule type="expression" dxfId="2760" priority="13652">
      <formula>IF(RIGHT(TEXT(AU802,"0.#"),1)=".",TRUE,FALSE)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M34">
    <cfRule type="expression" dxfId="2753" priority="13451">
      <formula>IF(RIGHT(TEXT(AM34,"0.#"),1)=".",FALSE,TRUE)</formula>
    </cfRule>
    <cfRule type="expression" dxfId="2752" priority="13452">
      <formula>IF(RIGHT(TEXT(AM34,"0.#"),1)=".",TRUE,FALSE)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cfRule type="expression" dxfId="2749" priority="13463">
      <formula>IF(RIGHT(TEXT(AE34,"0.#"),1)=".",FALSE,TRUE)</formula>
    </cfRule>
    <cfRule type="expression" dxfId="2748" priority="13464">
      <formula>IF(RIGHT(TEXT(AE34,"0.#"),1)=".",TRUE,FALSE)</formula>
    </cfRule>
  </conditionalFormatting>
  <conditionalFormatting sqref="AI34">
    <cfRule type="expression" dxfId="2747" priority="13461">
      <formula>IF(RIGHT(TEXT(AI34,"0.#"),1)=".",FALSE,TRUE)</formula>
    </cfRule>
    <cfRule type="expression" dxfId="2746" priority="13462">
      <formula>IF(RIGHT(TEXT(AI34,"0.#"),1)=".",TRUE,FALSE)</formula>
    </cfRule>
  </conditionalFormatting>
  <conditionalFormatting sqref="AI33">
    <cfRule type="expression" dxfId="2745" priority="13459">
      <formula>IF(RIGHT(TEXT(AI33,"0.#"),1)=".",FALSE,TRUE)</formula>
    </cfRule>
    <cfRule type="expression" dxfId="2744" priority="13460">
      <formula>IF(RIGHT(TEXT(AI33,"0.#"),1)=".",TRUE,FALSE)</formula>
    </cfRule>
  </conditionalFormatting>
  <conditionalFormatting sqref="AI32">
    <cfRule type="expression" dxfId="2743" priority="13457">
      <formula>IF(RIGHT(TEXT(AI32,"0.#"),1)=".",FALSE,TRUE)</formula>
    </cfRule>
    <cfRule type="expression" dxfId="2742" priority="13458">
      <formula>IF(RIGHT(TEXT(AI32,"0.#"),1)=".",TRUE,FALSE)</formula>
    </cfRule>
  </conditionalFormatting>
  <conditionalFormatting sqref="AM32">
    <cfRule type="expression" dxfId="2741" priority="13455">
      <formula>IF(RIGHT(TEXT(AM32,"0.#"),1)=".",FALSE,TRUE)</formula>
    </cfRule>
    <cfRule type="expression" dxfId="2740" priority="13456">
      <formula>IF(RIGHT(TEXT(AM32,"0.#"),1)=".",TRUE,FALSE)</formula>
    </cfRule>
  </conditionalFormatting>
  <conditionalFormatting sqref="AM33">
    <cfRule type="expression" dxfId="2739" priority="13453">
      <formula>IF(RIGHT(TEXT(AM33,"0.#"),1)=".",FALSE,TRUE)</formula>
    </cfRule>
    <cfRule type="expression" dxfId="2738" priority="13454">
      <formula>IF(RIGHT(TEXT(AM33,"0.#"),1)=".",TRUE,FALSE)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M102">
    <cfRule type="expression" dxfId="2641" priority="13219">
      <formula>IF(RIGHT(TEXT(AM102,"0.#"),1)=".",FALSE,TRUE)</formula>
    </cfRule>
    <cfRule type="expression" dxfId="2640" priority="13220">
      <formula>IF(RIGHT(TEXT(AM102,"0.#"),1)=".",TRUE,FALSE)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7:AO874">
    <cfRule type="expression" dxfId="2497" priority="6629">
      <formula>IF(AND(AL847&gt;=0, RIGHT(TEXT(AL847,"0.#"),1)&lt;&gt;"."),TRUE,FALSE)</formula>
    </cfRule>
    <cfRule type="expression" dxfId="2496" priority="6630">
      <formula>IF(AND(AL847&gt;=0, RIGHT(TEXT(AL847,"0.#"),1)="."),TRUE,FALSE)</formula>
    </cfRule>
    <cfRule type="expression" dxfId="2495" priority="6631">
      <formula>IF(AND(AL847&lt;0, RIGHT(TEXT(AL847,"0.#"),1)&lt;&gt;"."),TRUE,FALSE)</formula>
    </cfRule>
    <cfRule type="expression" dxfId="2494" priority="6632">
      <formula>IF(AND(AL847&lt;0, RIGHT(TEXT(AL847,"0.#"),1)="."),TRUE,FALSE)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45:AO846">
    <cfRule type="expression" dxfId="2379" priority="2815">
      <formula>IF(AND(AL845&gt;=0, RIGHT(TEXT(AL845,"0.#"),1)&lt;&gt;"."),TRUE,FALSE)</formula>
    </cfRule>
    <cfRule type="expression" dxfId="2378" priority="2816">
      <formula>IF(AND(AL845&gt;=0, RIGHT(TEXT(AL845,"0.#"),1)="."),TRUE,FALSE)</formula>
    </cfRule>
    <cfRule type="expression" dxfId="2377" priority="2817">
      <formula>IF(AND(AL845&lt;0, RIGHT(TEXT(AL845,"0.#"),1)&lt;&gt;"."),TRUE,FALSE)</formula>
    </cfRule>
    <cfRule type="expression" dxfId="2376" priority="2818">
      <formula>IF(AND(AL845&lt;0, RIGHT(TEXT(AL845,"0.#"),1)="."),TRUE,FALSE)</formula>
    </cfRule>
  </conditionalFormatting>
  <conditionalFormatting sqref="Y845:Y846">
    <cfRule type="expression" dxfId="2375" priority="2813">
      <formula>IF(RIGHT(TEXT(Y845,"0.#"),1)=".",FALSE,TRUE)</formula>
    </cfRule>
    <cfRule type="expression" dxfId="2374" priority="2814">
      <formula>IF(RIGHT(TEXT(Y845,"0.#"),1)=".",TRUE,FALSE)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80:Y907">
    <cfRule type="expression" dxfId="2057" priority="2073">
      <formula>IF(RIGHT(TEXT(Y880,"0.#"),1)=".",FALSE,TRUE)</formula>
    </cfRule>
    <cfRule type="expression" dxfId="2056" priority="2074">
      <formula>IF(RIGHT(TEXT(Y880,"0.#"),1)=".",TRUE,FALSE)</formula>
    </cfRule>
  </conditionalFormatting>
  <conditionalFormatting sqref="Y878:Y879">
    <cfRule type="expression" dxfId="2055" priority="2067">
      <formula>IF(RIGHT(TEXT(Y878,"0.#"),1)=".",FALSE,TRUE)</formula>
    </cfRule>
    <cfRule type="expression" dxfId="2054" priority="2068">
      <formula>IF(RIGHT(TEXT(Y878,"0.#"),1)=".",TRUE,FALSE)</formula>
    </cfRule>
  </conditionalFormatting>
  <conditionalFormatting sqref="Y913:Y940">
    <cfRule type="expression" dxfId="2053" priority="2061">
      <formula>IF(RIGHT(TEXT(Y913,"0.#"),1)=".",FALSE,TRUE)</formula>
    </cfRule>
    <cfRule type="expression" dxfId="2052" priority="2062">
      <formula>IF(RIGHT(TEXT(Y913,"0.#"),1)=".",TRUE,FALSE)</formula>
    </cfRule>
  </conditionalFormatting>
  <conditionalFormatting sqref="Y911:Y912">
    <cfRule type="expression" dxfId="2051" priority="2055">
      <formula>IF(RIGHT(TEXT(Y911,"0.#"),1)=".",FALSE,TRUE)</formula>
    </cfRule>
    <cfRule type="expression" dxfId="2050" priority="2056">
      <formula>IF(RIGHT(TEXT(Y911,"0.#"),1)=".",TRUE,FALSE)</formula>
    </cfRule>
  </conditionalFormatting>
  <conditionalFormatting sqref="Y946:Y973">
    <cfRule type="expression" dxfId="2049" priority="2049">
      <formula>IF(RIGHT(TEXT(Y946,"0.#"),1)=".",FALSE,TRUE)</formula>
    </cfRule>
    <cfRule type="expression" dxfId="2048" priority="2050">
      <formula>IF(RIGHT(TEXT(Y946,"0.#"),1)=".",TRUE,FALSE)</formula>
    </cfRule>
  </conditionalFormatting>
  <conditionalFormatting sqref="Y944:Y945">
    <cfRule type="expression" dxfId="2047" priority="2043">
      <formula>IF(RIGHT(TEXT(Y944,"0.#"),1)=".",FALSE,TRUE)</formula>
    </cfRule>
    <cfRule type="expression" dxfId="2046" priority="2044">
      <formula>IF(RIGHT(TEXT(Y944,"0.#"),1)=".",TRUE,FALSE)</formula>
    </cfRule>
  </conditionalFormatting>
  <conditionalFormatting sqref="Y979:Y1006">
    <cfRule type="expression" dxfId="2045" priority="2037">
      <formula>IF(RIGHT(TEXT(Y979,"0.#"),1)=".",FALSE,TRUE)</formula>
    </cfRule>
    <cfRule type="expression" dxfId="2044" priority="2038">
      <formula>IF(RIGHT(TEXT(Y979,"0.#"),1)=".",TRUE,FALSE)</formula>
    </cfRule>
  </conditionalFormatting>
  <conditionalFormatting sqref="Y977:Y978">
    <cfRule type="expression" dxfId="2043" priority="2031">
      <formula>IF(RIGHT(TEXT(Y977,"0.#"),1)=".",FALSE,TRUE)</formula>
    </cfRule>
    <cfRule type="expression" dxfId="2042" priority="2032">
      <formula>IF(RIGHT(TEXT(Y977,"0.#"),1)=".",TRUE,FALSE)</formula>
    </cfRule>
  </conditionalFormatting>
  <conditionalFormatting sqref="Y1012:Y1039">
    <cfRule type="expression" dxfId="2041" priority="2025">
      <formula>IF(RIGHT(TEXT(Y1012,"0.#"),1)=".",FALSE,TRUE)</formula>
    </cfRule>
    <cfRule type="expression" dxfId="2040" priority="2026">
      <formula>IF(RIGHT(TEXT(Y1012,"0.#"),1)=".",TRUE,FALSE)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80:AO907">
    <cfRule type="expression" dxfId="1959" priority="2075">
      <formula>IF(AND(AL880&gt;=0, RIGHT(TEXT(AL880,"0.#"),1)&lt;&gt;"."),TRUE,FALSE)</formula>
    </cfRule>
    <cfRule type="expression" dxfId="1958" priority="2076">
      <formula>IF(AND(AL880&gt;=0, RIGHT(TEXT(AL880,"0.#"),1)="."),TRUE,FALSE)</formula>
    </cfRule>
    <cfRule type="expression" dxfId="1957" priority="2077">
      <formula>IF(AND(AL880&lt;0, RIGHT(TEXT(AL880,"0.#"),1)&lt;&gt;"."),TRUE,FALSE)</formula>
    </cfRule>
    <cfRule type="expression" dxfId="1956" priority="2078">
      <formula>IF(AND(AL880&lt;0, RIGHT(TEXT(AL880,"0.#"),1)="."),TRUE,FALSE)</formula>
    </cfRule>
  </conditionalFormatting>
  <conditionalFormatting sqref="AL878:AO879">
    <cfRule type="expression" dxfId="1955" priority="2069">
      <formula>IF(AND(AL878&gt;=0, RIGHT(TEXT(AL878,"0.#"),1)&lt;&gt;"."),TRUE,FALSE)</formula>
    </cfRule>
    <cfRule type="expression" dxfId="1954" priority="2070">
      <formula>IF(AND(AL878&gt;=0, RIGHT(TEXT(AL878,"0.#"),1)="."),TRUE,FALSE)</formula>
    </cfRule>
    <cfRule type="expression" dxfId="1953" priority="2071">
      <formula>IF(AND(AL878&lt;0, RIGHT(TEXT(AL878,"0.#"),1)&lt;&gt;"."),TRUE,FALSE)</formula>
    </cfRule>
    <cfRule type="expression" dxfId="1952" priority="2072">
      <formula>IF(AND(AL878&lt;0, RIGHT(TEXT(AL878,"0.#"),1)="."),TRUE,FALSE)</formula>
    </cfRule>
  </conditionalFormatting>
  <conditionalFormatting sqref="AL913:AO940">
    <cfRule type="expression" dxfId="1951" priority="2063">
      <formula>IF(AND(AL913&gt;=0, RIGHT(TEXT(AL913,"0.#"),1)&lt;&gt;"."),TRUE,FALSE)</formula>
    </cfRule>
    <cfRule type="expression" dxfId="1950" priority="2064">
      <formula>IF(AND(AL913&gt;=0, RIGHT(TEXT(AL913,"0.#"),1)="."),TRUE,FALSE)</formula>
    </cfRule>
    <cfRule type="expression" dxfId="1949" priority="2065">
      <formula>IF(AND(AL913&lt;0, RIGHT(TEXT(AL913,"0.#"),1)&lt;&gt;"."),TRUE,FALSE)</formula>
    </cfRule>
    <cfRule type="expression" dxfId="1948" priority="2066">
      <formula>IF(AND(AL913&lt;0, RIGHT(TEXT(AL913,"0.#"),1)="."),TRUE,FALSE)</formula>
    </cfRule>
  </conditionalFormatting>
  <conditionalFormatting sqref="AL911:AO912">
    <cfRule type="expression" dxfId="1947" priority="2057">
      <formula>IF(AND(AL911&gt;=0, RIGHT(TEXT(AL911,"0.#"),1)&lt;&gt;"."),TRUE,FALSE)</formula>
    </cfRule>
    <cfRule type="expression" dxfId="1946" priority="2058">
      <formula>IF(AND(AL911&gt;=0, RIGHT(TEXT(AL911,"0.#"),1)="."),TRUE,FALSE)</formula>
    </cfRule>
    <cfRule type="expression" dxfId="1945" priority="2059">
      <formula>IF(AND(AL911&lt;0, RIGHT(TEXT(AL911,"0.#"),1)&lt;&gt;"."),TRUE,FALSE)</formula>
    </cfRule>
    <cfRule type="expression" dxfId="1944" priority="2060">
      <formula>IF(AND(AL911&lt;0, RIGHT(TEXT(AL911,"0.#"),1)="."),TRUE,FALSE)</formula>
    </cfRule>
  </conditionalFormatting>
  <conditionalFormatting sqref="AL946:AO973">
    <cfRule type="expression" dxfId="1943" priority="2051">
      <formula>IF(AND(AL946&gt;=0, RIGHT(TEXT(AL946,"0.#"),1)&lt;&gt;"."),TRUE,FALSE)</formula>
    </cfRule>
    <cfRule type="expression" dxfId="1942" priority="2052">
      <formula>IF(AND(AL946&gt;=0, RIGHT(TEXT(AL946,"0.#"),1)="."),TRUE,FALSE)</formula>
    </cfRule>
    <cfRule type="expression" dxfId="1941" priority="2053">
      <formula>IF(AND(AL946&lt;0, RIGHT(TEXT(AL946,"0.#"),1)&lt;&gt;"."),TRUE,FALSE)</formula>
    </cfRule>
    <cfRule type="expression" dxfId="1940" priority="2054">
      <formula>IF(AND(AL946&lt;0, RIGHT(TEXT(AL946,"0.#"),1)="."),TRUE,FALSE)</formula>
    </cfRule>
  </conditionalFormatting>
  <conditionalFormatting sqref="AL944:AO945">
    <cfRule type="expression" dxfId="1939" priority="2045">
      <formula>IF(AND(AL944&gt;=0, RIGHT(TEXT(AL944,"0.#"),1)&lt;&gt;"."),TRUE,FALSE)</formula>
    </cfRule>
    <cfRule type="expression" dxfId="1938" priority="2046">
      <formula>IF(AND(AL944&gt;=0, RIGHT(TEXT(AL944,"0.#"),1)="."),TRUE,FALSE)</formula>
    </cfRule>
    <cfRule type="expression" dxfId="1937" priority="2047">
      <formula>IF(AND(AL944&lt;0, RIGHT(TEXT(AL944,"0.#"),1)&lt;&gt;"."),TRUE,FALSE)</formula>
    </cfRule>
    <cfRule type="expression" dxfId="1936" priority="2048">
      <formula>IF(AND(AL944&lt;0, RIGHT(TEXT(AL944,"0.#"),1)="."),TRUE,FALSE)</formula>
    </cfRule>
  </conditionalFormatting>
  <conditionalFormatting sqref="AL979:AO1006">
    <cfRule type="expression" dxfId="1935" priority="2039">
      <formula>IF(AND(AL979&gt;=0, RIGHT(TEXT(AL979,"0.#"),1)&lt;&gt;"."),TRUE,FALSE)</formula>
    </cfRule>
    <cfRule type="expression" dxfId="1934" priority="2040">
      <formula>IF(AND(AL979&gt;=0, RIGHT(TEXT(AL979,"0.#"),1)="."),TRUE,FALSE)</formula>
    </cfRule>
    <cfRule type="expression" dxfId="1933" priority="2041">
      <formula>IF(AND(AL979&lt;0, RIGHT(TEXT(AL979,"0.#"),1)&lt;&gt;"."),TRUE,FALSE)</formula>
    </cfRule>
    <cfRule type="expression" dxfId="1932" priority="2042">
      <formula>IF(AND(AL979&lt;0, RIGHT(TEXT(AL979,"0.#"),1)="."),TRUE,FALSE)</formula>
    </cfRule>
  </conditionalFormatting>
  <conditionalFormatting sqref="AL977:AO978">
    <cfRule type="expression" dxfId="1931" priority="2033">
      <formula>IF(AND(AL977&gt;=0, RIGHT(TEXT(AL977,"0.#"),1)&lt;&gt;"."),TRUE,FALSE)</formula>
    </cfRule>
    <cfRule type="expression" dxfId="1930" priority="2034">
      <formula>IF(AND(AL977&gt;=0, RIGHT(TEXT(AL977,"0.#"),1)="."),TRUE,FALSE)</formula>
    </cfRule>
    <cfRule type="expression" dxfId="1929" priority="2035">
      <formula>IF(AND(AL977&lt;0, RIGHT(TEXT(AL977,"0.#"),1)&lt;&gt;"."),TRUE,FALSE)</formula>
    </cfRule>
    <cfRule type="expression" dxfId="1928" priority="2036">
      <formula>IF(AND(AL977&lt;0, RIGHT(TEXT(AL977,"0.#"),1)="."),TRUE,FALSE)</formula>
    </cfRule>
  </conditionalFormatting>
  <conditionalFormatting sqref="AL1012:AO1039">
    <cfRule type="expression" dxfId="1927" priority="2027">
      <formula>IF(AND(AL1012&gt;=0, RIGHT(TEXT(AL1012,"0.#"),1)&lt;&gt;"."),TRUE,FALSE)</formula>
    </cfRule>
    <cfRule type="expression" dxfId="1926" priority="2028">
      <formula>IF(AND(AL1012&gt;=0, RIGHT(TEXT(AL1012,"0.#"),1)="."),TRUE,FALSE)</formula>
    </cfRule>
    <cfRule type="expression" dxfId="1925" priority="2029">
      <formula>IF(AND(AL1012&lt;0, RIGHT(TEXT(AL1012,"0.#"),1)&lt;&gt;"."),TRUE,FALSE)</formula>
    </cfRule>
    <cfRule type="expression" dxfId="1924" priority="2030">
      <formula>IF(AND(AL1012&lt;0, RIGHT(TEXT(AL1012,"0.#"),1)="."),TRUE,FALSE)</formula>
    </cfRule>
  </conditionalFormatting>
  <conditionalFormatting sqref="AL1010:AO1011">
    <cfRule type="expression" dxfId="1923" priority="2021">
      <formula>IF(AND(AL1010&gt;=0, RIGHT(TEXT(AL1010,"0.#"),1)&lt;&gt;"."),TRUE,FALSE)</formula>
    </cfRule>
    <cfRule type="expression" dxfId="1922" priority="2022">
      <formula>IF(AND(AL1010&gt;=0, RIGHT(TEXT(AL1010,"0.#"),1)="."),TRUE,FALSE)</formula>
    </cfRule>
    <cfRule type="expression" dxfId="1921" priority="2023">
      <formula>IF(AND(AL1010&lt;0, RIGHT(TEXT(AL1010,"0.#"),1)&lt;&gt;"."),TRUE,FALSE)</formula>
    </cfRule>
    <cfRule type="expression" dxfId="1920" priority="2024">
      <formula>IF(AND(AL1010&lt;0, RIGHT(TEXT(AL1010,"0.#"),1)="."),TRUE,FALSE)</formula>
    </cfRule>
  </conditionalFormatting>
  <conditionalFormatting sqref="Y1010:Y1011">
    <cfRule type="expression" dxfId="1919" priority="2019">
      <formula>IF(RIGHT(TEXT(Y1010,"0.#"),1)=".",FALSE,TRUE)</formula>
    </cfRule>
    <cfRule type="expression" dxfId="1918" priority="2020">
      <formula>IF(RIGHT(TEXT(Y1010,"0.#"),1)=".",TRUE,FALSE)</formula>
    </cfRule>
  </conditionalFormatting>
  <conditionalFormatting sqref="AL1045:AO1072">
    <cfRule type="expression" dxfId="1917" priority="2015">
      <formula>IF(AND(AL1045&gt;=0, RIGHT(TEXT(AL1045,"0.#"),1)&lt;&gt;"."),TRUE,FALSE)</formula>
    </cfRule>
    <cfRule type="expression" dxfId="1916" priority="2016">
      <formula>IF(AND(AL1045&gt;=0, RIGHT(TEXT(AL1045,"0.#"),1)="."),TRUE,FALSE)</formula>
    </cfRule>
    <cfRule type="expression" dxfId="1915" priority="2017">
      <formula>IF(AND(AL1045&lt;0, RIGHT(TEXT(AL1045,"0.#"),1)&lt;&gt;"."),TRUE,FALSE)</formula>
    </cfRule>
    <cfRule type="expression" dxfId="1914" priority="2018">
      <formula>IF(AND(AL1045&lt;0, RIGHT(TEXT(AL1045,"0.#"),1)="."),TRUE,FALSE)</formula>
    </cfRule>
  </conditionalFormatting>
  <conditionalFormatting sqref="Y1045:Y1072">
    <cfRule type="expression" dxfId="1913" priority="2013">
      <formula>IF(RIGHT(TEXT(Y1045,"0.#"),1)=".",FALSE,TRUE)</formula>
    </cfRule>
    <cfRule type="expression" dxfId="1912" priority="2014">
      <formula>IF(RIGHT(TEXT(Y1045,"0.#"),1)=".",TRUE,FALSE)</formula>
    </cfRule>
  </conditionalFormatting>
  <conditionalFormatting sqref="AL1043:AO1044">
    <cfRule type="expression" dxfId="1911" priority="2009">
      <formula>IF(AND(AL1043&gt;=0, RIGHT(TEXT(AL1043,"0.#"),1)&lt;&gt;"."),TRUE,FALSE)</formula>
    </cfRule>
    <cfRule type="expression" dxfId="1910" priority="2010">
      <formula>IF(AND(AL1043&gt;=0, RIGHT(TEXT(AL1043,"0.#"),1)="."),TRUE,FALSE)</formula>
    </cfRule>
    <cfRule type="expression" dxfId="1909" priority="2011">
      <formula>IF(AND(AL1043&lt;0, RIGHT(TEXT(AL1043,"0.#"),1)&lt;&gt;"."),TRUE,FALSE)</formula>
    </cfRule>
    <cfRule type="expression" dxfId="1908" priority="2012">
      <formula>IF(AND(AL1043&lt;0, RIGHT(TEXT(AL1043,"0.#"),1)="."),TRUE,FALSE)</formula>
    </cfRule>
  </conditionalFormatting>
  <conditionalFormatting sqref="Y1043:Y1044">
    <cfRule type="expression" dxfId="1907" priority="2007">
      <formula>IF(RIGHT(TEXT(Y1043,"0.#"),1)=".",FALSE,TRUE)</formula>
    </cfRule>
    <cfRule type="expression" dxfId="1906" priority="2008">
      <formula>IF(RIGHT(TEXT(Y1043,"0.#"),1)=".",TRUE,FALSE)</formula>
    </cfRule>
  </conditionalFormatting>
  <conditionalFormatting sqref="AL1078:AO1105">
    <cfRule type="expression" dxfId="1905" priority="2003">
      <formula>IF(AND(AL1078&gt;=0, RIGHT(TEXT(AL1078,"0.#"),1)&lt;&gt;"."),TRUE,FALSE)</formula>
    </cfRule>
    <cfRule type="expression" dxfId="1904" priority="2004">
      <formula>IF(AND(AL1078&gt;=0, RIGHT(TEXT(AL1078,"0.#"),1)="."),TRUE,FALSE)</formula>
    </cfRule>
    <cfRule type="expression" dxfId="1903" priority="2005">
      <formula>IF(AND(AL1078&lt;0, RIGHT(TEXT(AL1078,"0.#"),1)&lt;&gt;"."),TRUE,FALSE)</formula>
    </cfRule>
    <cfRule type="expression" dxfId="1902" priority="2006">
      <formula>IF(AND(AL1078&lt;0, RIGHT(TEXT(AL1078,"0.#"),1)="."),TRUE,FALSE)</formula>
    </cfRule>
  </conditionalFormatting>
  <conditionalFormatting sqref="Y1078:Y1105">
    <cfRule type="expression" dxfId="1901" priority="2001">
      <formula>IF(RIGHT(TEXT(Y1078,"0.#"),1)=".",FALSE,TRUE)</formula>
    </cfRule>
    <cfRule type="expression" dxfId="1900" priority="2002">
      <formula>IF(RIGHT(TEXT(Y1078,"0.#"),1)=".",TRUE,FALSE)</formula>
    </cfRule>
  </conditionalFormatting>
  <conditionalFormatting sqref="AL1076:AO1077">
    <cfRule type="expression" dxfId="1899" priority="1997">
      <formula>IF(AND(AL1076&gt;=0, RIGHT(TEXT(AL1076,"0.#"),1)&lt;&gt;"."),TRUE,FALSE)</formula>
    </cfRule>
    <cfRule type="expression" dxfId="1898" priority="1998">
      <formula>IF(AND(AL1076&gt;=0, RIGHT(TEXT(AL1076,"0.#"),1)="."),TRUE,FALSE)</formula>
    </cfRule>
    <cfRule type="expression" dxfId="1897" priority="1999">
      <formula>IF(AND(AL1076&lt;0, RIGHT(TEXT(AL1076,"0.#"),1)&lt;&gt;"."),TRUE,FALSE)</formula>
    </cfRule>
    <cfRule type="expression" dxfId="1896" priority="2000">
      <formula>IF(AND(AL1076&lt;0, RIGHT(TEXT(AL1076,"0.#"),1)="."),TRUE,FALSE)</formula>
    </cfRule>
  </conditionalFormatting>
  <conditionalFormatting sqref="Y1076:Y1077">
    <cfRule type="expression" dxfId="1895" priority="1995">
      <formula>IF(RIGHT(TEXT(Y1076,"0.#"),1)=".",FALSE,TRUE)</formula>
    </cfRule>
    <cfRule type="expression" dxfId="1894" priority="1996">
      <formula>IF(RIGHT(TEXT(Y1076,"0.#"),1)=".",TRUE,FALSE)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01 AU101">
    <cfRule type="expression" dxfId="703" priority="3">
      <formula>IF(RIGHT(TEXT(AQ101,"0.#"),1)=".",FALSE,TRUE)</formula>
    </cfRule>
    <cfRule type="expression" dxfId="702" priority="4">
      <formula>IF(RIGHT(TEXT(AQ101,"0.#"),1)=".",TRUE,FALSE)</formula>
    </cfRule>
  </conditionalFormatting>
  <conditionalFormatting sqref="AQ102 AU102">
    <cfRule type="expression" dxfId="701" priority="1">
      <formula>IF(RIGHT(TEXT(AQ102,"0.#"),1)=".",FALSE,TRUE)</formula>
    </cfRule>
    <cfRule type="expression" dxfId="70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t="s">
        <v>722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391</v>
      </c>
      <c r="AF2" s="989"/>
      <c r="AG2" s="989"/>
      <c r="AH2" s="989"/>
      <c r="AI2" s="989" t="s">
        <v>413</v>
      </c>
      <c r="AJ2" s="989"/>
      <c r="AK2" s="989"/>
      <c r="AL2" s="454"/>
      <c r="AM2" s="989" t="s">
        <v>510</v>
      </c>
      <c r="AN2" s="989"/>
      <c r="AO2" s="98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391</v>
      </c>
      <c r="AF9" s="989"/>
      <c r="AG9" s="989"/>
      <c r="AH9" s="989"/>
      <c r="AI9" s="989" t="s">
        <v>413</v>
      </c>
      <c r="AJ9" s="989"/>
      <c r="AK9" s="989"/>
      <c r="AL9" s="454"/>
      <c r="AM9" s="989" t="s">
        <v>510</v>
      </c>
      <c r="AN9" s="989"/>
      <c r="AO9" s="98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391</v>
      </c>
      <c r="AF16" s="989"/>
      <c r="AG16" s="989"/>
      <c r="AH16" s="989"/>
      <c r="AI16" s="989" t="s">
        <v>413</v>
      </c>
      <c r="AJ16" s="989"/>
      <c r="AK16" s="989"/>
      <c r="AL16" s="454"/>
      <c r="AM16" s="989" t="s">
        <v>510</v>
      </c>
      <c r="AN16" s="989"/>
      <c r="AO16" s="98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391</v>
      </c>
      <c r="AF23" s="989"/>
      <c r="AG23" s="989"/>
      <c r="AH23" s="989"/>
      <c r="AI23" s="989" t="s">
        <v>413</v>
      </c>
      <c r="AJ23" s="989"/>
      <c r="AK23" s="989"/>
      <c r="AL23" s="454"/>
      <c r="AM23" s="989" t="s">
        <v>510</v>
      </c>
      <c r="AN23" s="989"/>
      <c r="AO23" s="98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391</v>
      </c>
      <c r="AF30" s="989"/>
      <c r="AG30" s="989"/>
      <c r="AH30" s="989"/>
      <c r="AI30" s="989" t="s">
        <v>413</v>
      </c>
      <c r="AJ30" s="989"/>
      <c r="AK30" s="989"/>
      <c r="AL30" s="454"/>
      <c r="AM30" s="989" t="s">
        <v>510</v>
      </c>
      <c r="AN30" s="989"/>
      <c r="AO30" s="98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391</v>
      </c>
      <c r="AF37" s="989"/>
      <c r="AG37" s="989"/>
      <c r="AH37" s="989"/>
      <c r="AI37" s="989" t="s">
        <v>413</v>
      </c>
      <c r="AJ37" s="989"/>
      <c r="AK37" s="989"/>
      <c r="AL37" s="454"/>
      <c r="AM37" s="989" t="s">
        <v>510</v>
      </c>
      <c r="AN37" s="989"/>
      <c r="AO37" s="98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391</v>
      </c>
      <c r="AF44" s="989"/>
      <c r="AG44" s="989"/>
      <c r="AH44" s="989"/>
      <c r="AI44" s="989" t="s">
        <v>413</v>
      </c>
      <c r="AJ44" s="989"/>
      <c r="AK44" s="989"/>
      <c r="AL44" s="454"/>
      <c r="AM44" s="989" t="s">
        <v>510</v>
      </c>
      <c r="AN44" s="989"/>
      <c r="AO44" s="98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4" t="s">
        <v>11</v>
      </c>
      <c r="AC51" s="1002"/>
      <c r="AD51" s="1003"/>
      <c r="AE51" s="989" t="s">
        <v>391</v>
      </c>
      <c r="AF51" s="989"/>
      <c r="AG51" s="989"/>
      <c r="AH51" s="989"/>
      <c r="AI51" s="989" t="s">
        <v>413</v>
      </c>
      <c r="AJ51" s="989"/>
      <c r="AK51" s="989"/>
      <c r="AL51" s="454"/>
      <c r="AM51" s="989" t="s">
        <v>510</v>
      </c>
      <c r="AN51" s="989"/>
      <c r="AO51" s="98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391</v>
      </c>
      <c r="AF58" s="989"/>
      <c r="AG58" s="989"/>
      <c r="AH58" s="989"/>
      <c r="AI58" s="989" t="s">
        <v>413</v>
      </c>
      <c r="AJ58" s="989"/>
      <c r="AK58" s="989"/>
      <c r="AL58" s="454"/>
      <c r="AM58" s="989" t="s">
        <v>510</v>
      </c>
      <c r="AN58" s="989"/>
      <c r="AO58" s="98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391</v>
      </c>
      <c r="AF65" s="989"/>
      <c r="AG65" s="989"/>
      <c r="AH65" s="989"/>
      <c r="AI65" s="989" t="s">
        <v>413</v>
      </c>
      <c r="AJ65" s="989"/>
      <c r="AK65" s="989"/>
      <c r="AL65" s="454"/>
      <c r="AM65" s="989" t="s">
        <v>510</v>
      </c>
      <c r="AN65" s="989"/>
      <c r="AO65" s="98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暁定(ichikawa-akisada.iz9)</dc:creator>
  <cp:lastModifiedBy>竹下 峻平(takeshita-shumpei)</cp:lastModifiedBy>
  <cp:lastPrinted>2021-05-07T12:14:52Z</cp:lastPrinted>
  <dcterms:created xsi:type="dcterms:W3CDTF">2012-03-13T00:50:25Z</dcterms:created>
  <dcterms:modified xsi:type="dcterms:W3CDTF">2021-05-20T08:41:55Z</dcterms:modified>
</cp:coreProperties>
</file>