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JJN\Desktop\予算班\R3年度\01執行関係\02 行政事業レビュー\0528令和３年度行政事業レビューシート（中間公表版）の作成（点検対象外）\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<sst xmlns="http://schemas.openxmlformats.org/spreadsheetml/2006/main" count="3133" uniqueCount="788">
  <si>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</si>
  <si>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</si>
  <si>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</si>
  <si>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</si>
  <si>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</si>
  <si>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</si>
  <si>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</si>
  <si>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</si>
  <si>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</si>
  <si>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</si>
  <si>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</si>
  <si>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</si>
  <si>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</si>
  <si>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</si>
  <si>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</si>
  <si>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</si>
  <si>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</si>
  <si>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</si>
  <si>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</si>
  <si>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</si>
  <si>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</si>
  <si>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</si>
  <si>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</si>
  <si>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</si>
  <si>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</si>
  <si>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</si>
  <si>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</si>
  <si>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</si>
  <si>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</si>
  <si>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</si>
  <si>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</si>
  <si>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</si>
  <si>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</si>
  <si>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</si>
  <si>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</si>
  <si>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</si>
  <si>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</si>
  <si>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</si>
  <si>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</si>
  <si>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</si>
  <si>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</si>
  <si>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</si>
  <si>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</si>
  <si>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</si>
  <si>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</si>
  <si>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</si>
  <si>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</si>
  <si>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</si>
  <si>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</si>
  <si>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</si>
  <si>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</si>
  <si>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</si>
  <si>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</si>
  <si>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</si>
  <si>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</si>
  <si>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</si>
  <si>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</si>
  <si>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</si>
  <si>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</si>
  <si>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</si>
  <si>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</si>
  <si>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</si>
  <si>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</si>
  <si>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</si>
  <si>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</si>
  <si>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</si>
  <si>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</si>
  <si>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</si>
  <si>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</si>
  <si>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</si>
  <si>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</si>
  <si>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</si>
  <si>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</si>
  <si>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</si>
  <si>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</si>
  <si>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</si>
  <si>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</si>
  <si>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</si>
  <si>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</si>
  <si>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</si>
  <si>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</si>
  <si>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</si>
  <si>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</si>
  <si>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</si>
  <si>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</si>
  <si>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</si>
  <si>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</si>
  <si>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</si>
  <si>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</si>
  <si>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</si>
  <si>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</si>
  <si>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</si>
  <si>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</si>
  <si>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</si>
  <si>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</si>
  <si>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</si>
  <si>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</si>
  <si>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</si>
  <si>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</si>
  <si>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</si>
  <si>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</si>
  <si>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</si>
  <si>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</si>
  <si>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</si>
  <si>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</si>
  <si>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</si>
  <si>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</si>
  <si>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</si>
  <si>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</si>
  <si>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</si>
  <si>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</si>
  <si>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</si>
  <si>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</si>
  <si>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</si>
  <si>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</si>
  <si>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</si>
  <si>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</si>
  <si>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</si>
  <si>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</si>
  <si>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</si>
  <si>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</si>
  <si>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</si>
  <si>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</si>
  <si>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</si>
  <si>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</si>
  <si>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</si>
  <si>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</si>
  <si>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</si>
  <si>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</si>
  <si>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</si>
  <si>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</si>
  <si>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</si>
  <si>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</si>
  <si>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</si>
  <si>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</si>
  <si>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</si>
  <si>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</si>
  <si>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</si>
  <si>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</si>
  <si>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</si>
  <si>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</si>
  <si>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</si>
  <si>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</si>
  <si>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</si>
  <si>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</si>
  <si>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</si>
  <si>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</si>
  <si>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</si>
  <si>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</si>
  <si>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</si>
  <si>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</si>
  <si>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</si>
  <si>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</si>
  <si>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</si>
  <si>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</si>
  <si>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</si>
  <si>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</si>
  <si>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</si>
  <si>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</si>
  <si>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</si>
  <si>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</si>
  <si>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</si>
  <si>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</si>
  <si>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</si>
  <si>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</si>
  <si>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</si>
  <si>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</si>
  <si>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</si>
  <si>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</si>
  <si>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</si>
  <si>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</si>
  <si>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</si>
  <si>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</si>
  <si>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</si>
  <si>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</si>
  <si>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</si>
  <si>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</si>
  <si>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</si>
  <si>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</si>
  <si>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</si>
  <si>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</si>
  <si>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</si>
  <si>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</si>
  <si>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</si>
  <si>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</si>
  <si>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</si>
  <si>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</si>
  <si>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</si>
  <si>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</si>
  <si>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</si>
  <si>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</si>
  <si>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</si>
  <si>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</si>
  <si>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</si>
  <si>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</si>
  <si>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</si>
  <si>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</si>
  <si>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</si>
  <si>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</si>
  <si>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</si>
  <si>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</si>
  <si>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</si>
  <si>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</si>
  <si>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</si>
  <si>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</si>
  <si>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</si>
  <si>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</si>
  <si>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</si>
  <si>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</si>
  <si>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</si>
  <si>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</si>
  <si>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</si>
  <si>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</si>
  <si>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</si>
  <si>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</si>
  <si>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</si>
  <si>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</si>
  <si>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</si>
  <si>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</si>
  <si>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</si>
  <si>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</si>
  <si>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</si>
  <si>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</si>
  <si>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</si>
  <si>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</si>
  <si>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</si>
  <si>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</si>
  <si>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</si>
  <si>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</si>
  <si>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</si>
  <si>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</si>
  <si>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</si>
  <si>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</si>
  <si>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</si>
  <si>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</si>
  <si>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</si>
  <si>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</si>
  <si>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</si>
  <si>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</si>
  <si>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</si>
  <si>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</si>
  <si>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</si>
  <si>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</si>
  <si>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</si>
  <si>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</si>
  <si>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</si>
  <si>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</si>
  <si>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</si>
  <si>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</si>
  <si>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</si>
  <si>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</si>
  <si>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</si>
  <si>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</si>
  <si>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</si>
  <si>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</si>
  <si>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</si>
  <si>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</si>
  <si>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</si>
  <si>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</si>
  <si>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</si>
  <si>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</si>
  <si>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</si>
  <si>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</si>
  <si>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</si>
  <si>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</si>
  <si>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</si>
  <si>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</si>
  <si>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</si>
  <si>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</si>
  <si>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</si>
  <si>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</si>
  <si>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</si>
  <si>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</si>
  <si>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</si>
  <si>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</si>
  <si>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</si>
  <si>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</si>
  <si>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</si>
  <si>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</si>
  <si>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</si>
  <si>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</si>
  <si>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</si>
  <si>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</si>
  <si>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</si>
  <si>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</si>
  <si>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</si>
  <si>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</si>
  <si>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</si>
  <si>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</si>
  <si>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</si>
  <si>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</si>
  <si>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</si>
  <si>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</si>
  <si>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</si>
  <si>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</si>
  <si>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</si>
  <si>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</si>
  <si>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</si>
  <si>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</si>
  <si>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</si>
  <si>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</si>
  <si>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</si>
  <si>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</si>
  <si>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</si>
  <si>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</si>
  <si>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</si>
  <si>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</si>
  <si>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</si>
  <si>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</si>
  <si>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</si>
  <si>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</si>
  <si>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</si>
  <si>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</si>
  <si>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</si>
  <si>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</si>
  <si>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</si>
  <si>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</si>
  <si>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</si>
  <si>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</si>
  <si>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</si>
  <si>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</si>
  <si>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</si>
  <si>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</si>
  <si>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</si>
  <si>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</si>
  <si>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</si>
  <si>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</si>
  <si>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</si>
  <si>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</si>
  <si>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</si>
  <si>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</si>
  <si>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</si>
  <si>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</si>
  <si>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</si>
  <si>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</si>
  <si>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</si>
  <si>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</si>
  <si>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</si>
  <si>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</si>
  <si>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</si>
  <si>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</si>
  <si>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</si>
  <si>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</si>
  <si>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</si>
  <si>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</si>
  <si>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</si>
  <si>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</si>
  <si>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</si>
  <si>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</si>
  <si>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</si>
  <si>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</si>
  <si>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</si>
  <si>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</si>
  <si>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</si>
  <si>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</si>
  <si>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</si>
  <si>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</si>
  <si>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</si>
  <si>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</si>
  <si>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</si>
  <si>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</si>
  <si>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</si>
  <si>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</si>
  <si>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</si>
  <si>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</si>
  <si>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</si>
  <si>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</si>
  <si>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</si>
  <si>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</si>
  <si>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</si>
  <si>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</si>
  <si>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</si>
  <si>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</si>
  <si>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</si>
  <si>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</si>
  <si>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</si>
  <si>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</si>
  <si>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</si>
  <si>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</si>
  <si>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</si>
  <si>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</si>
  <si>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</si>
  <si>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</si>
  <si>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</si>
  <si>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</si>
  <si>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</si>
  <si>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</si>
  <si>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</si>
  <si>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</si>
  <si>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</si>
  <si>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</si>
  <si>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</si>
  <si>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</si>
  <si>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</si>
  <si>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</si>
  <si>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</si>
  <si>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</si>
  <si>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</si>
  <si>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</si>
  <si>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</si>
  <si>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</si>
  <si>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</si>
  <si>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</si>
  <si>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</si>
  <si>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</si>
  <si>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</si>
  <si>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</si>
  <si>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</si>
  <si>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</si>
  <si>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</si>
  <si>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</si>
  <si>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</si>
  <si>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</si>
  <si>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</si>
  <si>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</si>
  <si>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</si>
  <si>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</si>
  <si>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</si>
  <si>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</si>
  <si>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</si>
  <si>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</si>
  <si>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</si>
  <si>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</si>
  <si>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</si>
  <si>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</si>
  <si>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</si>
  <si>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</si>
  <si>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</si>
  <si>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</si>
  <si>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</si>
  <si>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</si>
  <si>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</si>
  <si>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</si>
  <si>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</si>
  <si>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</si>
  <si>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</si>
  <si>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</si>
  <si>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</si>
  <si>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</si>
  <si>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</si>
  <si>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</si>
  <si>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</si>
  <si>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</si>
  <si>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</si>
  <si>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</si>
  <si>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</si>
  <si>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</si>
  <si>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</si>
  <si>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</si>
  <si>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</si>
  <si>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</si>
  <si>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</si>
  <si>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</si>
  <si>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</si>
  <si>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</si>
  <si>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</si>
  <si>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</si>
  <si>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</si>
  <si>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</si>
  <si>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</si>
  <si>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</si>
  <si>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</si>
  <si>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</si>
  <si>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</si>
  <si>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</si>
  <si>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</si>
  <si>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</si>
  <si>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</si>
  <si>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</si>
  <si>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</si>
  <si>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</si>
  <si>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</si>
  <si>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</si>
  <si>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</si>
  <si>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</si>
  <si>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</si>
  <si>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</si>
  <si>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</si>
  <si>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</si>
  <si>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</si>
  <si>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</si>
  <si>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</si>
  <si>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</si>
  <si>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</si>
  <si>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</si>
  <si>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</si>
  <si>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</si>
  <si>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</si>
  <si>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</si>
  <si>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</si>
  <si>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</si>
  <si>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</si>
  <si>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</si>
  <si>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</si>
  <si>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</si>
  <si>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</si>
  <si>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</si>
  <si>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</si>
  <si>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</si>
  <si>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</si>
  <si>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</si>
  <si>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</si>
  <si>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</si>
  <si>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</si>
  <si>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</si>
  <si>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</si>
  <si>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</si>
  <si>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</si>
  <si>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</si>
  <si>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</si>
  <si>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</si>
  <si>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</si>
  <si>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</si>
  <si>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</si>
  <si>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</si>
  <si>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</si>
  <si>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</si>
  <si>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</si>
  <si>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</si>
  <si>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</si>
  <si>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</si>
  <si>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</si>
  <si>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</si>
  <si>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</si>
  <si>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</si>
  <si>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</si>
  <si>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</si>
  <si>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</si>
  <si>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</si>
  <si>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</si>
  <si>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</si>
  <si>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</si>
  <si>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</si>
  <si>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</si>
  <si>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</si>
  <si>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</si>
  <si>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</si>
  <si>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</si>
  <si>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</si>
  <si>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</si>
  <si>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</si>
  <si>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</si>
  <si>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</si>
  <si>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</si>
  <si>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</si>
  <si>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</si>
  <si>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</si>
  <si>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</si>
  <si>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</si>
  <si>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</si>
  <si>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</si>
  <si>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</si>
  <si>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</si>
  <si>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</si>
  <si>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</si>
  <si>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</si>
  <si>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</si>
  <si>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</si>
  <si>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</si>
  <si>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</si>
  <si>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</si>
  <si>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</si>
  <si>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</si>
  <si>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</si>
  <si>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</si>
  <si>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</si>
  <si>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</si>
  <si>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</si>
  <si>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</si>
  <si>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</si>
  <si>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</si>
  <si>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</si>
  <si>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</si>
  <si>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</si>
  <si>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</si>
  <si>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</si>
  <si>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</si>
  <si>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</si>
  <si>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</si>
  <si>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</si>
  <si>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</si>
  <si>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</si>
  <si>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</si>
  <si>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</si>
  <si>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</si>
  <si>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</si>
  <si>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</si>
  <si>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</si>
  <si>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</si>
  <si>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</si>
  <si>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</si>
  <si>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</si>
  <si>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</si>
  <si>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</si>
  <si>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</si>
  <si>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</si>
  <si>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</si>
  <si>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</si>
  <si>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</si>
  <si>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</si>
  <si>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</si>
  <si>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</si>
  <si>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</si>
  <si>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</si>
  <si>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</si>
  <si>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</si>
  <si>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</si>
  <si>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</si>
  <si>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</si>
  <si>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</si>
  <si>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</si>
  <si>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</si>
  <si>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</si>
  <si>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</si>
  <si>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</si>
  <si>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</si>
  <si>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</si>
  <si>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</si>
  <si>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</si>
  <si>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</si>
  <si>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</si>
  <si>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</si>
  <si>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</si>
  <si>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</si>
  <si>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</si>
  <si>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</si>
  <si>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</si>
  <si>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</si>
  <si>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</si>
  <si>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</si>
  <si>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</si>
  <si>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</si>
  <si>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</si>
  <si>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</si>
  <si>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</si>
  <si>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</si>
  <si>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</si>
  <si>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</si>
  <si>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</si>
  <si>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</si>
  <si>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</si>
  <si>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</si>
  <si>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</si>
  <si>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</si>
  <si>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</si>
  <si>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</si>
  <si>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</si>
  <si>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</si>
  <si>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</si>
  <si>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</si>
  <si>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</si>
  <si>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</si>
  <si>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</si>
  <si>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</si>
  <si>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</si>
  <si>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</si>
  <si>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</si>
  <si>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</si>
  <si>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</si>
  <si>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</si>
  <si>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</si>
  <si>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</si>
  <si>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</si>
  <si>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</si>
  <si>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</si>
  <si>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</si>
  <si>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</si>
  <si>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</si>
  <si>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</si>
  <si>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</si>
  <si>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</si>
  <si>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</si>
  <si>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</si>
  <si>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</si>
  <si>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</si>
  <si>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</si>
  <si>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</si>
  <si>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</si>
  <si>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</si>
  <si>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</si>
  <si>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</si>
  <si>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</si>
  <si>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</si>
  <si>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</si>
  <si>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</si>
  <si>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</si>
  <si>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</si>
  <si>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</si>
  <si>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</si>
  <si>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</si>
  <si>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</si>
  <si>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</si>
  <si>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</si>
  <si>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</si>
  <si>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</si>
  <si>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</si>
  <si>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</si>
  <si>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</si>
  <si>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</si>
  <si>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</si>
  <si>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</si>
  <si>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</si>
  <si>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</si>
  <si>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</si>
  <si>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</si>
  <si>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</si>
  <si>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</si>
  <si>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</si>
  <si>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</si>
  <si>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</si>
  <si>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生活困窮者就労準備支援事業費等補助金
（うち生活保護適正化等事業）</t>
  </si>
  <si>
    <t>社会・援護局</t>
  </si>
  <si>
    <t>梶野友樹</t>
  </si>
  <si>
    <t>平成１７年度</t>
  </si>
  <si>
    <t>終了予定なし</t>
  </si>
  <si>
    <t>保護課</t>
  </si>
  <si>
    <t>-</t>
  </si>
  <si>
    <t>生活困窮者就労準備支援等事業費の国庫補助について（平成30年10月17日厚生労働省発社援1017第4号）</t>
  </si>
  <si>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</si>
  <si>
    <t>・生活保護適正化実施推進事業
　診療報酬明細書点検等の医療扶助の適正化、福祉事務所の体制整備の強化事業、生活保護法施行事務の監査や業務効率化等（1/2、3/4、10/10）
・その他の事業
　中国残留邦人等地域生活支援事業、日常生活自立支援事業等（10/10、1/2）
（平成26年度までセーフティネット支援対策等事業費補助金として実施していた事業等について、平成27年度より予算体系を再構築し、生活困窮者就労準備支援事業費等補助金として創設）
　</t>
  </si>
  <si>
    <t>生活困窮者自立相談支援事業費等補助金</t>
  </si>
  <si>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</si>
  <si>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(H29 1,608百万円
H30　1,719百万円) 
Ｙ：「過誤調整額」
(H29 16,154百万円
H30　14,973百万円)</t>
  </si>
  <si>
    <t>Y/X</t>
  </si>
  <si>
    <t>保護課調べ</t>
  </si>
  <si>
    <t xml:space="preserve">【収入資産状況把握等充実事業】
生活保護適正化実施推進事業のうち、収入資産状況把握等充実事業の交付決定額（費用）を、収入資産状況把握等充実事業の保護費への反映額（効果）が上回ること。
</t>
  </si>
  <si>
    <t>指導監査室調べ</t>
  </si>
  <si>
    <t>｢後発医薬品の使用割合（数量ベース）｣の成果実績が、80％を越えること。</t>
  </si>
  <si>
    <t>後発医薬品の使用割合</t>
  </si>
  <si>
    <t>【診療報酬明細書点検等充実事業】
生活保護適正化実施推進事業のうち、
診療報酬明細書点検等充実事業の実施自治体数</t>
  </si>
  <si>
    <t>自治体数</t>
  </si>
  <si>
    <t>【収入資産状況把握等充実事業】
生活保護適正化実施推進事業のうち、
収入資産状況把握等充実事業の実施自治体数</t>
  </si>
  <si>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</si>
  <si>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円</t>
  </si>
  <si>
    <t>X/Y</t>
    <phoneticPr fontId="5"/>
  </si>
  <si>
    <t>1,719/14,973</t>
  </si>
  <si>
    <t>【収入資産状況把握等充実事業】
生活保護適正化実施推進事業のうち、収入資産状況把握等充実事業の単位あたりコスト ＝ Ｘ ／ Ｙ
Ｘ：「交付決定額（単位：百万円）」
Ｙ：「保護費への反映額（単位：百万円）」　　　　　　　　　　　　　　</t>
    <phoneticPr fontId="5"/>
  </si>
  <si>
    <t>1,554/7,271</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</si>
  <si>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</si>
  <si>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</si>
  <si>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医療扶助の適正化に向けた地方公共団体における後発医薬品使用促進計画の策定率</t>
  </si>
  <si>
    <t>生活困窮者就労準備支援事業費等補助金</t>
  </si>
  <si>
    <t>生活困窮者就労準備支援事業費等補助金　　　　　　　　　　　　　　　　　　　（うち生活困窮者就労支援事業）</t>
  </si>
  <si>
    <t>生活困窮者就労準備支援事業費等補助金　　　　　　　　　　　　　　　　　　　　　　　　　　　　　　（うちひきこもり対策推進事業）</t>
  </si>
  <si>
    <t>生活困窮者就労準備支援事業費等補助金
（うち地域生活定着促進事業）</t>
  </si>
  <si>
    <t>423</t>
  </si>
  <si>
    <t>382</t>
  </si>
  <si>
    <t>330</t>
  </si>
  <si>
    <t>692</t>
  </si>
  <si>
    <t>695</t>
  </si>
  <si>
    <t>709</t>
  </si>
  <si>
    <t>680</t>
  </si>
  <si>
    <t>681-03</t>
  </si>
  <si>
    <t>679-03</t>
  </si>
  <si>
    <t>○</t>
  </si>
  <si>
    <t>厚労</t>
  </si>
  <si>
    <t>生活保護の適正化に関する事業等を実施することにより、生活保護制度の適正な実施、生活保護受給者等の自立促進を図る。</t>
  </si>
  <si>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</si>
  <si>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</si>
  <si>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</si>
  <si>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t>
  </si>
  <si>
    <t>無</t>
  </si>
  <si>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</si>
  <si>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</si>
  <si>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</si>
  <si>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　本事業によって得られた成果は、各自治体と共有するとともに活動内容を事例として全国会議等の場において情報提供している。</t>
  </si>
  <si>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</si>
  <si>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</si>
  <si>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</si>
  <si>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生活保護適正化実施推進事業のうち、収入資産状況把握等充実事業の費用対効果
費用対効果＝Ｙ/Ｘ
X：「交付決定額」
(H30　1,554百万円
 R01　1,589百万円)
Y：「保護費への反映額」
(H30  7,271百万円
 R01　6,803百万円)</t>
    <rPh sb="68" eb="70">
      <t>ヒャクマン</t>
    </rPh>
    <rPh sb="70" eb="71">
      <t>エン</t>
    </rPh>
    <rPh sb="82" eb="84">
      <t>ヒャクマン</t>
    </rPh>
    <rPh sb="84" eb="85">
      <t>エン</t>
    </rPh>
    <rPh sb="111" eb="113">
      <t>ヒャクマン</t>
    </rPh>
    <rPh sb="113" eb="114">
      <t>エン</t>
    </rPh>
    <rPh sb="125" eb="127">
      <t>ヒャクマン</t>
    </rPh>
    <rPh sb="127" eb="128">
      <t>エン</t>
    </rPh>
    <phoneticPr fontId="5"/>
  </si>
  <si>
    <t>-</t>
    <phoneticPr fontId="5"/>
  </si>
  <si>
    <t>1,589/6,803</t>
    <phoneticPr fontId="5"/>
  </si>
  <si>
    <t>2,083/15,856</t>
    <phoneticPr fontId="5"/>
  </si>
  <si>
    <t>A.大阪市</t>
    <rPh sb="2" eb="5">
      <t>オオサカシ</t>
    </rPh>
    <phoneticPr fontId="5"/>
  </si>
  <si>
    <t>大阪市</t>
    <rPh sb="0" eb="3">
      <t>オオサカシ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</si>
  <si>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</si>
  <si>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</si>
  <si>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横浜市</t>
    <rPh sb="0" eb="3">
      <t>ヨコハマシ</t>
    </rPh>
    <phoneticPr fontId="5"/>
  </si>
  <si>
    <t>大阪府</t>
    <rPh sb="0" eb="3">
      <t>オオサカフ</t>
    </rPh>
    <phoneticPr fontId="5"/>
  </si>
  <si>
    <t>名古屋市</t>
    <rPh sb="0" eb="4">
      <t>ナゴヤシ</t>
    </rPh>
    <phoneticPr fontId="5"/>
  </si>
  <si>
    <t>福岡県</t>
    <rPh sb="0" eb="3">
      <t>フクオカケン</t>
    </rPh>
    <phoneticPr fontId="5"/>
  </si>
  <si>
    <t>沖縄県</t>
    <rPh sb="0" eb="3">
      <t>オキナワケン</t>
    </rPh>
    <phoneticPr fontId="5"/>
  </si>
  <si>
    <t>川崎市</t>
    <rPh sb="0" eb="3">
      <t>カワサキシ</t>
    </rPh>
    <phoneticPr fontId="5"/>
  </si>
  <si>
    <t>北海道</t>
    <rPh sb="0" eb="3">
      <t>ホッカイドウ</t>
    </rPh>
    <phoneticPr fontId="5"/>
  </si>
  <si>
    <t>神戸市</t>
    <rPh sb="0" eb="3">
      <t>コウベシ</t>
    </rPh>
    <phoneticPr fontId="5"/>
  </si>
  <si>
    <t>福岡市</t>
    <rPh sb="0" eb="3">
      <t>フクオカシ</t>
    </rPh>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</si>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</sst>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149680</xdr:colOff>
      <xdr:row>748</xdr:row>
      <xdr:rowOff>149679</xdr:rowOff>
    </xdr:from>
    <xdr:to>
      <xdr:col>41</xdr:col>
      <xdr:colOff>160713</xdr:colOff>
      <xdr:row>750</xdr:row>
      <xdr:rowOff>136807</xdr:rowOff>
    </xdr:to>
    <xdr:sp macro="" textlink="">
      <xdr:nvSpPr>
        <xdr:cNvPr id="2" name="正方形/長方形 1"/>
        <xdr:cNvSpPr/>
      </xdr:nvSpPr>
      <xdr:spPr>
        <a:xfrm>
          <a:off x="3619501" y="240792000"/>
          <a:ext cx="4909605" cy="69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9,086</a:t>
          </a:r>
          <a:r>
            <a:rPr kumimoji="1" lang="ja-JP" altLang="en-US" sz="1100">
              <a:solidFill>
                <a:schemeClr val="tx1"/>
              </a:solidFill>
            </a:rPr>
            <a:t>百万円</a:t>
          </a:r>
        </a:p>
      </xdr:txBody>
    </xdr:sp>
    <xdr:clientData/>
  </xdr:twoCellAnchor>
  <xdr:twoCellAnchor>
    <xdr:from>
      <xdr:col>20</xdr:col>
      <xdr:colOff>81642</xdr:colOff>
      <xdr:row>751</xdr:row>
      <xdr:rowOff>285750</xdr:rowOff>
    </xdr:from>
    <xdr:to>
      <xdr:col>39</xdr:col>
      <xdr:colOff>157032</xdr:colOff>
      <xdr:row>753</xdr:row>
      <xdr:rowOff>105548</xdr:rowOff>
    </xdr:to>
    <xdr:sp macro="" textlink="">
      <xdr:nvSpPr>
        <xdr:cNvPr id="3" name="大かっこ 2"/>
        <xdr:cNvSpPr/>
      </xdr:nvSpPr>
      <xdr:spPr>
        <a:xfrm>
          <a:off x="4163785" y="241989429"/>
          <a:ext cx="3953426" cy="527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27</xdr:col>
      <xdr:colOff>64634</xdr:colOff>
      <xdr:row>755</xdr:row>
      <xdr:rowOff>275543</xdr:rowOff>
    </xdr:from>
    <xdr:to>
      <xdr:col>33</xdr:col>
      <xdr:colOff>90379</xdr:colOff>
      <xdr:row>757</xdr:row>
      <xdr:rowOff>21329</xdr:rowOff>
    </xdr:to>
    <xdr:sp macro="" textlink="">
      <xdr:nvSpPr>
        <xdr:cNvPr id="4" name="大かっこ 3"/>
        <xdr:cNvSpPr/>
      </xdr:nvSpPr>
      <xdr:spPr>
        <a:xfrm>
          <a:off x="5529603" y="63462012"/>
          <a:ext cx="1240182" cy="460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twoCellAnchor>
    <xdr:from>
      <xdr:col>22</xdr:col>
      <xdr:colOff>68036</xdr:colOff>
      <xdr:row>757</xdr:row>
      <xdr:rowOff>122464</xdr:rowOff>
    </xdr:from>
    <xdr:to>
      <xdr:col>38</xdr:col>
      <xdr:colOff>115283</xdr:colOff>
      <xdr:row>765</xdr:row>
      <xdr:rowOff>383943</xdr:rowOff>
    </xdr:to>
    <xdr:sp macro="" textlink="">
      <xdr:nvSpPr>
        <xdr:cNvPr id="5" name="正方形/長方形 4"/>
        <xdr:cNvSpPr/>
      </xdr:nvSpPr>
      <xdr:spPr>
        <a:xfrm>
          <a:off x="4558393" y="243948857"/>
          <a:ext cx="3312961" cy="3404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9,086</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901</a:t>
          </a:r>
          <a:r>
            <a:rPr kumimoji="1" lang="ja-JP" altLang="en-US" sz="1100"/>
            <a:t>百万円</a:t>
          </a:r>
          <a:endParaRPr kumimoji="1" lang="en-US" altLang="ja-JP" sz="1100"/>
        </a:p>
        <a:p>
          <a:pPr algn="l"/>
          <a:r>
            <a:rPr kumimoji="1" lang="ja-JP" altLang="en-US" sz="1100"/>
            <a:t>　　横浜市　　　</a:t>
          </a:r>
          <a:r>
            <a:rPr kumimoji="1" lang="en-US" altLang="ja-JP" sz="1100"/>
            <a:t>458</a:t>
          </a:r>
          <a:r>
            <a:rPr kumimoji="1" lang="ja-JP" altLang="en-US" sz="1100"/>
            <a:t>百万円</a:t>
          </a:r>
          <a:endParaRPr kumimoji="1" lang="en-US" altLang="ja-JP" sz="1100"/>
        </a:p>
        <a:p>
          <a:pPr algn="l"/>
          <a:r>
            <a:rPr kumimoji="1" lang="ja-JP" altLang="en-US" sz="1100"/>
            <a:t>　　名古屋市　 </a:t>
          </a:r>
          <a:r>
            <a:rPr kumimoji="1" lang="en-US" altLang="ja-JP" sz="1100"/>
            <a:t>383</a:t>
          </a:r>
          <a:r>
            <a:rPr kumimoji="1" lang="ja-JP" altLang="en-US" sz="1100"/>
            <a:t>百万円</a:t>
          </a:r>
          <a:endParaRPr kumimoji="1" lang="en-US" altLang="ja-JP" sz="1100"/>
        </a:p>
        <a:p>
          <a:pPr algn="l"/>
          <a:r>
            <a:rPr kumimoji="1" lang="en-US" altLang="ja-JP" sz="1100"/>
            <a:t>      </a:t>
          </a:r>
          <a:r>
            <a:rPr kumimoji="1" lang="ja-JP" altLang="en-US" sz="1100"/>
            <a:t>大阪府   　　</a:t>
          </a:r>
          <a:r>
            <a:rPr kumimoji="1" lang="en-US" altLang="ja-JP" sz="1100"/>
            <a:t>319</a:t>
          </a:r>
          <a:r>
            <a:rPr kumimoji="1" lang="ja-JP" altLang="en-US" sz="1100"/>
            <a:t>百万円</a:t>
          </a:r>
          <a:endParaRPr kumimoji="1" lang="en-US" altLang="ja-JP" sz="1100"/>
        </a:p>
        <a:p>
          <a:pPr algn="l"/>
          <a:r>
            <a:rPr kumimoji="1" lang="en-US" altLang="ja-JP" sz="1100"/>
            <a:t>      </a:t>
          </a:r>
          <a:r>
            <a:rPr kumimoji="1" lang="ja-JP" altLang="en-US" sz="1100"/>
            <a:t>神戸市　　　</a:t>
          </a:r>
          <a:r>
            <a:rPr kumimoji="1" lang="en-US" altLang="ja-JP" sz="1100" baseline="0"/>
            <a:t>299</a:t>
          </a:r>
          <a:r>
            <a:rPr kumimoji="1" lang="ja-JP" altLang="en-US" sz="1100" baseline="0"/>
            <a:t>百万円</a:t>
          </a:r>
          <a:endParaRPr kumimoji="1" lang="en-US" altLang="ja-JP" sz="1100"/>
        </a:p>
        <a:p>
          <a:pPr algn="l"/>
          <a:r>
            <a:rPr kumimoji="1" lang="en-US" altLang="ja-JP" sz="1100" baseline="0"/>
            <a:t>      </a:t>
          </a:r>
          <a:r>
            <a:rPr kumimoji="1" lang="ja-JP" altLang="en-US" sz="1100" baseline="0"/>
            <a:t>福岡県</a:t>
          </a:r>
          <a:r>
            <a:rPr kumimoji="1" lang="ja-JP" altLang="en-US" sz="1100"/>
            <a:t>        </a:t>
          </a:r>
          <a:r>
            <a:rPr kumimoji="1" lang="en-US" altLang="ja-JP" sz="1100" baseline="0"/>
            <a:t> 270</a:t>
          </a:r>
          <a:r>
            <a:rPr kumimoji="1" lang="ja-JP" altLang="en-US" sz="1100"/>
            <a:t>百万円</a:t>
          </a:r>
          <a:endParaRPr kumimoji="1" lang="en-US" altLang="ja-JP" sz="1100"/>
        </a:p>
        <a:p>
          <a:pPr algn="l"/>
          <a:r>
            <a:rPr kumimoji="1" lang="ja-JP" altLang="en-US" sz="1100"/>
            <a:t>　　沖縄県　　　</a:t>
          </a:r>
          <a:r>
            <a:rPr kumimoji="1" lang="en-US" altLang="ja-JP" sz="1100"/>
            <a:t>261</a:t>
          </a:r>
          <a:r>
            <a:rPr kumimoji="1" lang="ja-JP" altLang="en-US" sz="1100"/>
            <a:t>百万円</a:t>
          </a:r>
          <a:endParaRPr kumimoji="1" lang="en-US" altLang="ja-JP" sz="1100"/>
        </a:p>
        <a:p>
          <a:pPr algn="l"/>
          <a:r>
            <a:rPr kumimoji="1" lang="ja-JP" altLang="en-US" sz="1100"/>
            <a:t>　　川崎市　　</a:t>
          </a:r>
          <a:r>
            <a:rPr kumimoji="1" lang="ja-JP" altLang="en-US" sz="1100" baseline="0"/>
            <a:t>   </a:t>
          </a:r>
          <a:r>
            <a:rPr kumimoji="1" lang="en-US" altLang="ja-JP" sz="1100" baseline="0"/>
            <a:t>242</a:t>
          </a:r>
          <a:r>
            <a:rPr kumimoji="1" lang="ja-JP" altLang="en-US" sz="1100"/>
            <a:t>百万円</a:t>
          </a:r>
          <a:endParaRPr kumimoji="1" lang="en-US" altLang="ja-JP" sz="1100"/>
        </a:p>
        <a:p>
          <a:pPr algn="l"/>
          <a:r>
            <a:rPr kumimoji="1" lang="ja-JP" altLang="en-US" sz="1100"/>
            <a:t>　　福岡市　　　</a:t>
          </a:r>
          <a:r>
            <a:rPr kumimoji="1" lang="en-US" altLang="ja-JP" sz="1100"/>
            <a:t>215</a:t>
          </a:r>
          <a:r>
            <a:rPr kumimoji="1" lang="ja-JP" altLang="en-US" sz="1100"/>
            <a:t>百万円</a:t>
          </a:r>
          <a:endParaRPr kumimoji="1" lang="en-US" altLang="ja-JP" sz="1100"/>
        </a:p>
        <a:p>
          <a:pPr algn="l"/>
          <a:r>
            <a:rPr kumimoji="1" lang="ja-JP" altLang="en-US" sz="1100"/>
            <a:t>　　北海道　　   </a:t>
          </a:r>
          <a:r>
            <a:rPr kumimoji="1" lang="en-US" altLang="ja-JP" sz="1100"/>
            <a:t>213</a:t>
          </a:r>
          <a:r>
            <a:rPr kumimoji="1" lang="ja-JP" altLang="en-US" sz="1100"/>
            <a:t>百万円</a:t>
          </a:r>
          <a:endParaRPr kumimoji="1" lang="en-US" altLang="ja-JP" sz="1100"/>
        </a:p>
        <a:p>
          <a:pPr algn="l"/>
          <a:r>
            <a:rPr kumimoji="1" lang="ja-JP" altLang="en-US" sz="1100"/>
            <a:t>　　　　　</a:t>
          </a:r>
        </a:p>
      </xdr:txBody>
    </xdr:sp>
    <xdr:clientData/>
  </xdr:twoCellAnchor>
  <xdr:twoCellAnchor>
    <xdr:from>
      <xdr:col>28</xdr:col>
      <xdr:colOff>37419</xdr:colOff>
      <xdr:row>765</xdr:row>
      <xdr:rowOff>595312</xdr:rowOff>
    </xdr:from>
    <xdr:to>
      <xdr:col>33</xdr:col>
      <xdr:colOff>125681</xdr:colOff>
      <xdr:row>766</xdr:row>
      <xdr:rowOff>304868</xdr:rowOff>
    </xdr:to>
    <xdr:sp macro="" textlink="">
      <xdr:nvSpPr>
        <xdr:cNvPr id="6" name="大かっこ 5"/>
        <xdr:cNvSpPr/>
      </xdr:nvSpPr>
      <xdr:spPr>
        <a:xfrm>
          <a:off x="5704794" y="67663218"/>
          <a:ext cx="1100293" cy="376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24</xdr:col>
      <xdr:colOff>119063</xdr:colOff>
      <xdr:row>768</xdr:row>
      <xdr:rowOff>199004</xdr:rowOff>
    </xdr:from>
    <xdr:to>
      <xdr:col>38</xdr:col>
      <xdr:colOff>65173</xdr:colOff>
      <xdr:row>769</xdr:row>
      <xdr:rowOff>392676</xdr:rowOff>
    </xdr:to>
    <xdr:sp macro="" textlink="">
      <xdr:nvSpPr>
        <xdr:cNvPr id="7" name="大かっこ 6"/>
        <xdr:cNvSpPr/>
      </xdr:nvSpPr>
      <xdr:spPr>
        <a:xfrm>
          <a:off x="4976813" y="68969504"/>
          <a:ext cx="2779798" cy="419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22</xdr:col>
      <xdr:colOff>79942</xdr:colOff>
      <xdr:row>770</xdr:row>
      <xdr:rowOff>136072</xdr:rowOff>
    </xdr:from>
    <xdr:to>
      <xdr:col>39</xdr:col>
      <xdr:colOff>71309</xdr:colOff>
      <xdr:row>772</xdr:row>
      <xdr:rowOff>254517</xdr:rowOff>
    </xdr:to>
    <xdr:sp macro="" textlink="">
      <xdr:nvSpPr>
        <xdr:cNvPr id="8" name="正方形/長方形 7"/>
        <xdr:cNvSpPr/>
      </xdr:nvSpPr>
      <xdr:spPr>
        <a:xfrm>
          <a:off x="4532880" y="69585228"/>
          <a:ext cx="3432273" cy="8090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＜大阪市の例＞　　</a:t>
          </a:r>
        </a:p>
      </xdr:txBody>
    </xdr:sp>
    <xdr:clientData/>
  </xdr:twoCellAnchor>
  <xdr:twoCellAnchor>
    <xdr:from>
      <xdr:col>26</xdr:col>
      <xdr:colOff>202405</xdr:colOff>
      <xdr:row>773</xdr:row>
      <xdr:rowOff>212613</xdr:rowOff>
    </xdr:from>
    <xdr:to>
      <xdr:col>34</xdr:col>
      <xdr:colOff>46154</xdr:colOff>
      <xdr:row>775</xdr:row>
      <xdr:rowOff>40437</xdr:rowOff>
    </xdr:to>
    <xdr:sp macro="" textlink="">
      <xdr:nvSpPr>
        <xdr:cNvPr id="9" name="大かっこ 8"/>
        <xdr:cNvSpPr/>
      </xdr:nvSpPr>
      <xdr:spPr>
        <a:xfrm>
          <a:off x="5464968" y="70661894"/>
          <a:ext cx="1462999" cy="446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19</xdr:col>
      <xdr:colOff>40821</xdr:colOff>
      <xdr:row>12</xdr:row>
      <xdr:rowOff>27214</xdr:rowOff>
    </xdr:from>
    <xdr:to>
      <xdr:col>22</xdr:col>
      <xdr:colOff>63843</xdr:colOff>
      <xdr:row>12</xdr:row>
      <xdr:rowOff>246032</xdr:rowOff>
    </xdr:to>
    <xdr:sp macro="" textlink="">
      <xdr:nvSpPr>
        <xdr:cNvPr id="10" name="正方形/長方形 9"/>
        <xdr:cNvSpPr/>
      </xdr:nvSpPr>
      <xdr:spPr>
        <a:xfrm>
          <a:off x="3918857"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70757</xdr:colOff>
      <xdr:row>13</xdr:row>
      <xdr:rowOff>29936</xdr:rowOff>
    </xdr:from>
    <xdr:to>
      <xdr:col>22</xdr:col>
      <xdr:colOff>93779</xdr:colOff>
      <xdr:row>13</xdr:row>
      <xdr:rowOff>248754</xdr:rowOff>
    </xdr:to>
    <xdr:sp macro="" textlink="">
      <xdr:nvSpPr>
        <xdr:cNvPr id="11" name="正方形/長方形 10"/>
        <xdr:cNvSpPr/>
      </xdr:nvSpPr>
      <xdr:spPr>
        <a:xfrm>
          <a:off x="3948793" y="6207579"/>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95250</xdr:colOff>
      <xdr:row>15</xdr:row>
      <xdr:rowOff>27214</xdr:rowOff>
    </xdr:from>
    <xdr:to>
      <xdr:col>22</xdr:col>
      <xdr:colOff>118272</xdr:colOff>
      <xdr:row>15</xdr:row>
      <xdr:rowOff>246032</xdr:rowOff>
    </xdr:to>
    <xdr:sp macro="" textlink="">
      <xdr:nvSpPr>
        <xdr:cNvPr id="12" name="正方形/長方形 11"/>
        <xdr:cNvSpPr/>
      </xdr:nvSpPr>
      <xdr:spPr>
        <a:xfrm>
          <a:off x="3973286" y="674914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68036</xdr:colOff>
      <xdr:row>16</xdr:row>
      <xdr:rowOff>81644</xdr:rowOff>
    </xdr:from>
    <xdr:to>
      <xdr:col>22</xdr:col>
      <xdr:colOff>91058</xdr:colOff>
      <xdr:row>16</xdr:row>
      <xdr:rowOff>300462</xdr:rowOff>
    </xdr:to>
    <xdr:sp macro="" textlink="">
      <xdr:nvSpPr>
        <xdr:cNvPr id="13" name="正方形/長方形 12"/>
        <xdr:cNvSpPr/>
      </xdr:nvSpPr>
      <xdr:spPr>
        <a:xfrm>
          <a:off x="3946072" y="7075715"/>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54428</xdr:colOff>
      <xdr:row>17</xdr:row>
      <xdr:rowOff>68036</xdr:rowOff>
    </xdr:from>
    <xdr:to>
      <xdr:col>22</xdr:col>
      <xdr:colOff>77450</xdr:colOff>
      <xdr:row>17</xdr:row>
      <xdr:rowOff>286854</xdr:rowOff>
    </xdr:to>
    <xdr:sp macro="" textlink="">
      <xdr:nvSpPr>
        <xdr:cNvPr id="14" name="正方形/長方形 13"/>
        <xdr:cNvSpPr/>
      </xdr:nvSpPr>
      <xdr:spPr>
        <a:xfrm>
          <a:off x="3932464" y="737507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81643</xdr:colOff>
      <xdr:row>12</xdr:row>
      <xdr:rowOff>27214</xdr:rowOff>
    </xdr:from>
    <xdr:to>
      <xdr:col>29</xdr:col>
      <xdr:colOff>104665</xdr:colOff>
      <xdr:row>12</xdr:row>
      <xdr:rowOff>246032</xdr:rowOff>
    </xdr:to>
    <xdr:sp macro="" textlink="">
      <xdr:nvSpPr>
        <xdr:cNvPr id="15" name="正方形/長方形 14"/>
        <xdr:cNvSpPr/>
      </xdr:nvSpPr>
      <xdr:spPr>
        <a:xfrm>
          <a:off x="5388429"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13</xdr:row>
      <xdr:rowOff>27215</xdr:rowOff>
    </xdr:from>
    <xdr:to>
      <xdr:col>29</xdr:col>
      <xdr:colOff>131879</xdr:colOff>
      <xdr:row>13</xdr:row>
      <xdr:rowOff>246033</xdr:rowOff>
    </xdr:to>
    <xdr:sp macro="" textlink="">
      <xdr:nvSpPr>
        <xdr:cNvPr id="16" name="正方形/長方形 15"/>
        <xdr:cNvSpPr/>
      </xdr:nvSpPr>
      <xdr:spPr>
        <a:xfrm>
          <a:off x="5415643" y="620485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14</xdr:row>
      <xdr:rowOff>40822</xdr:rowOff>
    </xdr:from>
    <xdr:to>
      <xdr:col>29</xdr:col>
      <xdr:colOff>131879</xdr:colOff>
      <xdr:row>14</xdr:row>
      <xdr:rowOff>259640</xdr:rowOff>
    </xdr:to>
    <xdr:sp macro="" textlink="">
      <xdr:nvSpPr>
        <xdr:cNvPr id="17" name="正方形/長方形 16"/>
        <xdr:cNvSpPr/>
      </xdr:nvSpPr>
      <xdr:spPr>
        <a:xfrm>
          <a:off x="5415643" y="649060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15</xdr:row>
      <xdr:rowOff>40820</xdr:rowOff>
    </xdr:from>
    <xdr:to>
      <xdr:col>29</xdr:col>
      <xdr:colOff>131879</xdr:colOff>
      <xdr:row>15</xdr:row>
      <xdr:rowOff>259638</xdr:rowOff>
    </xdr:to>
    <xdr:sp macro="" textlink="">
      <xdr:nvSpPr>
        <xdr:cNvPr id="18" name="正方形/長方形 17"/>
        <xdr:cNvSpPr/>
      </xdr:nvSpPr>
      <xdr:spPr>
        <a:xfrm>
          <a:off x="5415643" y="6762749"/>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122464</xdr:colOff>
      <xdr:row>16</xdr:row>
      <xdr:rowOff>68036</xdr:rowOff>
    </xdr:from>
    <xdr:to>
      <xdr:col>29</xdr:col>
      <xdr:colOff>145486</xdr:colOff>
      <xdr:row>16</xdr:row>
      <xdr:rowOff>286854</xdr:rowOff>
    </xdr:to>
    <xdr:sp macro="" textlink="">
      <xdr:nvSpPr>
        <xdr:cNvPr id="19" name="正方形/長方形 18"/>
        <xdr:cNvSpPr/>
      </xdr:nvSpPr>
      <xdr:spPr>
        <a:xfrm>
          <a:off x="5429250" y="7062107"/>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68035</xdr:colOff>
      <xdr:row>17</xdr:row>
      <xdr:rowOff>40821</xdr:rowOff>
    </xdr:from>
    <xdr:to>
      <xdr:col>29</xdr:col>
      <xdr:colOff>91057</xdr:colOff>
      <xdr:row>17</xdr:row>
      <xdr:rowOff>259639</xdr:rowOff>
    </xdr:to>
    <xdr:sp macro="" textlink="">
      <xdr:nvSpPr>
        <xdr:cNvPr id="20" name="正方形/長方形 19"/>
        <xdr:cNvSpPr/>
      </xdr:nvSpPr>
      <xdr:spPr>
        <a:xfrm>
          <a:off x="5374821" y="7347857"/>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122464</xdr:colOff>
      <xdr:row>12</xdr:row>
      <xdr:rowOff>27214</xdr:rowOff>
    </xdr:from>
    <xdr:to>
      <xdr:col>36</xdr:col>
      <xdr:colOff>145486</xdr:colOff>
      <xdr:row>12</xdr:row>
      <xdr:rowOff>246032</xdr:rowOff>
    </xdr:to>
    <xdr:sp macro="" textlink="">
      <xdr:nvSpPr>
        <xdr:cNvPr id="21" name="正方形/長方形 20"/>
        <xdr:cNvSpPr/>
      </xdr:nvSpPr>
      <xdr:spPr>
        <a:xfrm>
          <a:off x="6858000"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111578</xdr:colOff>
      <xdr:row>13</xdr:row>
      <xdr:rowOff>16329</xdr:rowOff>
    </xdr:from>
    <xdr:to>
      <xdr:col>36</xdr:col>
      <xdr:colOff>134600</xdr:colOff>
      <xdr:row>13</xdr:row>
      <xdr:rowOff>235147</xdr:rowOff>
    </xdr:to>
    <xdr:sp macro="" textlink="">
      <xdr:nvSpPr>
        <xdr:cNvPr id="22" name="正方形/長方形 21"/>
        <xdr:cNvSpPr/>
      </xdr:nvSpPr>
      <xdr:spPr>
        <a:xfrm>
          <a:off x="6847114" y="619397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127907</xdr:colOff>
      <xdr:row>14</xdr:row>
      <xdr:rowOff>32657</xdr:rowOff>
    </xdr:from>
    <xdr:to>
      <xdr:col>36</xdr:col>
      <xdr:colOff>150929</xdr:colOff>
      <xdr:row>14</xdr:row>
      <xdr:rowOff>251475</xdr:rowOff>
    </xdr:to>
    <xdr:sp macro="" textlink="">
      <xdr:nvSpPr>
        <xdr:cNvPr id="23" name="正方形/長方形 22"/>
        <xdr:cNvSpPr/>
      </xdr:nvSpPr>
      <xdr:spPr>
        <a:xfrm>
          <a:off x="6863443" y="648244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81642</xdr:colOff>
      <xdr:row>16</xdr:row>
      <xdr:rowOff>40822</xdr:rowOff>
    </xdr:from>
    <xdr:to>
      <xdr:col>36</xdr:col>
      <xdr:colOff>104664</xdr:colOff>
      <xdr:row>16</xdr:row>
      <xdr:rowOff>259640</xdr:rowOff>
    </xdr:to>
    <xdr:sp macro="" textlink="">
      <xdr:nvSpPr>
        <xdr:cNvPr id="24" name="正方形/長方形 23"/>
        <xdr:cNvSpPr/>
      </xdr:nvSpPr>
      <xdr:spPr>
        <a:xfrm>
          <a:off x="6817178" y="703489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122464</xdr:colOff>
      <xdr:row>17</xdr:row>
      <xdr:rowOff>40822</xdr:rowOff>
    </xdr:from>
    <xdr:to>
      <xdr:col>36</xdr:col>
      <xdr:colOff>145486</xdr:colOff>
      <xdr:row>17</xdr:row>
      <xdr:rowOff>259640</xdr:rowOff>
    </xdr:to>
    <xdr:sp macro="" textlink="">
      <xdr:nvSpPr>
        <xdr:cNvPr id="25" name="正方形/長方形 24"/>
        <xdr:cNvSpPr/>
      </xdr:nvSpPr>
      <xdr:spPr>
        <a:xfrm>
          <a:off x="6858000" y="734785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54428</xdr:colOff>
      <xdr:row>12</xdr:row>
      <xdr:rowOff>40822</xdr:rowOff>
    </xdr:from>
    <xdr:to>
      <xdr:col>43</xdr:col>
      <xdr:colOff>77450</xdr:colOff>
      <xdr:row>12</xdr:row>
      <xdr:rowOff>259640</xdr:rowOff>
    </xdr:to>
    <xdr:sp macro="" textlink="">
      <xdr:nvSpPr>
        <xdr:cNvPr id="39" name="正方形/長方形 38"/>
        <xdr:cNvSpPr/>
      </xdr:nvSpPr>
      <xdr:spPr>
        <a:xfrm>
          <a:off x="8218714" y="594632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54428</xdr:colOff>
      <xdr:row>17</xdr:row>
      <xdr:rowOff>54428</xdr:rowOff>
    </xdr:from>
    <xdr:to>
      <xdr:col>43</xdr:col>
      <xdr:colOff>77450</xdr:colOff>
      <xdr:row>17</xdr:row>
      <xdr:rowOff>273246</xdr:rowOff>
    </xdr:to>
    <xdr:sp macro="" textlink="">
      <xdr:nvSpPr>
        <xdr:cNvPr id="40" name="正方形/長方形 39"/>
        <xdr:cNvSpPr/>
      </xdr:nvSpPr>
      <xdr:spPr>
        <a:xfrm>
          <a:off x="8218714" y="736146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39</xdr:col>
      <xdr:colOff>0</xdr:colOff>
      <xdr:row>38</xdr:row>
      <xdr:rowOff>166687</xdr:rowOff>
    </xdr:from>
    <xdr:ext cx="381000" cy="1454494"/>
    <xdr:sp macro="" textlink="">
      <xdr:nvSpPr>
        <xdr:cNvPr id="41" name="テキスト ボックス 40"/>
        <xdr:cNvSpPr txBox="1"/>
      </xdr:nvSpPr>
      <xdr:spPr>
        <a:xfrm>
          <a:off x="7893844" y="13680281"/>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39</xdr:col>
      <xdr:colOff>35719</xdr:colOff>
      <xdr:row>118</xdr:row>
      <xdr:rowOff>190500</xdr:rowOff>
    </xdr:from>
    <xdr:ext cx="381000" cy="707571"/>
    <xdr:sp macro="" textlink="">
      <xdr:nvSpPr>
        <xdr:cNvPr id="42" name="テキスト ボックス 41"/>
        <xdr:cNvSpPr txBox="1"/>
      </xdr:nvSpPr>
      <xdr:spPr>
        <a:xfrm>
          <a:off x="7929563" y="224790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38</xdr:col>
      <xdr:colOff>95250</xdr:colOff>
      <xdr:row>31</xdr:row>
      <xdr:rowOff>0</xdr:rowOff>
    </xdr:from>
    <xdr:to>
      <xdr:col>42</xdr:col>
      <xdr:colOff>18836</xdr:colOff>
      <xdr:row>32</xdr:row>
      <xdr:rowOff>138278</xdr:rowOff>
    </xdr:to>
    <xdr:sp macro="" textlink="">
      <xdr:nvSpPr>
        <xdr:cNvPr id="43" name="正方形/長方形 42"/>
        <xdr:cNvSpPr/>
      </xdr:nvSpPr>
      <xdr:spPr>
        <a:xfrm>
          <a:off x="7786688" y="9953625"/>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107156</xdr:colOff>
      <xdr:row>33</xdr:row>
      <xdr:rowOff>797719</xdr:rowOff>
    </xdr:from>
    <xdr:to>
      <xdr:col>42</xdr:col>
      <xdr:colOff>30742</xdr:colOff>
      <xdr:row>33</xdr:row>
      <xdr:rowOff>1233653</xdr:rowOff>
    </xdr:to>
    <xdr:sp macro="" textlink="">
      <xdr:nvSpPr>
        <xdr:cNvPr id="44" name="正方形/長方形 43"/>
        <xdr:cNvSpPr/>
      </xdr:nvSpPr>
      <xdr:spPr>
        <a:xfrm>
          <a:off x="7798594" y="11346657"/>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71438</xdr:colOff>
      <xdr:row>116</xdr:row>
      <xdr:rowOff>488156</xdr:rowOff>
    </xdr:from>
    <xdr:to>
      <xdr:col>41</xdr:col>
      <xdr:colOff>197431</xdr:colOff>
      <xdr:row>116</xdr:row>
      <xdr:rowOff>925791</xdr:rowOff>
    </xdr:to>
    <xdr:sp macro="" textlink="">
      <xdr:nvSpPr>
        <xdr:cNvPr id="46" name="正方形/長方形 45"/>
        <xdr:cNvSpPr/>
      </xdr:nvSpPr>
      <xdr:spPr>
        <a:xfrm>
          <a:off x="7762876" y="21288375"/>
          <a:ext cx="733211"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119063</xdr:colOff>
      <xdr:row>115</xdr:row>
      <xdr:rowOff>11906</xdr:rowOff>
    </xdr:from>
    <xdr:to>
      <xdr:col>42</xdr:col>
      <xdr:colOff>42649</xdr:colOff>
      <xdr:row>116</xdr:row>
      <xdr:rowOff>150184</xdr:rowOff>
    </xdr:to>
    <xdr:sp macro="" textlink="">
      <xdr:nvSpPr>
        <xdr:cNvPr id="47" name="正方形/長方形 46"/>
        <xdr:cNvSpPr/>
      </xdr:nvSpPr>
      <xdr:spPr>
        <a:xfrm>
          <a:off x="7810501" y="20514469"/>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30</xdr:col>
      <xdr:colOff>77506</xdr:colOff>
      <xdr:row>753</xdr:row>
      <xdr:rowOff>11907</xdr:rowOff>
    </xdr:from>
    <xdr:to>
      <xdr:col>30</xdr:col>
      <xdr:colOff>83343</xdr:colOff>
      <xdr:row>755</xdr:row>
      <xdr:rowOff>166323</xdr:rowOff>
    </xdr:to>
    <xdr:cxnSp macro="">
      <xdr:nvCxnSpPr>
        <xdr:cNvPr id="48" name="直線矢印コネクタ 47"/>
        <xdr:cNvCxnSpPr/>
      </xdr:nvCxnSpPr>
      <xdr:spPr>
        <a:xfrm flipH="1">
          <a:off x="6149694" y="62484001"/>
          <a:ext cx="5837" cy="8687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166688</xdr:colOff>
      <xdr:row>766</xdr:row>
      <xdr:rowOff>428625</xdr:rowOff>
    </xdr:from>
    <xdr:to>
      <xdr:col>30</xdr:col>
      <xdr:colOff>166688</xdr:colOff>
      <xdr:row>768</xdr:row>
      <xdr:rowOff>76793</xdr:rowOff>
    </xdr:to>
    <xdr:cxnSp macro="">
      <xdr:nvCxnSpPr>
        <xdr:cNvPr id="50" name="直線矢印コネクタ 49"/>
        <xdr:cNvCxnSpPr/>
      </xdr:nvCxnSpPr>
      <xdr:spPr>
        <a:xfrm>
          <a:off x="6238876" y="68163281"/>
          <a:ext cx="0" cy="6840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107157</xdr:colOff>
      <xdr:row>789</xdr:row>
      <xdr:rowOff>95250</xdr:rowOff>
    </xdr:from>
    <xdr:ext cx="381000" cy="1454494"/>
    <xdr:sp macro="" textlink="">
      <xdr:nvSpPr>
        <xdr:cNvPr id="53" name="テキスト ボックス 52"/>
        <xdr:cNvSpPr txBox="1"/>
      </xdr:nvSpPr>
      <xdr:spPr>
        <a:xfrm>
          <a:off x="7798595" y="72473344"/>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16</xdr:col>
      <xdr:colOff>130969</xdr:colOff>
      <xdr:row>789</xdr:row>
      <xdr:rowOff>47625</xdr:rowOff>
    </xdr:from>
    <xdr:ext cx="381000" cy="1454494"/>
    <xdr:sp macro="" textlink="">
      <xdr:nvSpPr>
        <xdr:cNvPr id="54" name="テキスト ボックス 53"/>
        <xdr:cNvSpPr txBox="1"/>
      </xdr:nvSpPr>
      <xdr:spPr>
        <a:xfrm>
          <a:off x="3369469" y="72425719"/>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4</xdr:col>
      <xdr:colOff>142875</xdr:colOff>
      <xdr:row>880</xdr:row>
      <xdr:rowOff>95251</xdr:rowOff>
    </xdr:from>
    <xdr:ext cx="381000" cy="1454494"/>
    <xdr:sp macro="" textlink="">
      <xdr:nvSpPr>
        <xdr:cNvPr id="55" name="テキスト ボックス 54"/>
        <xdr:cNvSpPr txBox="1"/>
      </xdr:nvSpPr>
      <xdr:spPr>
        <a:xfrm>
          <a:off x="952500" y="85736907"/>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28</xdr:col>
      <xdr:colOff>119063</xdr:colOff>
      <xdr:row>771</xdr:row>
      <xdr:rowOff>142875</xdr:rowOff>
    </xdr:from>
    <xdr:to>
      <xdr:col>32</xdr:col>
      <xdr:colOff>42649</xdr:colOff>
      <xdr:row>772</xdr:row>
      <xdr:rowOff>270947</xdr:rowOff>
    </xdr:to>
    <xdr:sp macro="" textlink="">
      <xdr:nvSpPr>
        <xdr:cNvPr id="57" name="正方形/長方形 56"/>
        <xdr:cNvSpPr/>
      </xdr:nvSpPr>
      <xdr:spPr>
        <a:xfrm>
          <a:off x="5786438" y="69973031"/>
          <a:ext cx="733211"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19</xdr:col>
      <xdr:colOff>47625</xdr:colOff>
      <xdr:row>22</xdr:row>
      <xdr:rowOff>107156</xdr:rowOff>
    </xdr:from>
    <xdr:to>
      <xdr:col>22</xdr:col>
      <xdr:colOff>70647</xdr:colOff>
      <xdr:row>22</xdr:row>
      <xdr:rowOff>325974</xdr:rowOff>
    </xdr:to>
    <xdr:sp macro="" textlink="">
      <xdr:nvSpPr>
        <xdr:cNvPr id="49" name="正方形/長方形 48"/>
        <xdr:cNvSpPr/>
      </xdr:nvSpPr>
      <xdr:spPr>
        <a:xfrm>
          <a:off x="3893344" y="8846344"/>
          <a:ext cx="630241"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142875</xdr:colOff>
      <xdr:row>15</xdr:row>
      <xdr:rowOff>23813</xdr:rowOff>
    </xdr:from>
    <xdr:to>
      <xdr:col>36</xdr:col>
      <xdr:colOff>165897</xdr:colOff>
      <xdr:row>15</xdr:row>
      <xdr:rowOff>242631</xdr:rowOff>
    </xdr:to>
    <xdr:sp macro="" textlink="">
      <xdr:nvSpPr>
        <xdr:cNvPr id="45" name="正方形/長方形 44"/>
        <xdr:cNvSpPr/>
      </xdr:nvSpPr>
      <xdr:spPr>
        <a:xfrm>
          <a:off x="6822281" y="6703219"/>
          <a:ext cx="630241"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89298</xdr:colOff>
      <xdr:row>14</xdr:row>
      <xdr:rowOff>49609</xdr:rowOff>
    </xdr:from>
    <xdr:to>
      <xdr:col>43</xdr:col>
      <xdr:colOff>152797</xdr:colOff>
      <xdr:row>14</xdr:row>
      <xdr:rowOff>240109</xdr:rowOff>
    </xdr:to>
    <xdr:sp macro="" textlink="">
      <xdr:nvSpPr>
        <xdr:cNvPr id="51" name="正方形/長方形 50"/>
        <xdr:cNvSpPr/>
      </xdr:nvSpPr>
      <xdr:spPr>
        <a:xfrm>
          <a:off x="8090298" y="7431484"/>
          <a:ext cx="6635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30</xdr:col>
      <xdr:colOff>95249</xdr:colOff>
      <xdr:row>19</xdr:row>
      <xdr:rowOff>47625</xdr:rowOff>
    </xdr:from>
    <xdr:to>
      <xdr:col>34</xdr:col>
      <xdr:colOff>100915</xdr:colOff>
      <xdr:row>19</xdr:row>
      <xdr:rowOff>282575</xdr:rowOff>
    </xdr:to>
    <xdr:sp macro="" textlink="">
      <xdr:nvSpPr>
        <xdr:cNvPr id="56" name="テキスト ボックス 55"/>
        <xdr:cNvSpPr txBox="1"/>
      </xdr:nvSpPr>
      <xdr:spPr>
        <a:xfrm>
          <a:off x="6167437" y="7917656"/>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119062</xdr:colOff>
      <xdr:row>19</xdr:row>
      <xdr:rowOff>35720</xdr:rowOff>
    </xdr:from>
    <xdr:to>
      <xdr:col>27</xdr:col>
      <xdr:colOff>124728</xdr:colOff>
      <xdr:row>19</xdr:row>
      <xdr:rowOff>270670</xdr:rowOff>
    </xdr:to>
    <xdr:sp macro="" textlink="">
      <xdr:nvSpPr>
        <xdr:cNvPr id="59" name="テキスト ボックス 58"/>
        <xdr:cNvSpPr txBox="1"/>
      </xdr:nvSpPr>
      <xdr:spPr>
        <a:xfrm>
          <a:off x="4774406" y="7905751"/>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83344</xdr:colOff>
      <xdr:row>19</xdr:row>
      <xdr:rowOff>59532</xdr:rowOff>
    </xdr:from>
    <xdr:to>
      <xdr:col>20</xdr:col>
      <xdr:colOff>89010</xdr:colOff>
      <xdr:row>19</xdr:row>
      <xdr:rowOff>294482</xdr:rowOff>
    </xdr:to>
    <xdr:sp macro="" textlink="">
      <xdr:nvSpPr>
        <xdr:cNvPr id="60" name="テキスト ボックス 59"/>
        <xdr:cNvSpPr txBox="1"/>
      </xdr:nvSpPr>
      <xdr:spPr>
        <a:xfrm>
          <a:off x="3321844" y="7929563"/>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71438</xdr:colOff>
      <xdr:row>20</xdr:row>
      <xdr:rowOff>83344</xdr:rowOff>
    </xdr:from>
    <xdr:to>
      <xdr:col>20</xdr:col>
      <xdr:colOff>77104</xdr:colOff>
      <xdr:row>20</xdr:row>
      <xdr:rowOff>318294</xdr:rowOff>
    </xdr:to>
    <xdr:sp macro="" textlink="">
      <xdr:nvSpPr>
        <xdr:cNvPr id="61" name="テキスト ボックス 60"/>
        <xdr:cNvSpPr txBox="1"/>
      </xdr:nvSpPr>
      <xdr:spPr>
        <a:xfrm>
          <a:off x="3309938" y="8262938"/>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130969</xdr:colOff>
      <xdr:row>20</xdr:row>
      <xdr:rowOff>23812</xdr:rowOff>
    </xdr:from>
    <xdr:to>
      <xdr:col>34</xdr:col>
      <xdr:colOff>136635</xdr:colOff>
      <xdr:row>20</xdr:row>
      <xdr:rowOff>258762</xdr:rowOff>
    </xdr:to>
    <xdr:sp macro="" textlink="">
      <xdr:nvSpPr>
        <xdr:cNvPr id="62" name="テキスト ボックス 61"/>
        <xdr:cNvSpPr txBox="1"/>
      </xdr:nvSpPr>
      <xdr:spPr>
        <a:xfrm>
          <a:off x="6203157" y="8203406"/>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130969</xdr:colOff>
      <xdr:row>20</xdr:row>
      <xdr:rowOff>59531</xdr:rowOff>
    </xdr:from>
    <xdr:to>
      <xdr:col>27</xdr:col>
      <xdr:colOff>136635</xdr:colOff>
      <xdr:row>20</xdr:row>
      <xdr:rowOff>294481</xdr:rowOff>
    </xdr:to>
    <xdr:sp macro="" textlink="">
      <xdr:nvSpPr>
        <xdr:cNvPr id="63" name="テキスト ボックス 62"/>
        <xdr:cNvSpPr txBox="1"/>
      </xdr:nvSpPr>
      <xdr:spPr>
        <a:xfrm>
          <a:off x="4786313" y="8239125"/>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5" sqref="BF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405</v>
      </c>
      <c r="AJ2" s="205" t="s">
        <v>755</v>
      </c>
      <c r="AK2" s="205"/>
      <c r="AL2" s="205"/>
      <c r="AM2" s="205"/>
      <c r="AN2" s="98" t="s">
        <v>405</v>
      </c>
      <c r="AO2" s="205">
        <v>20</v>
      </c>
      <c r="AP2" s="205"/>
      <c r="AQ2" s="205"/>
      <c r="AR2" s="99" t="s">
        <v>708</v>
      </c>
      <c r="AS2" s="206">
        <v>772</v>
      </c>
      <c r="AT2" s="206"/>
      <c r="AU2" s="206"/>
      <c r="AV2" s="98" t="str">
        <f>IF(AW2="","","-")</f>
        <v>-</v>
      </c>
      <c r="AW2" s="398">
        <v>3</v>
      </c>
      <c r="AX2" s="398"/>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713</v>
      </c>
      <c r="H5" s="558"/>
      <c r="I5" s="558"/>
      <c r="J5" s="558"/>
      <c r="K5" s="558"/>
      <c r="L5" s="558"/>
      <c r="M5" s="559" t="s">
        <v>66</v>
      </c>
      <c r="N5" s="560"/>
      <c r="O5" s="560"/>
      <c r="P5" s="560"/>
      <c r="Q5" s="560"/>
      <c r="R5" s="561"/>
      <c r="S5" s="562" t="s">
        <v>714</v>
      </c>
      <c r="T5" s="558"/>
      <c r="U5" s="558"/>
      <c r="V5" s="558"/>
      <c r="W5" s="558"/>
      <c r="X5" s="563"/>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6" t="s">
        <v>388</v>
      </c>
      <c r="Z7" s="295"/>
      <c r="AA7" s="295"/>
      <c r="AB7" s="295"/>
      <c r="AC7" s="295"/>
      <c r="AD7" s="397"/>
      <c r="AE7" s="383" t="s">
        <v>717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256</v>
      </c>
      <c r="B8" s="822"/>
      <c r="C8" s="822"/>
      <c r="D8" s="822"/>
      <c r="E8" s="822"/>
      <c r="F8" s="823"/>
      <c r="G8" s="217" t="str">
        <f>入力規則等!A27</f>
        <v>男女共同参画</v>
      </c>
      <c r="H8" s="218"/>
      <c r="I8" s="218"/>
      <c r="J8" s="218"/>
      <c r="K8" s="218"/>
      <c r="L8" s="218"/>
      <c r="M8" s="218"/>
      <c r="N8" s="218"/>
      <c r="O8" s="218"/>
      <c r="P8" s="218"/>
      <c r="Q8" s="218"/>
      <c r="R8" s="218"/>
      <c r="S8" s="218"/>
      <c r="T8" s="218"/>
      <c r="U8" s="218"/>
      <c r="V8" s="218"/>
      <c r="W8" s="218"/>
      <c r="X8" s="219"/>
      <c r="Y8" s="568" t="s">
        <v>257</v>
      </c>
      <c r="Z8" s="569"/>
      <c r="AA8" s="569"/>
      <c r="AB8" s="569"/>
      <c r="AC8" s="569"/>
      <c r="AD8" s="570"/>
      <c r="AE8" s="736" t="str">
        <f>入力規則等!K13</f>
        <v>社会保障</v>
      </c>
      <c r="AF8" s="218"/>
      <c r="AG8" s="218"/>
      <c r="AH8" s="218"/>
      <c r="AI8" s="218"/>
      <c r="AJ8" s="218"/>
      <c r="AK8" s="218"/>
      <c r="AL8" s="218"/>
      <c r="AM8" s="218"/>
      <c r="AN8" s="218"/>
      <c r="AO8" s="218"/>
      <c r="AP8" s="218"/>
      <c r="AQ8" s="218"/>
      <c r="AR8" s="218"/>
      <c r="AS8" s="218"/>
      <c r="AT8" s="218"/>
      <c r="AU8" s="218"/>
      <c r="AV8" s="218"/>
      <c r="AW8" s="218"/>
      <c r="AX8" s="737"/>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2" t="s">
        <v>389</v>
      </c>
      <c r="Q12" s="297"/>
      <c r="R12" s="297"/>
      <c r="S12" s="297"/>
      <c r="T12" s="297"/>
      <c r="U12" s="297"/>
      <c r="V12" s="298"/>
      <c r="W12" s="302" t="s">
        <v>411</v>
      </c>
      <c r="X12" s="297"/>
      <c r="Y12" s="297"/>
      <c r="Z12" s="297"/>
      <c r="AA12" s="297"/>
      <c r="AB12" s="297"/>
      <c r="AC12" s="298"/>
      <c r="AD12" s="302" t="s">
        <v>698</v>
      </c>
      <c r="AE12" s="297"/>
      <c r="AF12" s="297"/>
      <c r="AG12" s="297"/>
      <c r="AH12" s="297"/>
      <c r="AI12" s="297"/>
      <c r="AJ12" s="298"/>
      <c r="AK12" s="302" t="s">
        <v>702</v>
      </c>
      <c r="AL12" s="297"/>
      <c r="AM12" s="297"/>
      <c r="AN12" s="297"/>
      <c r="AO12" s="297"/>
      <c r="AP12" s="297"/>
      <c r="AQ12" s="298"/>
      <c r="AR12" s="302" t="s">
        <v>703</v>
      </c>
      <c r="AS12" s="297"/>
      <c r="AT12" s="297"/>
      <c r="AU12" s="297"/>
      <c r="AV12" s="297"/>
      <c r="AW12" s="297"/>
      <c r="AX12" s="740"/>
    </row>
    <row r="13" spans="1:50" ht="21" customHeight="1" x14ac:dyDescent="0.15">
      <c r="A13" s="120"/>
      <c r="B13" s="121"/>
      <c r="C13" s="121"/>
      <c r="D13" s="121"/>
      <c r="E13" s="121"/>
      <c r="F13" s="122"/>
      <c r="G13" s="741" t="s">
        <v>6</v>
      </c>
      <c r="H13" s="742"/>
      <c r="I13" s="632" t="s">
        <v>7</v>
      </c>
      <c r="J13" s="633"/>
      <c r="K13" s="633"/>
      <c r="L13" s="633"/>
      <c r="M13" s="633"/>
      <c r="N13" s="633"/>
      <c r="O13" s="634"/>
      <c r="P13" s="163">
        <v>38524</v>
      </c>
      <c r="Q13" s="164"/>
      <c r="R13" s="164"/>
      <c r="S13" s="164"/>
      <c r="T13" s="164"/>
      <c r="U13" s="164"/>
      <c r="V13" s="165"/>
      <c r="W13" s="163">
        <v>43628</v>
      </c>
      <c r="X13" s="164"/>
      <c r="Y13" s="164"/>
      <c r="Z13" s="164"/>
      <c r="AA13" s="164"/>
      <c r="AB13" s="164"/>
      <c r="AC13" s="165"/>
      <c r="AD13" s="163">
        <v>46213</v>
      </c>
      <c r="AE13" s="164"/>
      <c r="AF13" s="164"/>
      <c r="AG13" s="164"/>
      <c r="AH13" s="164"/>
      <c r="AI13" s="164"/>
      <c r="AJ13" s="165"/>
      <c r="AK13" s="163">
        <v>38328</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43"/>
      <c r="H14" s="744"/>
      <c r="I14" s="574" t="s">
        <v>8</v>
      </c>
      <c r="J14" s="623"/>
      <c r="K14" s="623"/>
      <c r="L14" s="623"/>
      <c r="M14" s="623"/>
      <c r="N14" s="623"/>
      <c r="O14" s="624"/>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716</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3"/>
      <c r="H15" s="744"/>
      <c r="I15" s="574" t="s">
        <v>51</v>
      </c>
      <c r="J15" s="575"/>
      <c r="K15" s="575"/>
      <c r="L15" s="575"/>
      <c r="M15" s="575"/>
      <c r="N15" s="575"/>
      <c r="O15" s="576"/>
      <c r="P15" s="163" t="s">
        <v>716</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3"/>
      <c r="H16" s="744"/>
      <c r="I16" s="574" t="s">
        <v>52</v>
      </c>
      <c r="J16" s="575"/>
      <c r="K16" s="575"/>
      <c r="L16" s="575"/>
      <c r="M16" s="575"/>
      <c r="N16" s="575"/>
      <c r="O16" s="576"/>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4" t="s">
        <v>50</v>
      </c>
      <c r="J17" s="623"/>
      <c r="K17" s="623"/>
      <c r="L17" s="623"/>
      <c r="M17" s="623"/>
      <c r="N17" s="623"/>
      <c r="O17" s="624"/>
      <c r="P17" s="163">
        <v>365</v>
      </c>
      <c r="Q17" s="164"/>
      <c r="R17" s="164"/>
      <c r="S17" s="164"/>
      <c r="T17" s="164"/>
      <c r="U17" s="164"/>
      <c r="V17" s="165"/>
      <c r="W17" s="163">
        <v>31080</v>
      </c>
      <c r="X17" s="164"/>
      <c r="Y17" s="164"/>
      <c r="Z17" s="164"/>
      <c r="AA17" s="164"/>
      <c r="AB17" s="164"/>
      <c r="AC17" s="165"/>
      <c r="AD17" s="163">
        <v>491935</v>
      </c>
      <c r="AE17" s="164"/>
      <c r="AF17" s="164"/>
      <c r="AG17" s="164"/>
      <c r="AH17" s="164"/>
      <c r="AI17" s="164"/>
      <c r="AJ17" s="165"/>
      <c r="AK17" s="163" t="s">
        <v>716</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5"/>
      <c r="H18" s="746"/>
      <c r="I18" s="733" t="s">
        <v>20</v>
      </c>
      <c r="J18" s="734"/>
      <c r="K18" s="734"/>
      <c r="L18" s="734"/>
      <c r="M18" s="734"/>
      <c r="N18" s="734"/>
      <c r="O18" s="735"/>
      <c r="P18" s="169">
        <f>SUM(P13:V17)</f>
        <v>39335</v>
      </c>
      <c r="Q18" s="170"/>
      <c r="R18" s="170"/>
      <c r="S18" s="170"/>
      <c r="T18" s="170"/>
      <c r="U18" s="170"/>
      <c r="V18" s="171"/>
      <c r="W18" s="169">
        <f>SUM(W13:AC17)</f>
        <v>76828</v>
      </c>
      <c r="X18" s="170"/>
      <c r="Y18" s="170"/>
      <c r="Z18" s="170"/>
      <c r="AA18" s="170"/>
      <c r="AB18" s="170"/>
      <c r="AC18" s="171"/>
      <c r="AD18" s="169">
        <f>SUM(AD13:AJ17)</f>
        <v>764689</v>
      </c>
      <c r="AE18" s="170"/>
      <c r="AF18" s="170"/>
      <c r="AG18" s="170"/>
      <c r="AH18" s="170"/>
      <c r="AI18" s="170"/>
      <c r="AJ18" s="171"/>
      <c r="AK18" s="169">
        <f>SUM(AK13:AQ17)</f>
        <v>491037</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14049</v>
      </c>
      <c r="Q19" s="164"/>
      <c r="R19" s="164"/>
      <c r="S19" s="164"/>
      <c r="T19" s="164"/>
      <c r="U19" s="164"/>
      <c r="V19" s="165"/>
      <c r="W19" s="163">
        <v>13980</v>
      </c>
      <c r="X19" s="164"/>
      <c r="Y19" s="164"/>
      <c r="Z19" s="164"/>
      <c r="AA19" s="164"/>
      <c r="AB19" s="164"/>
      <c r="AC19" s="165"/>
      <c r="AD19" s="163">
        <v>9086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0.35716283208338628</v>
      </c>
      <c r="Q20" s="538"/>
      <c r="R20" s="538"/>
      <c r="S20" s="538"/>
      <c r="T20" s="538"/>
      <c r="U20" s="538"/>
      <c r="V20" s="538"/>
      <c r="W20" s="538">
        <f t="shared" ref="W20" si="0">IF(W18=0, "-", SUM(W19)/W18)</f>
        <v>0.18196490862706305</v>
      </c>
      <c r="X20" s="538"/>
      <c r="Y20" s="538"/>
      <c r="Z20" s="538"/>
      <c r="AA20" s="538"/>
      <c r="AB20" s="538"/>
      <c r="AC20" s="538"/>
      <c r="AD20" s="538">
        <f t="shared" ref="AD20" si="1">IF(AD18=0, "-", SUM(AD19)/AD18)</f>
        <v>1.188195462469056E-2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0" t="s">
        <v>354</v>
      </c>
      <c r="H21" s="921"/>
      <c r="I21" s="921"/>
      <c r="J21" s="921"/>
      <c r="K21" s="921"/>
      <c r="L21" s="921"/>
      <c r="M21" s="921"/>
      <c r="N21" s="921"/>
      <c r="O21" s="921"/>
      <c r="P21" s="538">
        <f>IF(P19=0, "-", SUM(P19)/SUM(P13,P14))</f>
        <v>0.35015702108568864</v>
      </c>
      <c r="Q21" s="538"/>
      <c r="R21" s="538"/>
      <c r="S21" s="538"/>
      <c r="T21" s="538"/>
      <c r="U21" s="538"/>
      <c r="V21" s="538"/>
      <c r="W21" s="538">
        <f t="shared" ref="W21" si="2">IF(W19=0, "-", SUM(W19)/SUM(W13,W14))</f>
        <v>0.30227027027027026</v>
      </c>
      <c r="X21" s="538"/>
      <c r="Y21" s="538"/>
      <c r="Z21" s="538"/>
      <c r="AA21" s="538"/>
      <c r="AB21" s="538"/>
      <c r="AC21" s="538"/>
      <c r="AD21" s="538">
        <f t="shared" ref="AD21" si="3">IF(AD19=0, "-", SUM(AD19)/SUM(AD13,AD14))</f>
        <v>1.2553035400222987E-2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720</v>
      </c>
      <c r="H23" s="133"/>
      <c r="I23" s="133"/>
      <c r="J23" s="133"/>
      <c r="K23" s="133"/>
      <c r="L23" s="133"/>
      <c r="M23" s="133"/>
      <c r="N23" s="133"/>
      <c r="O23" s="134"/>
      <c r="P23" s="160">
        <v>38328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1.2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0.75" customHeight="1" thickBot="1" x14ac:dyDescent="0.2">
      <c r="A29" s="144"/>
      <c r="B29" s="145"/>
      <c r="C29" s="145"/>
      <c r="D29" s="145"/>
      <c r="E29" s="145"/>
      <c r="F29" s="146"/>
      <c r="G29" s="227" t="s">
        <v>334</v>
      </c>
      <c r="H29" s="228"/>
      <c r="I29" s="228"/>
      <c r="J29" s="228"/>
      <c r="K29" s="228"/>
      <c r="L29" s="228"/>
      <c r="M29" s="228"/>
      <c r="N29" s="228"/>
      <c r="O29" s="229"/>
      <c r="P29" s="163">
        <f>AK13</f>
        <v>38328</v>
      </c>
      <c r="Q29" s="164"/>
      <c r="R29" s="164"/>
      <c r="S29" s="164"/>
      <c r="T29" s="164"/>
      <c r="U29" s="164"/>
      <c r="V29" s="165"/>
      <c r="W29" s="210"/>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4" t="s">
        <v>146</v>
      </c>
      <c r="H30" s="391"/>
      <c r="I30" s="391"/>
      <c r="J30" s="391"/>
      <c r="K30" s="391"/>
      <c r="L30" s="391"/>
      <c r="M30" s="391"/>
      <c r="N30" s="391"/>
      <c r="O30" s="578"/>
      <c r="P30" s="577" t="s">
        <v>59</v>
      </c>
      <c r="Q30" s="391"/>
      <c r="R30" s="391"/>
      <c r="S30" s="391"/>
      <c r="T30" s="391"/>
      <c r="U30" s="391"/>
      <c r="V30" s="391"/>
      <c r="W30" s="391"/>
      <c r="X30" s="578"/>
      <c r="Y30" s="464"/>
      <c r="Z30" s="465"/>
      <c r="AA30" s="466"/>
      <c r="AB30" s="386" t="s">
        <v>11</v>
      </c>
      <c r="AC30" s="387"/>
      <c r="AD30" s="388"/>
      <c r="AE30" s="386" t="s">
        <v>389</v>
      </c>
      <c r="AF30" s="387"/>
      <c r="AG30" s="387"/>
      <c r="AH30" s="388"/>
      <c r="AI30" s="389" t="s">
        <v>411</v>
      </c>
      <c r="AJ30" s="389"/>
      <c r="AK30" s="389"/>
      <c r="AL30" s="386"/>
      <c r="AM30" s="389" t="s">
        <v>508</v>
      </c>
      <c r="AN30" s="389"/>
      <c r="AO30" s="389"/>
      <c r="AP30" s="386"/>
      <c r="AQ30" s="635" t="s">
        <v>232</v>
      </c>
      <c r="AR30" s="636"/>
      <c r="AS30" s="636"/>
      <c r="AT30" s="637"/>
      <c r="AU30" s="391" t="s">
        <v>134</v>
      </c>
      <c r="AV30" s="391"/>
      <c r="AW30" s="391"/>
      <c r="AX30" s="392"/>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6"/>
      <c r="AC31" s="337"/>
      <c r="AD31" s="338"/>
      <c r="AE31" s="336"/>
      <c r="AF31" s="337"/>
      <c r="AG31" s="337"/>
      <c r="AH31" s="338"/>
      <c r="AI31" s="390"/>
      <c r="AJ31" s="390"/>
      <c r="AK31" s="390"/>
      <c r="AL31" s="336"/>
      <c r="AM31" s="390"/>
      <c r="AN31" s="390"/>
      <c r="AO31" s="390"/>
      <c r="AP31" s="336"/>
      <c r="AQ31" s="230" t="s">
        <v>716</v>
      </c>
      <c r="AR31" s="178"/>
      <c r="AS31" s="179" t="s">
        <v>233</v>
      </c>
      <c r="AT31" s="201"/>
      <c r="AU31" s="270">
        <v>3</v>
      </c>
      <c r="AV31" s="270"/>
      <c r="AW31" s="379" t="s">
        <v>179</v>
      </c>
      <c r="AX31" s="380"/>
    </row>
    <row r="32" spans="1:50" ht="23.25" customHeight="1" x14ac:dyDescent="0.15">
      <c r="A32" s="514"/>
      <c r="B32" s="512"/>
      <c r="C32" s="512"/>
      <c r="D32" s="512"/>
      <c r="E32" s="512"/>
      <c r="F32" s="513"/>
      <c r="G32" s="539" t="s">
        <v>721</v>
      </c>
      <c r="H32" s="540"/>
      <c r="I32" s="540"/>
      <c r="J32" s="540"/>
      <c r="K32" s="540"/>
      <c r="L32" s="540"/>
      <c r="M32" s="540"/>
      <c r="N32" s="540"/>
      <c r="O32" s="541"/>
      <c r="P32" s="190" t="s">
        <v>722</v>
      </c>
      <c r="Q32" s="190"/>
      <c r="R32" s="190"/>
      <c r="S32" s="190"/>
      <c r="T32" s="190"/>
      <c r="U32" s="190"/>
      <c r="V32" s="190"/>
      <c r="W32" s="190"/>
      <c r="X32" s="232"/>
      <c r="Y32" s="343" t="s">
        <v>12</v>
      </c>
      <c r="Z32" s="548"/>
      <c r="AA32" s="549"/>
      <c r="AB32" s="550" t="s">
        <v>723</v>
      </c>
      <c r="AC32" s="550"/>
      <c r="AD32" s="550"/>
      <c r="AE32" s="367">
        <v>8.6999999999999993</v>
      </c>
      <c r="AF32" s="368"/>
      <c r="AG32" s="368"/>
      <c r="AH32" s="368"/>
      <c r="AI32" s="367">
        <v>7.6</v>
      </c>
      <c r="AJ32" s="368"/>
      <c r="AK32" s="368"/>
      <c r="AL32" s="368"/>
      <c r="AM32" s="367"/>
      <c r="AN32" s="368"/>
      <c r="AO32" s="368"/>
      <c r="AP32" s="368"/>
      <c r="AQ32" s="166" t="s">
        <v>405</v>
      </c>
      <c r="AR32" s="167"/>
      <c r="AS32" s="167"/>
      <c r="AT32" s="168"/>
      <c r="AU32" s="368" t="s">
        <v>405</v>
      </c>
      <c r="AV32" s="368"/>
      <c r="AW32" s="368"/>
      <c r="AX32" s="369"/>
    </row>
    <row r="33" spans="1:51"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723</v>
      </c>
      <c r="AC33" s="521"/>
      <c r="AD33" s="521"/>
      <c r="AE33" s="367">
        <v>1</v>
      </c>
      <c r="AF33" s="368"/>
      <c r="AG33" s="368"/>
      <c r="AH33" s="368"/>
      <c r="AI33" s="367">
        <v>1</v>
      </c>
      <c r="AJ33" s="368"/>
      <c r="AK33" s="368"/>
      <c r="AL33" s="368"/>
      <c r="AM33" s="367">
        <v>1</v>
      </c>
      <c r="AN33" s="368"/>
      <c r="AO33" s="368"/>
      <c r="AP33" s="368"/>
      <c r="AQ33" s="166" t="s">
        <v>405</v>
      </c>
      <c r="AR33" s="167"/>
      <c r="AS33" s="167"/>
      <c r="AT33" s="168"/>
      <c r="AU33" s="368">
        <v>1</v>
      </c>
      <c r="AV33" s="368"/>
      <c r="AW33" s="368"/>
      <c r="AX33" s="369"/>
    </row>
    <row r="34" spans="1:51" ht="149.25" customHeight="1" x14ac:dyDescent="0.15">
      <c r="A34" s="514"/>
      <c r="B34" s="512"/>
      <c r="C34" s="512"/>
      <c r="D34" s="512"/>
      <c r="E34" s="512"/>
      <c r="F34" s="513"/>
      <c r="G34" s="545"/>
      <c r="H34" s="546"/>
      <c r="I34" s="546"/>
      <c r="J34" s="546"/>
      <c r="K34" s="546"/>
      <c r="L34" s="546"/>
      <c r="M34" s="546"/>
      <c r="N34" s="546"/>
      <c r="O34" s="547"/>
      <c r="P34" s="193"/>
      <c r="Q34" s="193"/>
      <c r="R34" s="193"/>
      <c r="S34" s="193"/>
      <c r="T34" s="193"/>
      <c r="U34" s="193"/>
      <c r="V34" s="193"/>
      <c r="W34" s="193"/>
      <c r="X34" s="237"/>
      <c r="Y34" s="302" t="s">
        <v>13</v>
      </c>
      <c r="Z34" s="297"/>
      <c r="AA34" s="298"/>
      <c r="AB34" s="496" t="s">
        <v>180</v>
      </c>
      <c r="AC34" s="496"/>
      <c r="AD34" s="496"/>
      <c r="AE34" s="367">
        <v>870</v>
      </c>
      <c r="AF34" s="368"/>
      <c r="AG34" s="368"/>
      <c r="AH34" s="368"/>
      <c r="AI34" s="367">
        <v>760</v>
      </c>
      <c r="AJ34" s="368"/>
      <c r="AK34" s="368"/>
      <c r="AL34" s="368"/>
      <c r="AM34" s="367"/>
      <c r="AN34" s="368"/>
      <c r="AO34" s="368"/>
      <c r="AP34" s="368"/>
      <c r="AQ34" s="166" t="s">
        <v>405</v>
      </c>
      <c r="AR34" s="167"/>
      <c r="AS34" s="167"/>
      <c r="AT34" s="168"/>
      <c r="AU34" s="368" t="s">
        <v>405</v>
      </c>
      <c r="AV34" s="368"/>
      <c r="AW34" s="368"/>
      <c r="AX34" s="369"/>
    </row>
    <row r="35" spans="1:51" ht="23.25" customHeight="1" x14ac:dyDescent="0.15">
      <c r="A35" s="893" t="s">
        <v>379</v>
      </c>
      <c r="B35" s="894"/>
      <c r="C35" s="894"/>
      <c r="D35" s="894"/>
      <c r="E35" s="894"/>
      <c r="F35" s="895"/>
      <c r="G35" s="899" t="s">
        <v>724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38" t="s">
        <v>349</v>
      </c>
      <c r="B37" s="639"/>
      <c r="C37" s="639"/>
      <c r="D37" s="639"/>
      <c r="E37" s="639"/>
      <c r="F37" s="640"/>
      <c r="G37" s="564" t="s">
        <v>146</v>
      </c>
      <c r="H37" s="381"/>
      <c r="I37" s="381"/>
      <c r="J37" s="381"/>
      <c r="K37" s="381"/>
      <c r="L37" s="381"/>
      <c r="M37" s="381"/>
      <c r="N37" s="381"/>
      <c r="O37" s="565"/>
      <c r="P37" s="625" t="s">
        <v>59</v>
      </c>
      <c r="Q37" s="381"/>
      <c r="R37" s="381"/>
      <c r="S37" s="381"/>
      <c r="T37" s="381"/>
      <c r="U37" s="381"/>
      <c r="V37" s="381"/>
      <c r="W37" s="381"/>
      <c r="X37" s="565"/>
      <c r="Y37" s="626"/>
      <c r="Z37" s="627"/>
      <c r="AA37" s="628"/>
      <c r="AB37" s="629" t="s">
        <v>11</v>
      </c>
      <c r="AC37" s="630"/>
      <c r="AD37" s="631"/>
      <c r="AE37" s="339" t="s">
        <v>389</v>
      </c>
      <c r="AF37" s="339"/>
      <c r="AG37" s="339"/>
      <c r="AH37" s="339"/>
      <c r="AI37" s="339" t="s">
        <v>411</v>
      </c>
      <c r="AJ37" s="339"/>
      <c r="AK37" s="339"/>
      <c r="AL37" s="339"/>
      <c r="AM37" s="339" t="s">
        <v>508</v>
      </c>
      <c r="AN37" s="339"/>
      <c r="AO37" s="339"/>
      <c r="AP37" s="339"/>
      <c r="AQ37" s="266" t="s">
        <v>232</v>
      </c>
      <c r="AR37" s="267"/>
      <c r="AS37" s="267"/>
      <c r="AT37" s="268"/>
      <c r="AU37" s="381" t="s">
        <v>134</v>
      </c>
      <c r="AV37" s="381"/>
      <c r="AW37" s="381"/>
      <c r="AX37" s="382"/>
      <c r="AY37">
        <f>COUNTA($G$39)</f>
        <v>1</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6"/>
      <c r="AC38" s="337"/>
      <c r="AD38" s="338"/>
      <c r="AE38" s="339"/>
      <c r="AF38" s="339"/>
      <c r="AG38" s="339"/>
      <c r="AH38" s="339"/>
      <c r="AI38" s="339"/>
      <c r="AJ38" s="339"/>
      <c r="AK38" s="339"/>
      <c r="AL38" s="339"/>
      <c r="AM38" s="339"/>
      <c r="AN38" s="339"/>
      <c r="AO38" s="339"/>
      <c r="AP38" s="339"/>
      <c r="AQ38" s="230" t="s">
        <v>716</v>
      </c>
      <c r="AR38" s="178"/>
      <c r="AS38" s="179" t="s">
        <v>233</v>
      </c>
      <c r="AT38" s="201"/>
      <c r="AU38" s="270">
        <v>3</v>
      </c>
      <c r="AV38" s="270"/>
      <c r="AW38" s="379" t="s">
        <v>179</v>
      </c>
      <c r="AX38" s="380"/>
      <c r="AY38">
        <f>$AY$37</f>
        <v>1</v>
      </c>
    </row>
    <row r="39" spans="1:51" ht="23.25" customHeight="1" x14ac:dyDescent="0.15">
      <c r="A39" s="514"/>
      <c r="B39" s="512"/>
      <c r="C39" s="512"/>
      <c r="D39" s="512"/>
      <c r="E39" s="512"/>
      <c r="F39" s="513"/>
      <c r="G39" s="539" t="s">
        <v>725</v>
      </c>
      <c r="H39" s="540"/>
      <c r="I39" s="540"/>
      <c r="J39" s="540"/>
      <c r="K39" s="540"/>
      <c r="L39" s="540"/>
      <c r="M39" s="540"/>
      <c r="N39" s="540"/>
      <c r="O39" s="541"/>
      <c r="P39" s="190" t="s">
        <v>769</v>
      </c>
      <c r="Q39" s="190"/>
      <c r="R39" s="190"/>
      <c r="S39" s="190"/>
      <c r="T39" s="190"/>
      <c r="U39" s="190"/>
      <c r="V39" s="190"/>
      <c r="W39" s="190"/>
      <c r="X39" s="232"/>
      <c r="Y39" s="343" t="s">
        <v>12</v>
      </c>
      <c r="Z39" s="548"/>
      <c r="AA39" s="549"/>
      <c r="AB39" s="550" t="s">
        <v>723</v>
      </c>
      <c r="AC39" s="550"/>
      <c r="AD39" s="550"/>
      <c r="AE39" s="367">
        <v>4.5999999999999996</v>
      </c>
      <c r="AF39" s="368"/>
      <c r="AG39" s="368"/>
      <c r="AH39" s="368"/>
      <c r="AI39" s="367">
        <v>4.2</v>
      </c>
      <c r="AJ39" s="368"/>
      <c r="AK39" s="368"/>
      <c r="AL39" s="368"/>
      <c r="AM39" s="367"/>
      <c r="AN39" s="368"/>
      <c r="AO39" s="368"/>
      <c r="AP39" s="368"/>
      <c r="AQ39" s="166" t="s">
        <v>770</v>
      </c>
      <c r="AR39" s="167"/>
      <c r="AS39" s="167"/>
      <c r="AT39" s="168"/>
      <c r="AU39" s="368" t="s">
        <v>770</v>
      </c>
      <c r="AV39" s="368"/>
      <c r="AW39" s="368"/>
      <c r="AX39" s="369"/>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t="s">
        <v>723</v>
      </c>
      <c r="AC40" s="521"/>
      <c r="AD40" s="521"/>
      <c r="AE40" s="367">
        <v>1</v>
      </c>
      <c r="AF40" s="368"/>
      <c r="AG40" s="368"/>
      <c r="AH40" s="368"/>
      <c r="AI40" s="367">
        <v>1</v>
      </c>
      <c r="AJ40" s="368"/>
      <c r="AK40" s="368"/>
      <c r="AL40" s="368"/>
      <c r="AM40" s="367"/>
      <c r="AN40" s="368"/>
      <c r="AO40" s="368"/>
      <c r="AP40" s="368"/>
      <c r="AQ40" s="166" t="s">
        <v>770</v>
      </c>
      <c r="AR40" s="167"/>
      <c r="AS40" s="167"/>
      <c r="AT40" s="168"/>
      <c r="AU40" s="368">
        <v>1</v>
      </c>
      <c r="AV40" s="368"/>
      <c r="AW40" s="368"/>
      <c r="AX40" s="369"/>
      <c r="AY40">
        <f t="shared" si="4"/>
        <v>1</v>
      </c>
    </row>
    <row r="41" spans="1:51" ht="120.75" customHeight="1" x14ac:dyDescent="0.15">
      <c r="A41" s="641"/>
      <c r="B41" s="642"/>
      <c r="C41" s="642"/>
      <c r="D41" s="642"/>
      <c r="E41" s="642"/>
      <c r="F41" s="643"/>
      <c r="G41" s="545"/>
      <c r="H41" s="546"/>
      <c r="I41" s="546"/>
      <c r="J41" s="546"/>
      <c r="K41" s="546"/>
      <c r="L41" s="546"/>
      <c r="M41" s="546"/>
      <c r="N41" s="546"/>
      <c r="O41" s="547"/>
      <c r="P41" s="193"/>
      <c r="Q41" s="193"/>
      <c r="R41" s="193"/>
      <c r="S41" s="193"/>
      <c r="T41" s="193"/>
      <c r="U41" s="193"/>
      <c r="V41" s="193"/>
      <c r="W41" s="193"/>
      <c r="X41" s="237"/>
      <c r="Y41" s="302" t="s">
        <v>13</v>
      </c>
      <c r="Z41" s="297"/>
      <c r="AA41" s="298"/>
      <c r="AB41" s="496" t="s">
        <v>180</v>
      </c>
      <c r="AC41" s="496"/>
      <c r="AD41" s="496"/>
      <c r="AE41" s="367">
        <v>467</v>
      </c>
      <c r="AF41" s="368"/>
      <c r="AG41" s="368"/>
      <c r="AH41" s="368"/>
      <c r="AI41" s="367">
        <v>428</v>
      </c>
      <c r="AJ41" s="368"/>
      <c r="AK41" s="368"/>
      <c r="AL41" s="368"/>
      <c r="AM41" s="367"/>
      <c r="AN41" s="368"/>
      <c r="AO41" s="368"/>
      <c r="AP41" s="368"/>
      <c r="AQ41" s="166" t="s">
        <v>770</v>
      </c>
      <c r="AR41" s="167"/>
      <c r="AS41" s="167"/>
      <c r="AT41" s="168"/>
      <c r="AU41" s="368" t="s">
        <v>770</v>
      </c>
      <c r="AV41" s="368"/>
      <c r="AW41" s="368"/>
      <c r="AX41" s="369"/>
      <c r="AY41">
        <f t="shared" si="4"/>
        <v>1</v>
      </c>
    </row>
    <row r="42" spans="1:51" ht="23.25" customHeight="1" x14ac:dyDescent="0.15">
      <c r="A42" s="893" t="s">
        <v>379</v>
      </c>
      <c r="B42" s="894"/>
      <c r="C42" s="894"/>
      <c r="D42" s="894"/>
      <c r="E42" s="894"/>
      <c r="F42" s="895"/>
      <c r="G42" s="899" t="s">
        <v>726</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38" t="s">
        <v>349</v>
      </c>
      <c r="B44" s="639"/>
      <c r="C44" s="639"/>
      <c r="D44" s="639"/>
      <c r="E44" s="639"/>
      <c r="F44" s="640"/>
      <c r="G44" s="564" t="s">
        <v>146</v>
      </c>
      <c r="H44" s="381"/>
      <c r="I44" s="381"/>
      <c r="J44" s="381"/>
      <c r="K44" s="381"/>
      <c r="L44" s="381"/>
      <c r="M44" s="381"/>
      <c r="N44" s="381"/>
      <c r="O44" s="565"/>
      <c r="P44" s="625" t="s">
        <v>59</v>
      </c>
      <c r="Q44" s="381"/>
      <c r="R44" s="381"/>
      <c r="S44" s="381"/>
      <c r="T44" s="381"/>
      <c r="U44" s="381"/>
      <c r="V44" s="381"/>
      <c r="W44" s="381"/>
      <c r="X44" s="565"/>
      <c r="Y44" s="626"/>
      <c r="Z44" s="627"/>
      <c r="AA44" s="628"/>
      <c r="AB44" s="629" t="s">
        <v>11</v>
      </c>
      <c r="AC44" s="630"/>
      <c r="AD44" s="631"/>
      <c r="AE44" s="339" t="s">
        <v>389</v>
      </c>
      <c r="AF44" s="339"/>
      <c r="AG44" s="339"/>
      <c r="AH44" s="339"/>
      <c r="AI44" s="339" t="s">
        <v>411</v>
      </c>
      <c r="AJ44" s="339"/>
      <c r="AK44" s="339"/>
      <c r="AL44" s="339"/>
      <c r="AM44" s="339" t="s">
        <v>508</v>
      </c>
      <c r="AN44" s="339"/>
      <c r="AO44" s="339"/>
      <c r="AP44" s="339"/>
      <c r="AQ44" s="266" t="s">
        <v>232</v>
      </c>
      <c r="AR44" s="267"/>
      <c r="AS44" s="267"/>
      <c r="AT44" s="268"/>
      <c r="AU44" s="381" t="s">
        <v>134</v>
      </c>
      <c r="AV44" s="381"/>
      <c r="AW44" s="381"/>
      <c r="AX44" s="382"/>
      <c r="AY44">
        <f>COUNTA($G$46)</f>
        <v>1</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6"/>
      <c r="AC45" s="337"/>
      <c r="AD45" s="338"/>
      <c r="AE45" s="339"/>
      <c r="AF45" s="339"/>
      <c r="AG45" s="339"/>
      <c r="AH45" s="339"/>
      <c r="AI45" s="339"/>
      <c r="AJ45" s="339"/>
      <c r="AK45" s="339"/>
      <c r="AL45" s="339"/>
      <c r="AM45" s="339"/>
      <c r="AN45" s="339"/>
      <c r="AO45" s="339"/>
      <c r="AP45" s="339"/>
      <c r="AQ45" s="230" t="s">
        <v>716</v>
      </c>
      <c r="AR45" s="178"/>
      <c r="AS45" s="179" t="s">
        <v>233</v>
      </c>
      <c r="AT45" s="201"/>
      <c r="AU45" s="270">
        <v>3</v>
      </c>
      <c r="AV45" s="270"/>
      <c r="AW45" s="379" t="s">
        <v>179</v>
      </c>
      <c r="AX45" s="380"/>
      <c r="AY45">
        <f>$AY$44</f>
        <v>1</v>
      </c>
    </row>
    <row r="46" spans="1:51" ht="23.25" customHeight="1" x14ac:dyDescent="0.15">
      <c r="A46" s="514"/>
      <c r="B46" s="512"/>
      <c r="C46" s="512"/>
      <c r="D46" s="512"/>
      <c r="E46" s="512"/>
      <c r="F46" s="513"/>
      <c r="G46" s="539" t="s">
        <v>727</v>
      </c>
      <c r="H46" s="540"/>
      <c r="I46" s="540"/>
      <c r="J46" s="540"/>
      <c r="K46" s="540"/>
      <c r="L46" s="540"/>
      <c r="M46" s="540"/>
      <c r="N46" s="540"/>
      <c r="O46" s="541"/>
      <c r="P46" s="190" t="s">
        <v>728</v>
      </c>
      <c r="Q46" s="190"/>
      <c r="R46" s="190"/>
      <c r="S46" s="190"/>
      <c r="T46" s="190"/>
      <c r="U46" s="190"/>
      <c r="V46" s="190"/>
      <c r="W46" s="190"/>
      <c r="X46" s="232"/>
      <c r="Y46" s="343" t="s">
        <v>12</v>
      </c>
      <c r="Z46" s="548"/>
      <c r="AA46" s="549"/>
      <c r="AB46" s="550" t="s">
        <v>370</v>
      </c>
      <c r="AC46" s="550"/>
      <c r="AD46" s="550"/>
      <c r="AE46" s="362">
        <v>77.599999999999994</v>
      </c>
      <c r="AF46" s="362"/>
      <c r="AG46" s="362"/>
      <c r="AH46" s="362"/>
      <c r="AI46" s="362">
        <v>86.2</v>
      </c>
      <c r="AJ46" s="362"/>
      <c r="AK46" s="362"/>
      <c r="AL46" s="362"/>
      <c r="AM46" s="362">
        <v>87.8</v>
      </c>
      <c r="AN46" s="362"/>
      <c r="AO46" s="362"/>
      <c r="AP46" s="362"/>
      <c r="AQ46" s="166" t="s">
        <v>405</v>
      </c>
      <c r="AR46" s="167"/>
      <c r="AS46" s="167"/>
      <c r="AT46" s="168"/>
      <c r="AU46" s="368" t="s">
        <v>405</v>
      </c>
      <c r="AV46" s="368"/>
      <c r="AW46" s="368"/>
      <c r="AX46" s="369"/>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t="s">
        <v>370</v>
      </c>
      <c r="AC47" s="521"/>
      <c r="AD47" s="521"/>
      <c r="AE47" s="367">
        <v>80</v>
      </c>
      <c r="AF47" s="368"/>
      <c r="AG47" s="368"/>
      <c r="AH47" s="368"/>
      <c r="AI47" s="367">
        <v>80</v>
      </c>
      <c r="AJ47" s="368"/>
      <c r="AK47" s="368"/>
      <c r="AL47" s="368"/>
      <c r="AM47" s="367">
        <v>80</v>
      </c>
      <c r="AN47" s="368"/>
      <c r="AO47" s="368"/>
      <c r="AP47" s="368"/>
      <c r="AQ47" s="166" t="s">
        <v>405</v>
      </c>
      <c r="AR47" s="167"/>
      <c r="AS47" s="167"/>
      <c r="AT47" s="168"/>
      <c r="AU47" s="368">
        <v>80</v>
      </c>
      <c r="AV47" s="368"/>
      <c r="AW47" s="368"/>
      <c r="AX47" s="369"/>
      <c r="AY47">
        <f t="shared" si="5"/>
        <v>1</v>
      </c>
    </row>
    <row r="48" spans="1:51" ht="23.25" customHeight="1" x14ac:dyDescent="0.15">
      <c r="A48" s="641"/>
      <c r="B48" s="642"/>
      <c r="C48" s="642"/>
      <c r="D48" s="642"/>
      <c r="E48" s="642"/>
      <c r="F48" s="643"/>
      <c r="G48" s="545"/>
      <c r="H48" s="546"/>
      <c r="I48" s="546"/>
      <c r="J48" s="546"/>
      <c r="K48" s="546"/>
      <c r="L48" s="546"/>
      <c r="M48" s="546"/>
      <c r="N48" s="546"/>
      <c r="O48" s="547"/>
      <c r="P48" s="193"/>
      <c r="Q48" s="193"/>
      <c r="R48" s="193"/>
      <c r="S48" s="193"/>
      <c r="T48" s="193"/>
      <c r="U48" s="193"/>
      <c r="V48" s="193"/>
      <c r="W48" s="193"/>
      <c r="X48" s="237"/>
      <c r="Y48" s="302" t="s">
        <v>13</v>
      </c>
      <c r="Z48" s="297"/>
      <c r="AA48" s="298"/>
      <c r="AB48" s="496" t="s">
        <v>180</v>
      </c>
      <c r="AC48" s="496"/>
      <c r="AD48" s="496"/>
      <c r="AE48" s="367">
        <v>97</v>
      </c>
      <c r="AF48" s="368"/>
      <c r="AG48" s="368"/>
      <c r="AH48" s="368"/>
      <c r="AI48" s="367">
        <v>107.8</v>
      </c>
      <c r="AJ48" s="368"/>
      <c r="AK48" s="368"/>
      <c r="AL48" s="368"/>
      <c r="AM48" s="367">
        <v>109.8</v>
      </c>
      <c r="AN48" s="368"/>
      <c r="AO48" s="368"/>
      <c r="AP48" s="368"/>
      <c r="AQ48" s="166" t="s">
        <v>405</v>
      </c>
      <c r="AR48" s="167"/>
      <c r="AS48" s="167"/>
      <c r="AT48" s="168"/>
      <c r="AU48" s="368" t="s">
        <v>405</v>
      </c>
      <c r="AV48" s="368"/>
      <c r="AW48" s="368"/>
      <c r="AX48" s="369"/>
      <c r="AY48">
        <f t="shared" si="5"/>
        <v>1</v>
      </c>
    </row>
    <row r="49" spans="1:51" ht="23.25" customHeight="1" x14ac:dyDescent="0.15">
      <c r="A49" s="893" t="s">
        <v>379</v>
      </c>
      <c r="B49" s="894"/>
      <c r="C49" s="894"/>
      <c r="D49" s="894"/>
      <c r="E49" s="894"/>
      <c r="F49" s="895"/>
      <c r="G49" s="899" t="s">
        <v>724</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1" t="s">
        <v>349</v>
      </c>
      <c r="B51" s="512"/>
      <c r="C51" s="512"/>
      <c r="D51" s="512"/>
      <c r="E51" s="512"/>
      <c r="F51" s="513"/>
      <c r="G51" s="564" t="s">
        <v>146</v>
      </c>
      <c r="H51" s="381"/>
      <c r="I51" s="381"/>
      <c r="J51" s="381"/>
      <c r="K51" s="381"/>
      <c r="L51" s="381"/>
      <c r="M51" s="381"/>
      <c r="N51" s="381"/>
      <c r="O51" s="565"/>
      <c r="P51" s="625" t="s">
        <v>59</v>
      </c>
      <c r="Q51" s="381"/>
      <c r="R51" s="381"/>
      <c r="S51" s="381"/>
      <c r="T51" s="381"/>
      <c r="U51" s="381"/>
      <c r="V51" s="381"/>
      <c r="W51" s="381"/>
      <c r="X51" s="565"/>
      <c r="Y51" s="626"/>
      <c r="Z51" s="627"/>
      <c r="AA51" s="628"/>
      <c r="AB51" s="629" t="s">
        <v>11</v>
      </c>
      <c r="AC51" s="630"/>
      <c r="AD51" s="631"/>
      <c r="AE51" s="339" t="s">
        <v>389</v>
      </c>
      <c r="AF51" s="339"/>
      <c r="AG51" s="339"/>
      <c r="AH51" s="339"/>
      <c r="AI51" s="339" t="s">
        <v>411</v>
      </c>
      <c r="AJ51" s="339"/>
      <c r="AK51" s="339"/>
      <c r="AL51" s="339"/>
      <c r="AM51" s="339" t="s">
        <v>508</v>
      </c>
      <c r="AN51" s="339"/>
      <c r="AO51" s="339"/>
      <c r="AP51" s="339"/>
      <c r="AQ51" s="266" t="s">
        <v>232</v>
      </c>
      <c r="AR51" s="267"/>
      <c r="AS51" s="267"/>
      <c r="AT51" s="268"/>
      <c r="AU51" s="377" t="s">
        <v>134</v>
      </c>
      <c r="AV51" s="377"/>
      <c r="AW51" s="377"/>
      <c r="AX51" s="378"/>
      <c r="AY51">
        <f>COUNTA($G$53)</f>
        <v>0</v>
      </c>
    </row>
    <row r="52" spans="1:51"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6"/>
      <c r="AC52" s="337"/>
      <c r="AD52" s="338"/>
      <c r="AE52" s="339"/>
      <c r="AF52" s="339"/>
      <c r="AG52" s="339"/>
      <c r="AH52" s="339"/>
      <c r="AI52" s="339"/>
      <c r="AJ52" s="339"/>
      <c r="AK52" s="339"/>
      <c r="AL52" s="339"/>
      <c r="AM52" s="339"/>
      <c r="AN52" s="339"/>
      <c r="AO52" s="339"/>
      <c r="AP52" s="339"/>
      <c r="AQ52" s="230"/>
      <c r="AR52" s="178"/>
      <c r="AS52" s="179" t="s">
        <v>233</v>
      </c>
      <c r="AT52" s="201"/>
      <c r="AU52" s="270"/>
      <c r="AV52" s="270"/>
      <c r="AW52" s="379" t="s">
        <v>179</v>
      </c>
      <c r="AX52" s="380"/>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0"/>
      <c r="Q53" s="190"/>
      <c r="R53" s="190"/>
      <c r="S53" s="190"/>
      <c r="T53" s="190"/>
      <c r="U53" s="190"/>
      <c r="V53" s="190"/>
      <c r="W53" s="190"/>
      <c r="X53" s="232"/>
      <c r="Y53" s="343" t="s">
        <v>12</v>
      </c>
      <c r="Z53" s="548"/>
      <c r="AA53" s="549"/>
      <c r="AB53" s="550"/>
      <c r="AC53" s="550"/>
      <c r="AD53" s="55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1"/>
      <c r="B55" s="642"/>
      <c r="C55" s="642"/>
      <c r="D55" s="642"/>
      <c r="E55" s="642"/>
      <c r="F55" s="643"/>
      <c r="G55" s="545"/>
      <c r="H55" s="546"/>
      <c r="I55" s="546"/>
      <c r="J55" s="546"/>
      <c r="K55" s="546"/>
      <c r="L55" s="546"/>
      <c r="M55" s="546"/>
      <c r="N55" s="546"/>
      <c r="O55" s="547"/>
      <c r="P55" s="193"/>
      <c r="Q55" s="193"/>
      <c r="R55" s="193"/>
      <c r="S55" s="193"/>
      <c r="T55" s="193"/>
      <c r="U55" s="193"/>
      <c r="V55" s="193"/>
      <c r="W55" s="193"/>
      <c r="X55" s="237"/>
      <c r="Y55" s="302" t="s">
        <v>13</v>
      </c>
      <c r="Z55" s="297"/>
      <c r="AA55" s="298"/>
      <c r="AB55" s="460" t="s">
        <v>14</v>
      </c>
      <c r="AC55" s="460"/>
      <c r="AD55" s="46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1" t="s">
        <v>349</v>
      </c>
      <c r="B58" s="512"/>
      <c r="C58" s="512"/>
      <c r="D58" s="512"/>
      <c r="E58" s="512"/>
      <c r="F58" s="513"/>
      <c r="G58" s="564" t="s">
        <v>146</v>
      </c>
      <c r="H58" s="381"/>
      <c r="I58" s="381"/>
      <c r="J58" s="381"/>
      <c r="K58" s="381"/>
      <c r="L58" s="381"/>
      <c r="M58" s="381"/>
      <c r="N58" s="381"/>
      <c r="O58" s="565"/>
      <c r="P58" s="625" t="s">
        <v>59</v>
      </c>
      <c r="Q58" s="381"/>
      <c r="R58" s="381"/>
      <c r="S58" s="381"/>
      <c r="T58" s="381"/>
      <c r="U58" s="381"/>
      <c r="V58" s="381"/>
      <c r="W58" s="381"/>
      <c r="X58" s="565"/>
      <c r="Y58" s="626"/>
      <c r="Z58" s="627"/>
      <c r="AA58" s="628"/>
      <c r="AB58" s="629" t="s">
        <v>11</v>
      </c>
      <c r="AC58" s="630"/>
      <c r="AD58" s="631"/>
      <c r="AE58" s="339" t="s">
        <v>389</v>
      </c>
      <c r="AF58" s="339"/>
      <c r="AG58" s="339"/>
      <c r="AH58" s="339"/>
      <c r="AI58" s="339" t="s">
        <v>411</v>
      </c>
      <c r="AJ58" s="339"/>
      <c r="AK58" s="339"/>
      <c r="AL58" s="339"/>
      <c r="AM58" s="339" t="s">
        <v>508</v>
      </c>
      <c r="AN58" s="339"/>
      <c r="AO58" s="339"/>
      <c r="AP58" s="339"/>
      <c r="AQ58" s="266" t="s">
        <v>232</v>
      </c>
      <c r="AR58" s="267"/>
      <c r="AS58" s="267"/>
      <c r="AT58" s="268"/>
      <c r="AU58" s="377" t="s">
        <v>134</v>
      </c>
      <c r="AV58" s="377"/>
      <c r="AW58" s="377"/>
      <c r="AX58" s="378"/>
      <c r="AY58">
        <f>COUNTA($G$60)</f>
        <v>0</v>
      </c>
    </row>
    <row r="59" spans="1:51"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6"/>
      <c r="AC59" s="337"/>
      <c r="AD59" s="338"/>
      <c r="AE59" s="339"/>
      <c r="AF59" s="339"/>
      <c r="AG59" s="339"/>
      <c r="AH59" s="339"/>
      <c r="AI59" s="339"/>
      <c r="AJ59" s="339"/>
      <c r="AK59" s="339"/>
      <c r="AL59" s="339"/>
      <c r="AM59" s="339"/>
      <c r="AN59" s="339"/>
      <c r="AO59" s="339"/>
      <c r="AP59" s="339"/>
      <c r="AQ59" s="230"/>
      <c r="AR59" s="178"/>
      <c r="AS59" s="179" t="s">
        <v>233</v>
      </c>
      <c r="AT59" s="201"/>
      <c r="AU59" s="270"/>
      <c r="AV59" s="270"/>
      <c r="AW59" s="379" t="s">
        <v>179</v>
      </c>
      <c r="AX59" s="380"/>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0"/>
      <c r="Q60" s="190"/>
      <c r="R60" s="190"/>
      <c r="S60" s="190"/>
      <c r="T60" s="190"/>
      <c r="U60" s="190"/>
      <c r="V60" s="190"/>
      <c r="W60" s="190"/>
      <c r="X60" s="232"/>
      <c r="Y60" s="343" t="s">
        <v>12</v>
      </c>
      <c r="Z60" s="548"/>
      <c r="AA60" s="549"/>
      <c r="AB60" s="550"/>
      <c r="AC60" s="550"/>
      <c r="AD60" s="55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3"/>
      <c r="Q62" s="193"/>
      <c r="R62" s="193"/>
      <c r="S62" s="193"/>
      <c r="T62" s="193"/>
      <c r="U62" s="193"/>
      <c r="V62" s="193"/>
      <c r="W62" s="193"/>
      <c r="X62" s="237"/>
      <c r="Y62" s="302" t="s">
        <v>13</v>
      </c>
      <c r="Z62" s="297"/>
      <c r="AA62" s="298"/>
      <c r="AB62" s="496" t="s">
        <v>14</v>
      </c>
      <c r="AC62" s="496"/>
      <c r="AD62" s="496"/>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9" t="s">
        <v>389</v>
      </c>
      <c r="AF65" s="339"/>
      <c r="AG65" s="339"/>
      <c r="AH65" s="339"/>
      <c r="AI65" s="339" t="s">
        <v>411</v>
      </c>
      <c r="AJ65" s="339"/>
      <c r="AK65" s="339"/>
      <c r="AL65" s="339"/>
      <c r="AM65" s="339" t="s">
        <v>508</v>
      </c>
      <c r="AN65" s="339"/>
      <c r="AO65" s="339"/>
      <c r="AP65" s="339"/>
      <c r="AQ65" s="214" t="s">
        <v>232</v>
      </c>
      <c r="AR65" s="198"/>
      <c r="AS65" s="198"/>
      <c r="AT65" s="199"/>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0"/>
      <c r="AR66" s="178"/>
      <c r="AS66" s="179" t="s">
        <v>233</v>
      </c>
      <c r="AT66" s="201"/>
      <c r="AU66" s="270"/>
      <c r="AV66" s="270"/>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5"/>
      <c r="AF72" s="376"/>
      <c r="AG72" s="376"/>
      <c r="AH72" s="376"/>
      <c r="AI72" s="375"/>
      <c r="AJ72" s="376"/>
      <c r="AK72" s="376"/>
      <c r="AL72" s="376"/>
      <c r="AM72" s="375"/>
      <c r="AN72" s="376"/>
      <c r="AO72" s="376"/>
      <c r="AP72" s="933"/>
      <c r="AQ72" s="367"/>
      <c r="AR72" s="368"/>
      <c r="AS72" s="368"/>
      <c r="AT72" s="811"/>
      <c r="AU72" s="368"/>
      <c r="AV72" s="368"/>
      <c r="AW72" s="368"/>
      <c r="AX72" s="369"/>
      <c r="AY72">
        <f t="shared" si="8"/>
        <v>0</v>
      </c>
    </row>
    <row r="73" spans="1:51" ht="18.75" hidden="1" customHeight="1" x14ac:dyDescent="0.15">
      <c r="A73" s="832" t="s">
        <v>350</v>
      </c>
      <c r="B73" s="833"/>
      <c r="C73" s="833"/>
      <c r="D73" s="833"/>
      <c r="E73" s="833"/>
      <c r="F73" s="834"/>
      <c r="G73" s="803"/>
      <c r="H73" s="198" t="s">
        <v>146</v>
      </c>
      <c r="I73" s="198"/>
      <c r="J73" s="198"/>
      <c r="K73" s="198"/>
      <c r="L73" s="198"/>
      <c r="M73" s="198"/>
      <c r="N73" s="198"/>
      <c r="O73" s="199"/>
      <c r="P73" s="214" t="s">
        <v>59</v>
      </c>
      <c r="Q73" s="198"/>
      <c r="R73" s="198"/>
      <c r="S73" s="198"/>
      <c r="T73" s="198"/>
      <c r="U73" s="198"/>
      <c r="V73" s="198"/>
      <c r="W73" s="198"/>
      <c r="X73" s="199"/>
      <c r="Y73" s="805"/>
      <c r="Z73" s="806"/>
      <c r="AA73" s="807"/>
      <c r="AB73" s="214" t="s">
        <v>11</v>
      </c>
      <c r="AC73" s="198"/>
      <c r="AD73" s="199"/>
      <c r="AE73" s="339" t="s">
        <v>389</v>
      </c>
      <c r="AF73" s="339"/>
      <c r="AG73" s="339"/>
      <c r="AH73" s="339"/>
      <c r="AI73" s="339" t="s">
        <v>411</v>
      </c>
      <c r="AJ73" s="339"/>
      <c r="AK73" s="339"/>
      <c r="AL73" s="339"/>
      <c r="AM73" s="339" t="s">
        <v>508</v>
      </c>
      <c r="AN73" s="339"/>
      <c r="AO73" s="339"/>
      <c r="AP73" s="339"/>
      <c r="AQ73" s="214" t="s">
        <v>232</v>
      </c>
      <c r="AR73" s="198"/>
      <c r="AS73" s="198"/>
      <c r="AT73" s="199"/>
      <c r="AU73" s="272"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9"/>
      <c r="AF74" s="339"/>
      <c r="AG74" s="339"/>
      <c r="AH74" s="339"/>
      <c r="AI74" s="339"/>
      <c r="AJ74" s="339"/>
      <c r="AK74" s="339"/>
      <c r="AL74" s="339"/>
      <c r="AM74" s="339"/>
      <c r="AN74" s="339"/>
      <c r="AO74" s="339"/>
      <c r="AP74" s="339"/>
      <c r="AQ74" s="230"/>
      <c r="AR74" s="178"/>
      <c r="AS74" s="179" t="s">
        <v>233</v>
      </c>
      <c r="AT74" s="201"/>
      <c r="AU74" s="230"/>
      <c r="AV74" s="178"/>
      <c r="AW74" s="179" t="s">
        <v>179</v>
      </c>
      <c r="AX74" s="180"/>
      <c r="AY74">
        <f>$AY$73</f>
        <v>0</v>
      </c>
    </row>
    <row r="75" spans="1:51" ht="23.25" hidden="1" customHeight="1" x14ac:dyDescent="0.15">
      <c r="A75" s="835"/>
      <c r="B75" s="836"/>
      <c r="C75" s="836"/>
      <c r="D75" s="836"/>
      <c r="E75" s="836"/>
      <c r="F75" s="837"/>
      <c r="G75" s="778"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5"/>
      <c r="B76" s="836"/>
      <c r="C76" s="836"/>
      <c r="D76" s="836"/>
      <c r="E76" s="836"/>
      <c r="F76" s="837"/>
      <c r="G76" s="779"/>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5"/>
      <c r="B77" s="836"/>
      <c r="C77" s="836"/>
      <c r="D77" s="836"/>
      <c r="E77" s="836"/>
      <c r="F77" s="837"/>
      <c r="G77" s="780"/>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8" t="s">
        <v>382</v>
      </c>
      <c r="B78" s="909"/>
      <c r="C78" s="909"/>
      <c r="D78" s="909"/>
      <c r="E78" s="906" t="s">
        <v>328</v>
      </c>
      <c r="F78" s="907"/>
      <c r="G78" s="54" t="s">
        <v>235</v>
      </c>
      <c r="H78" s="789"/>
      <c r="I78" s="244"/>
      <c r="J78" s="244"/>
      <c r="K78" s="244"/>
      <c r="L78" s="244"/>
      <c r="M78" s="244"/>
      <c r="N78" s="244"/>
      <c r="O78" s="790"/>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9"/>
      <c r="B81" s="844"/>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9"/>
      <c r="B82" s="84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202"/>
      <c r="Z85" s="203"/>
      <c r="AA85" s="204"/>
      <c r="AB85" s="457" t="s">
        <v>11</v>
      </c>
      <c r="AC85" s="458"/>
      <c r="AD85" s="459"/>
      <c r="AE85" s="339" t="s">
        <v>389</v>
      </c>
      <c r="AF85" s="339"/>
      <c r="AG85" s="339"/>
      <c r="AH85" s="339"/>
      <c r="AI85" s="339" t="s">
        <v>411</v>
      </c>
      <c r="AJ85" s="339"/>
      <c r="AK85" s="339"/>
      <c r="AL85" s="339"/>
      <c r="AM85" s="339" t="s">
        <v>508</v>
      </c>
      <c r="AN85" s="339"/>
      <c r="AO85" s="339"/>
      <c r="AP85" s="339"/>
      <c r="AQ85" s="214" t="s">
        <v>232</v>
      </c>
      <c r="AR85" s="198"/>
      <c r="AS85" s="198"/>
      <c r="AT85" s="199"/>
      <c r="AU85" s="373" t="s">
        <v>134</v>
      </c>
      <c r="AV85" s="373"/>
      <c r="AW85" s="373"/>
      <c r="AX85" s="374"/>
      <c r="AY85">
        <f t="shared" si="10"/>
        <v>0</v>
      </c>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202"/>
      <c r="Z86" s="203"/>
      <c r="AA86" s="204"/>
      <c r="AB86" s="336"/>
      <c r="AC86" s="337"/>
      <c r="AD86" s="338"/>
      <c r="AE86" s="339"/>
      <c r="AF86" s="339"/>
      <c r="AG86" s="339"/>
      <c r="AH86" s="339"/>
      <c r="AI86" s="339"/>
      <c r="AJ86" s="339"/>
      <c r="AK86" s="339"/>
      <c r="AL86" s="339"/>
      <c r="AM86" s="339"/>
      <c r="AN86" s="339"/>
      <c r="AO86" s="339"/>
      <c r="AP86" s="339"/>
      <c r="AQ86" s="269"/>
      <c r="AR86" s="270"/>
      <c r="AS86" s="179" t="s">
        <v>233</v>
      </c>
      <c r="AT86" s="201"/>
      <c r="AU86" s="270"/>
      <c r="AV86" s="270"/>
      <c r="AW86" s="379" t="s">
        <v>179</v>
      </c>
      <c r="AX86" s="380"/>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190"/>
      <c r="I87" s="190"/>
      <c r="J87" s="190"/>
      <c r="K87" s="190"/>
      <c r="L87" s="190"/>
      <c r="M87" s="190"/>
      <c r="N87" s="190"/>
      <c r="O87" s="232"/>
      <c r="P87" s="190"/>
      <c r="Q87" s="796"/>
      <c r="R87" s="796"/>
      <c r="S87" s="796"/>
      <c r="T87" s="796"/>
      <c r="U87" s="796"/>
      <c r="V87" s="796"/>
      <c r="W87" s="796"/>
      <c r="X87" s="797"/>
      <c r="Y87" s="752" t="s">
        <v>62</v>
      </c>
      <c r="Z87" s="753"/>
      <c r="AA87" s="754"/>
      <c r="AB87" s="550"/>
      <c r="AC87" s="550"/>
      <c r="AD87" s="550"/>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798"/>
      <c r="Q88" s="798"/>
      <c r="R88" s="798"/>
      <c r="S88" s="798"/>
      <c r="T88" s="798"/>
      <c r="U88" s="798"/>
      <c r="V88" s="798"/>
      <c r="W88" s="798"/>
      <c r="X88" s="799"/>
      <c r="Y88" s="728" t="s">
        <v>54</v>
      </c>
      <c r="Z88" s="729"/>
      <c r="AA88" s="730"/>
      <c r="AB88" s="521"/>
      <c r="AC88" s="521"/>
      <c r="AD88" s="521"/>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9"/>
      <c r="B89" s="553"/>
      <c r="C89" s="553"/>
      <c r="D89" s="553"/>
      <c r="E89" s="553"/>
      <c r="F89" s="554"/>
      <c r="G89" s="236"/>
      <c r="H89" s="193"/>
      <c r="I89" s="193"/>
      <c r="J89" s="193"/>
      <c r="K89" s="193"/>
      <c r="L89" s="193"/>
      <c r="M89" s="193"/>
      <c r="N89" s="193"/>
      <c r="O89" s="237"/>
      <c r="P89" s="303"/>
      <c r="Q89" s="303"/>
      <c r="R89" s="303"/>
      <c r="S89" s="303"/>
      <c r="T89" s="303"/>
      <c r="U89" s="303"/>
      <c r="V89" s="303"/>
      <c r="W89" s="303"/>
      <c r="X89" s="800"/>
      <c r="Y89" s="728" t="s">
        <v>13</v>
      </c>
      <c r="Z89" s="729"/>
      <c r="AA89" s="730"/>
      <c r="AB89" s="460" t="s">
        <v>14</v>
      </c>
      <c r="AC89" s="460"/>
      <c r="AD89" s="460"/>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202"/>
      <c r="Z90" s="203"/>
      <c r="AA90" s="204"/>
      <c r="AB90" s="457" t="s">
        <v>11</v>
      </c>
      <c r="AC90" s="458"/>
      <c r="AD90" s="459"/>
      <c r="AE90" s="339" t="s">
        <v>389</v>
      </c>
      <c r="AF90" s="339"/>
      <c r="AG90" s="339"/>
      <c r="AH90" s="339"/>
      <c r="AI90" s="339" t="s">
        <v>411</v>
      </c>
      <c r="AJ90" s="339"/>
      <c r="AK90" s="339"/>
      <c r="AL90" s="339"/>
      <c r="AM90" s="339" t="s">
        <v>508</v>
      </c>
      <c r="AN90" s="339"/>
      <c r="AO90" s="339"/>
      <c r="AP90" s="339"/>
      <c r="AQ90" s="214" t="s">
        <v>232</v>
      </c>
      <c r="AR90" s="198"/>
      <c r="AS90" s="198"/>
      <c r="AT90" s="199"/>
      <c r="AU90" s="373" t="s">
        <v>134</v>
      </c>
      <c r="AV90" s="373"/>
      <c r="AW90" s="373"/>
      <c r="AX90" s="374"/>
      <c r="AY90">
        <f>COUNTA($G$92)</f>
        <v>0</v>
      </c>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202"/>
      <c r="Z91" s="203"/>
      <c r="AA91" s="204"/>
      <c r="AB91" s="336"/>
      <c r="AC91" s="337"/>
      <c r="AD91" s="338"/>
      <c r="AE91" s="339"/>
      <c r="AF91" s="339"/>
      <c r="AG91" s="339"/>
      <c r="AH91" s="339"/>
      <c r="AI91" s="339"/>
      <c r="AJ91" s="339"/>
      <c r="AK91" s="339"/>
      <c r="AL91" s="339"/>
      <c r="AM91" s="339"/>
      <c r="AN91" s="339"/>
      <c r="AO91" s="339"/>
      <c r="AP91" s="339"/>
      <c r="AQ91" s="269"/>
      <c r="AR91" s="270"/>
      <c r="AS91" s="179" t="s">
        <v>233</v>
      </c>
      <c r="AT91" s="201"/>
      <c r="AU91" s="270"/>
      <c r="AV91" s="270"/>
      <c r="AW91" s="379" t="s">
        <v>179</v>
      </c>
      <c r="AX91" s="380"/>
      <c r="AY91">
        <f>$AY$90</f>
        <v>0</v>
      </c>
      <c r="AZ91" s="10"/>
      <c r="BA91" s="10"/>
      <c r="BB91" s="10"/>
      <c r="BC91" s="10"/>
    </row>
    <row r="92" spans="1:60" ht="23.25" hidden="1" customHeight="1" x14ac:dyDescent="0.15">
      <c r="A92" s="519"/>
      <c r="B92" s="551"/>
      <c r="C92" s="551"/>
      <c r="D92" s="551"/>
      <c r="E92" s="551"/>
      <c r="F92" s="552"/>
      <c r="G92" s="231"/>
      <c r="H92" s="190"/>
      <c r="I92" s="190"/>
      <c r="J92" s="190"/>
      <c r="K92" s="190"/>
      <c r="L92" s="190"/>
      <c r="M92" s="190"/>
      <c r="N92" s="190"/>
      <c r="O92" s="232"/>
      <c r="P92" s="190"/>
      <c r="Q92" s="796"/>
      <c r="R92" s="796"/>
      <c r="S92" s="796"/>
      <c r="T92" s="796"/>
      <c r="U92" s="796"/>
      <c r="V92" s="796"/>
      <c r="W92" s="796"/>
      <c r="X92" s="797"/>
      <c r="Y92" s="752" t="s">
        <v>62</v>
      </c>
      <c r="Z92" s="753"/>
      <c r="AA92" s="754"/>
      <c r="AB92" s="550"/>
      <c r="AC92" s="550"/>
      <c r="AD92" s="55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798"/>
      <c r="Q93" s="798"/>
      <c r="R93" s="798"/>
      <c r="S93" s="798"/>
      <c r="T93" s="798"/>
      <c r="U93" s="798"/>
      <c r="V93" s="798"/>
      <c r="W93" s="798"/>
      <c r="X93" s="799"/>
      <c r="Y93" s="728" t="s">
        <v>54</v>
      </c>
      <c r="Z93" s="729"/>
      <c r="AA93" s="730"/>
      <c r="AB93" s="521"/>
      <c r="AC93" s="521"/>
      <c r="AD93" s="52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9"/>
      <c r="B94" s="553"/>
      <c r="C94" s="553"/>
      <c r="D94" s="553"/>
      <c r="E94" s="553"/>
      <c r="F94" s="554"/>
      <c r="G94" s="236"/>
      <c r="H94" s="193"/>
      <c r="I94" s="193"/>
      <c r="J94" s="193"/>
      <c r="K94" s="193"/>
      <c r="L94" s="193"/>
      <c r="M94" s="193"/>
      <c r="N94" s="193"/>
      <c r="O94" s="237"/>
      <c r="P94" s="303"/>
      <c r="Q94" s="303"/>
      <c r="R94" s="303"/>
      <c r="S94" s="303"/>
      <c r="T94" s="303"/>
      <c r="U94" s="303"/>
      <c r="V94" s="303"/>
      <c r="W94" s="303"/>
      <c r="X94" s="800"/>
      <c r="Y94" s="728" t="s">
        <v>13</v>
      </c>
      <c r="Z94" s="729"/>
      <c r="AA94" s="730"/>
      <c r="AB94" s="460" t="s">
        <v>14</v>
      </c>
      <c r="AC94" s="460"/>
      <c r="AD94" s="46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9"/>
      <c r="B95" s="551" t="s">
        <v>145</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202"/>
      <c r="Z95" s="203"/>
      <c r="AA95" s="204"/>
      <c r="AB95" s="457" t="s">
        <v>11</v>
      </c>
      <c r="AC95" s="458"/>
      <c r="AD95" s="459"/>
      <c r="AE95" s="339" t="s">
        <v>389</v>
      </c>
      <c r="AF95" s="339"/>
      <c r="AG95" s="339"/>
      <c r="AH95" s="339"/>
      <c r="AI95" s="339" t="s">
        <v>411</v>
      </c>
      <c r="AJ95" s="339"/>
      <c r="AK95" s="339"/>
      <c r="AL95" s="339"/>
      <c r="AM95" s="339" t="s">
        <v>508</v>
      </c>
      <c r="AN95" s="339"/>
      <c r="AO95" s="339"/>
      <c r="AP95" s="339"/>
      <c r="AQ95" s="214" t="s">
        <v>232</v>
      </c>
      <c r="AR95" s="198"/>
      <c r="AS95" s="198"/>
      <c r="AT95" s="199"/>
      <c r="AU95" s="373" t="s">
        <v>134</v>
      </c>
      <c r="AV95" s="373"/>
      <c r="AW95" s="373"/>
      <c r="AX95" s="374"/>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202"/>
      <c r="Z96" s="203"/>
      <c r="AA96" s="204"/>
      <c r="AB96" s="336"/>
      <c r="AC96" s="337"/>
      <c r="AD96" s="338"/>
      <c r="AE96" s="339"/>
      <c r="AF96" s="339"/>
      <c r="AG96" s="339"/>
      <c r="AH96" s="339"/>
      <c r="AI96" s="339"/>
      <c r="AJ96" s="339"/>
      <c r="AK96" s="339"/>
      <c r="AL96" s="339"/>
      <c r="AM96" s="339"/>
      <c r="AN96" s="339"/>
      <c r="AO96" s="339"/>
      <c r="AP96" s="339"/>
      <c r="AQ96" s="269"/>
      <c r="AR96" s="270"/>
      <c r="AS96" s="179" t="s">
        <v>233</v>
      </c>
      <c r="AT96" s="201"/>
      <c r="AU96" s="270"/>
      <c r="AV96" s="270"/>
      <c r="AW96" s="379" t="s">
        <v>179</v>
      </c>
      <c r="AX96" s="380"/>
      <c r="AY96">
        <f>$AY$95</f>
        <v>0</v>
      </c>
    </row>
    <row r="97" spans="1:60" ht="23.25" hidden="1" customHeight="1" x14ac:dyDescent="0.15">
      <c r="A97" s="519"/>
      <c r="B97" s="551"/>
      <c r="C97" s="551"/>
      <c r="D97" s="551"/>
      <c r="E97" s="551"/>
      <c r="F97" s="552"/>
      <c r="G97" s="231"/>
      <c r="H97" s="190"/>
      <c r="I97" s="190"/>
      <c r="J97" s="190"/>
      <c r="K97" s="190"/>
      <c r="L97" s="190"/>
      <c r="M97" s="190"/>
      <c r="N97" s="190"/>
      <c r="O97" s="232"/>
      <c r="P97" s="190"/>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798"/>
      <c r="Q98" s="798"/>
      <c r="R98" s="798"/>
      <c r="S98" s="798"/>
      <c r="T98" s="798"/>
      <c r="U98" s="798"/>
      <c r="V98" s="798"/>
      <c r="W98" s="798"/>
      <c r="X98" s="799"/>
      <c r="Y98" s="728" t="s">
        <v>54</v>
      </c>
      <c r="Z98" s="729"/>
      <c r="AA98" s="730"/>
      <c r="AB98" s="299"/>
      <c r="AC98" s="300"/>
      <c r="AD98" s="301"/>
      <c r="AE98" s="367"/>
      <c r="AF98" s="368"/>
      <c r="AG98" s="368"/>
      <c r="AH98" s="811"/>
      <c r="AI98" s="367"/>
      <c r="AJ98" s="368"/>
      <c r="AK98" s="368"/>
      <c r="AL98" s="811"/>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0"/>
      <c r="B99" s="875"/>
      <c r="C99" s="875"/>
      <c r="D99" s="875"/>
      <c r="E99" s="875"/>
      <c r="F99" s="876"/>
      <c r="G99" s="801"/>
      <c r="H99" s="247"/>
      <c r="I99" s="247"/>
      <c r="J99" s="247"/>
      <c r="K99" s="247"/>
      <c r="L99" s="247"/>
      <c r="M99" s="247"/>
      <c r="N99" s="247"/>
      <c r="O99" s="802"/>
      <c r="P99" s="838"/>
      <c r="Q99" s="838"/>
      <c r="R99" s="838"/>
      <c r="S99" s="838"/>
      <c r="T99" s="838"/>
      <c r="U99" s="838"/>
      <c r="V99" s="838"/>
      <c r="W99" s="838"/>
      <c r="X99" s="839"/>
      <c r="Y99" s="479" t="s">
        <v>13</v>
      </c>
      <c r="Z99" s="480"/>
      <c r="AA99" s="481"/>
      <c r="AB99" s="461" t="s">
        <v>14</v>
      </c>
      <c r="AC99" s="462"/>
      <c r="AD99" s="463"/>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4"/>
      <c r="Z100" s="465"/>
      <c r="AA100" s="466"/>
      <c r="AB100" s="852" t="s">
        <v>11</v>
      </c>
      <c r="AC100" s="852"/>
      <c r="AD100" s="852"/>
      <c r="AE100" s="818" t="s">
        <v>389</v>
      </c>
      <c r="AF100" s="819"/>
      <c r="AG100" s="819"/>
      <c r="AH100" s="820"/>
      <c r="AI100" s="818" t="s">
        <v>411</v>
      </c>
      <c r="AJ100" s="819"/>
      <c r="AK100" s="819"/>
      <c r="AL100" s="820"/>
      <c r="AM100" s="818" t="s">
        <v>508</v>
      </c>
      <c r="AN100" s="819"/>
      <c r="AO100" s="819"/>
      <c r="AP100" s="820"/>
      <c r="AQ100" s="922" t="s">
        <v>416</v>
      </c>
      <c r="AR100" s="923"/>
      <c r="AS100" s="923"/>
      <c r="AT100" s="924"/>
      <c r="AU100" s="922" t="s">
        <v>540</v>
      </c>
      <c r="AV100" s="923"/>
      <c r="AW100" s="923"/>
      <c r="AX100" s="925"/>
    </row>
    <row r="101" spans="1:60" ht="23.25" customHeight="1" x14ac:dyDescent="0.15">
      <c r="A101" s="490"/>
      <c r="B101" s="491"/>
      <c r="C101" s="491"/>
      <c r="D101" s="491"/>
      <c r="E101" s="491"/>
      <c r="F101" s="492"/>
      <c r="G101" s="190" t="s">
        <v>729</v>
      </c>
      <c r="H101" s="190"/>
      <c r="I101" s="190"/>
      <c r="J101" s="190"/>
      <c r="K101" s="190"/>
      <c r="L101" s="190"/>
      <c r="M101" s="190"/>
      <c r="N101" s="190"/>
      <c r="O101" s="190"/>
      <c r="P101" s="190"/>
      <c r="Q101" s="190"/>
      <c r="R101" s="190"/>
      <c r="S101" s="190"/>
      <c r="T101" s="190"/>
      <c r="U101" s="190"/>
      <c r="V101" s="190"/>
      <c r="W101" s="190"/>
      <c r="X101" s="232"/>
      <c r="Y101" s="810" t="s">
        <v>55</v>
      </c>
      <c r="Z101" s="714"/>
      <c r="AA101" s="715"/>
      <c r="AB101" s="550" t="s">
        <v>730</v>
      </c>
      <c r="AC101" s="550"/>
      <c r="AD101" s="550"/>
      <c r="AE101" s="362">
        <v>827</v>
      </c>
      <c r="AF101" s="362"/>
      <c r="AG101" s="362"/>
      <c r="AH101" s="362"/>
      <c r="AI101" s="362">
        <v>828</v>
      </c>
      <c r="AJ101" s="362"/>
      <c r="AK101" s="362"/>
      <c r="AL101" s="362"/>
      <c r="AM101" s="362">
        <v>833</v>
      </c>
      <c r="AN101" s="362"/>
      <c r="AO101" s="362"/>
      <c r="AP101" s="362"/>
      <c r="AQ101" s="362" t="s">
        <v>716</v>
      </c>
      <c r="AR101" s="362"/>
      <c r="AS101" s="362"/>
      <c r="AT101" s="362"/>
      <c r="AU101" s="362" t="s">
        <v>716</v>
      </c>
      <c r="AV101" s="362"/>
      <c r="AW101" s="362"/>
      <c r="AX101" s="362"/>
    </row>
    <row r="102" spans="1:60" ht="23.25" customHeight="1" x14ac:dyDescent="0.15">
      <c r="A102" s="493"/>
      <c r="B102" s="494"/>
      <c r="C102" s="494"/>
      <c r="D102" s="494"/>
      <c r="E102" s="494"/>
      <c r="F102" s="495"/>
      <c r="G102" s="193"/>
      <c r="H102" s="193"/>
      <c r="I102" s="193"/>
      <c r="J102" s="193"/>
      <c r="K102" s="193"/>
      <c r="L102" s="193"/>
      <c r="M102" s="193"/>
      <c r="N102" s="193"/>
      <c r="O102" s="193"/>
      <c r="P102" s="193"/>
      <c r="Q102" s="193"/>
      <c r="R102" s="193"/>
      <c r="S102" s="193"/>
      <c r="T102" s="193"/>
      <c r="U102" s="193"/>
      <c r="V102" s="193"/>
      <c r="W102" s="193"/>
      <c r="X102" s="237"/>
      <c r="Y102" s="473" t="s">
        <v>56</v>
      </c>
      <c r="Z102" s="344"/>
      <c r="AA102" s="345"/>
      <c r="AB102" s="550" t="s">
        <v>716</v>
      </c>
      <c r="AC102" s="550"/>
      <c r="AD102" s="550"/>
      <c r="AE102" s="362" t="s">
        <v>716</v>
      </c>
      <c r="AF102" s="362"/>
      <c r="AG102" s="362"/>
      <c r="AH102" s="362"/>
      <c r="AI102" s="362" t="s">
        <v>716</v>
      </c>
      <c r="AJ102" s="362"/>
      <c r="AK102" s="362"/>
      <c r="AL102" s="362"/>
      <c r="AM102" s="362" t="s">
        <v>716</v>
      </c>
      <c r="AN102" s="362"/>
      <c r="AO102" s="362"/>
      <c r="AP102" s="362"/>
      <c r="AQ102" s="362" t="s">
        <v>716</v>
      </c>
      <c r="AR102" s="362"/>
      <c r="AS102" s="362"/>
      <c r="AT102" s="362"/>
      <c r="AU102" s="362" t="s">
        <v>716</v>
      </c>
      <c r="AV102" s="362"/>
      <c r="AW102" s="362"/>
      <c r="AX102" s="362"/>
    </row>
    <row r="103" spans="1:60" ht="31.5" customHeight="1" x14ac:dyDescent="0.15">
      <c r="A103" s="487" t="s">
        <v>351</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39" t="s">
        <v>389</v>
      </c>
      <c r="AF103" s="339"/>
      <c r="AG103" s="339"/>
      <c r="AH103" s="339"/>
      <c r="AI103" s="339" t="s">
        <v>411</v>
      </c>
      <c r="AJ103" s="339"/>
      <c r="AK103" s="339"/>
      <c r="AL103" s="339"/>
      <c r="AM103" s="339" t="s">
        <v>508</v>
      </c>
      <c r="AN103" s="339"/>
      <c r="AO103" s="339"/>
      <c r="AP103" s="339"/>
      <c r="AQ103" s="364" t="s">
        <v>416</v>
      </c>
      <c r="AR103" s="365"/>
      <c r="AS103" s="365"/>
      <c r="AT103" s="365"/>
      <c r="AU103" s="364" t="s">
        <v>540</v>
      </c>
      <c r="AV103" s="365"/>
      <c r="AW103" s="365"/>
      <c r="AX103" s="366"/>
      <c r="AY103">
        <f>COUNTA($G$104)</f>
        <v>1</v>
      </c>
    </row>
    <row r="104" spans="1:60" ht="23.25" customHeight="1" x14ac:dyDescent="0.15">
      <c r="A104" s="490"/>
      <c r="B104" s="491"/>
      <c r="C104" s="491"/>
      <c r="D104" s="491"/>
      <c r="E104" s="491"/>
      <c r="F104" s="492"/>
      <c r="G104" s="190" t="s">
        <v>731</v>
      </c>
      <c r="H104" s="190"/>
      <c r="I104" s="190"/>
      <c r="J104" s="190"/>
      <c r="K104" s="190"/>
      <c r="L104" s="190"/>
      <c r="M104" s="190"/>
      <c r="N104" s="190"/>
      <c r="O104" s="190"/>
      <c r="P104" s="190"/>
      <c r="Q104" s="190"/>
      <c r="R104" s="190"/>
      <c r="S104" s="190"/>
      <c r="T104" s="190"/>
      <c r="U104" s="190"/>
      <c r="V104" s="190"/>
      <c r="W104" s="190"/>
      <c r="X104" s="232"/>
      <c r="Y104" s="476" t="s">
        <v>55</v>
      </c>
      <c r="Z104" s="477"/>
      <c r="AA104" s="478"/>
      <c r="AB104" s="470" t="s">
        <v>730</v>
      </c>
      <c r="AC104" s="471"/>
      <c r="AD104" s="472"/>
      <c r="AE104" s="362">
        <v>319</v>
      </c>
      <c r="AF104" s="362"/>
      <c r="AG104" s="362"/>
      <c r="AH104" s="362"/>
      <c r="AI104" s="362">
        <v>313</v>
      </c>
      <c r="AJ104" s="362"/>
      <c r="AK104" s="362"/>
      <c r="AL104" s="362"/>
      <c r="AM104" s="362">
        <v>322</v>
      </c>
      <c r="AN104" s="362"/>
      <c r="AO104" s="362"/>
      <c r="AP104" s="362"/>
      <c r="AQ104" s="362" t="s">
        <v>770</v>
      </c>
      <c r="AR104" s="362"/>
      <c r="AS104" s="362"/>
      <c r="AT104" s="362"/>
      <c r="AU104" s="362" t="s">
        <v>770</v>
      </c>
      <c r="AV104" s="362"/>
      <c r="AW104" s="362"/>
      <c r="AX104" s="363"/>
      <c r="AY104">
        <f>$AY$103</f>
        <v>1</v>
      </c>
    </row>
    <row r="105" spans="1:60" ht="23.25" customHeight="1" x14ac:dyDescent="0.15">
      <c r="A105" s="493"/>
      <c r="B105" s="494"/>
      <c r="C105" s="494"/>
      <c r="D105" s="494"/>
      <c r="E105" s="494"/>
      <c r="F105" s="495"/>
      <c r="G105" s="193"/>
      <c r="H105" s="193"/>
      <c r="I105" s="193"/>
      <c r="J105" s="193"/>
      <c r="K105" s="193"/>
      <c r="L105" s="193"/>
      <c r="M105" s="193"/>
      <c r="N105" s="193"/>
      <c r="O105" s="193"/>
      <c r="P105" s="193"/>
      <c r="Q105" s="193"/>
      <c r="R105" s="193"/>
      <c r="S105" s="193"/>
      <c r="T105" s="193"/>
      <c r="U105" s="193"/>
      <c r="V105" s="193"/>
      <c r="W105" s="193"/>
      <c r="X105" s="237"/>
      <c r="Y105" s="473" t="s">
        <v>56</v>
      </c>
      <c r="Z105" s="474"/>
      <c r="AA105" s="475"/>
      <c r="AB105" s="407" t="s">
        <v>716</v>
      </c>
      <c r="AC105" s="408"/>
      <c r="AD105" s="409"/>
      <c r="AE105" s="362" t="s">
        <v>716</v>
      </c>
      <c r="AF105" s="362"/>
      <c r="AG105" s="362"/>
      <c r="AH105" s="362"/>
      <c r="AI105" s="362" t="s">
        <v>716</v>
      </c>
      <c r="AJ105" s="362"/>
      <c r="AK105" s="362"/>
      <c r="AL105" s="362"/>
      <c r="AM105" s="362" t="s">
        <v>716</v>
      </c>
      <c r="AN105" s="362"/>
      <c r="AO105" s="362"/>
      <c r="AP105" s="362"/>
      <c r="AQ105" s="362" t="s">
        <v>716</v>
      </c>
      <c r="AR105" s="362"/>
      <c r="AS105" s="362"/>
      <c r="AT105" s="362"/>
      <c r="AU105" s="362" t="s">
        <v>716</v>
      </c>
      <c r="AV105" s="362"/>
      <c r="AW105" s="362"/>
      <c r="AX105" s="362"/>
      <c r="AY105">
        <f>$AY$103</f>
        <v>1</v>
      </c>
    </row>
    <row r="106" spans="1:60" ht="31.5" hidden="1" customHeight="1" x14ac:dyDescent="0.15">
      <c r="A106" s="487" t="s">
        <v>351</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39" t="s">
        <v>389</v>
      </c>
      <c r="AF106" s="339"/>
      <c r="AG106" s="339"/>
      <c r="AH106" s="339"/>
      <c r="AI106" s="339" t="s">
        <v>411</v>
      </c>
      <c r="AJ106" s="339"/>
      <c r="AK106" s="339"/>
      <c r="AL106" s="339"/>
      <c r="AM106" s="339" t="s">
        <v>508</v>
      </c>
      <c r="AN106" s="339"/>
      <c r="AO106" s="339"/>
      <c r="AP106" s="339"/>
      <c r="AQ106" s="364" t="s">
        <v>416</v>
      </c>
      <c r="AR106" s="365"/>
      <c r="AS106" s="365"/>
      <c r="AT106" s="365"/>
      <c r="AU106" s="364" t="s">
        <v>540</v>
      </c>
      <c r="AV106" s="365"/>
      <c r="AW106" s="365"/>
      <c r="AX106" s="366"/>
      <c r="AY106">
        <f>COUNTA($G$107)</f>
        <v>0</v>
      </c>
    </row>
    <row r="107" spans="1:60" ht="23.25" hidden="1" customHeight="1" x14ac:dyDescent="0.15">
      <c r="A107" s="490"/>
      <c r="B107" s="491"/>
      <c r="C107" s="491"/>
      <c r="D107" s="491"/>
      <c r="E107" s="491"/>
      <c r="F107" s="492"/>
      <c r="G107" s="190"/>
      <c r="H107" s="190"/>
      <c r="I107" s="190"/>
      <c r="J107" s="190"/>
      <c r="K107" s="190"/>
      <c r="L107" s="190"/>
      <c r="M107" s="190"/>
      <c r="N107" s="190"/>
      <c r="O107" s="190"/>
      <c r="P107" s="190"/>
      <c r="Q107" s="190"/>
      <c r="R107" s="190"/>
      <c r="S107" s="190"/>
      <c r="T107" s="190"/>
      <c r="U107" s="190"/>
      <c r="V107" s="190"/>
      <c r="W107" s="190"/>
      <c r="X107" s="232"/>
      <c r="Y107" s="476" t="s">
        <v>55</v>
      </c>
      <c r="Z107" s="477"/>
      <c r="AA107" s="478"/>
      <c r="AB107" s="470"/>
      <c r="AC107" s="471"/>
      <c r="AD107" s="47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3"/>
      <c r="B108" s="494"/>
      <c r="C108" s="494"/>
      <c r="D108" s="494"/>
      <c r="E108" s="494"/>
      <c r="F108" s="495"/>
      <c r="G108" s="193"/>
      <c r="H108" s="193"/>
      <c r="I108" s="193"/>
      <c r="J108" s="193"/>
      <c r="K108" s="193"/>
      <c r="L108" s="193"/>
      <c r="M108" s="193"/>
      <c r="N108" s="193"/>
      <c r="O108" s="193"/>
      <c r="P108" s="193"/>
      <c r="Q108" s="193"/>
      <c r="R108" s="193"/>
      <c r="S108" s="193"/>
      <c r="T108" s="193"/>
      <c r="U108" s="193"/>
      <c r="V108" s="193"/>
      <c r="W108" s="193"/>
      <c r="X108" s="237"/>
      <c r="Y108" s="473" t="s">
        <v>56</v>
      </c>
      <c r="Z108" s="474"/>
      <c r="AA108" s="475"/>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7" t="s">
        <v>351</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39" t="s">
        <v>389</v>
      </c>
      <c r="AF109" s="339"/>
      <c r="AG109" s="339"/>
      <c r="AH109" s="339"/>
      <c r="AI109" s="339" t="s">
        <v>411</v>
      </c>
      <c r="AJ109" s="339"/>
      <c r="AK109" s="339"/>
      <c r="AL109" s="339"/>
      <c r="AM109" s="339" t="s">
        <v>508</v>
      </c>
      <c r="AN109" s="339"/>
      <c r="AO109" s="339"/>
      <c r="AP109" s="339"/>
      <c r="AQ109" s="364" t="s">
        <v>416</v>
      </c>
      <c r="AR109" s="365"/>
      <c r="AS109" s="365"/>
      <c r="AT109" s="365"/>
      <c r="AU109" s="364" t="s">
        <v>540</v>
      </c>
      <c r="AV109" s="365"/>
      <c r="AW109" s="365"/>
      <c r="AX109" s="366"/>
      <c r="AY109">
        <f>COUNTA($G$110)</f>
        <v>0</v>
      </c>
    </row>
    <row r="110" spans="1:60" ht="23.25" hidden="1" customHeight="1" x14ac:dyDescent="0.15">
      <c r="A110" s="490"/>
      <c r="B110" s="491"/>
      <c r="C110" s="491"/>
      <c r="D110" s="491"/>
      <c r="E110" s="491"/>
      <c r="F110" s="492"/>
      <c r="G110" s="190"/>
      <c r="H110" s="190"/>
      <c r="I110" s="190"/>
      <c r="J110" s="190"/>
      <c r="K110" s="190"/>
      <c r="L110" s="190"/>
      <c r="M110" s="190"/>
      <c r="N110" s="190"/>
      <c r="O110" s="190"/>
      <c r="P110" s="190"/>
      <c r="Q110" s="190"/>
      <c r="R110" s="190"/>
      <c r="S110" s="190"/>
      <c r="T110" s="190"/>
      <c r="U110" s="190"/>
      <c r="V110" s="190"/>
      <c r="W110" s="190"/>
      <c r="X110" s="232"/>
      <c r="Y110" s="476" t="s">
        <v>55</v>
      </c>
      <c r="Z110" s="477"/>
      <c r="AA110" s="478"/>
      <c r="AB110" s="470"/>
      <c r="AC110" s="471"/>
      <c r="AD110" s="47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3"/>
      <c r="B111" s="494"/>
      <c r="C111" s="494"/>
      <c r="D111" s="494"/>
      <c r="E111" s="494"/>
      <c r="F111" s="495"/>
      <c r="G111" s="193"/>
      <c r="H111" s="193"/>
      <c r="I111" s="193"/>
      <c r="J111" s="193"/>
      <c r="K111" s="193"/>
      <c r="L111" s="193"/>
      <c r="M111" s="193"/>
      <c r="N111" s="193"/>
      <c r="O111" s="193"/>
      <c r="P111" s="193"/>
      <c r="Q111" s="193"/>
      <c r="R111" s="193"/>
      <c r="S111" s="193"/>
      <c r="T111" s="193"/>
      <c r="U111" s="193"/>
      <c r="V111" s="193"/>
      <c r="W111" s="193"/>
      <c r="X111" s="237"/>
      <c r="Y111" s="473" t="s">
        <v>56</v>
      </c>
      <c r="Z111" s="474"/>
      <c r="AA111" s="475"/>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7" t="s">
        <v>351</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39" t="s">
        <v>389</v>
      </c>
      <c r="AF112" s="339"/>
      <c r="AG112" s="339"/>
      <c r="AH112" s="339"/>
      <c r="AI112" s="339" t="s">
        <v>411</v>
      </c>
      <c r="AJ112" s="339"/>
      <c r="AK112" s="339"/>
      <c r="AL112" s="339"/>
      <c r="AM112" s="339" t="s">
        <v>508</v>
      </c>
      <c r="AN112" s="339"/>
      <c r="AO112" s="339"/>
      <c r="AP112" s="339"/>
      <c r="AQ112" s="364" t="s">
        <v>416</v>
      </c>
      <c r="AR112" s="365"/>
      <c r="AS112" s="365"/>
      <c r="AT112" s="365"/>
      <c r="AU112" s="364" t="s">
        <v>540</v>
      </c>
      <c r="AV112" s="365"/>
      <c r="AW112" s="365"/>
      <c r="AX112" s="366"/>
      <c r="AY112">
        <f>COUNTA($G$113)</f>
        <v>0</v>
      </c>
    </row>
    <row r="113" spans="1:51" ht="23.25" hidden="1" customHeight="1" x14ac:dyDescent="0.15">
      <c r="A113" s="490"/>
      <c r="B113" s="491"/>
      <c r="C113" s="491"/>
      <c r="D113" s="491"/>
      <c r="E113" s="491"/>
      <c r="F113" s="492"/>
      <c r="G113" s="190"/>
      <c r="H113" s="190"/>
      <c r="I113" s="190"/>
      <c r="J113" s="190"/>
      <c r="K113" s="190"/>
      <c r="L113" s="190"/>
      <c r="M113" s="190"/>
      <c r="N113" s="190"/>
      <c r="O113" s="190"/>
      <c r="P113" s="190"/>
      <c r="Q113" s="190"/>
      <c r="R113" s="190"/>
      <c r="S113" s="190"/>
      <c r="T113" s="190"/>
      <c r="U113" s="190"/>
      <c r="V113" s="190"/>
      <c r="W113" s="190"/>
      <c r="X113" s="232"/>
      <c r="Y113" s="476" t="s">
        <v>55</v>
      </c>
      <c r="Z113" s="477"/>
      <c r="AA113" s="478"/>
      <c r="AB113" s="470"/>
      <c r="AC113" s="471"/>
      <c r="AD113" s="472"/>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3"/>
      <c r="B114" s="494"/>
      <c r="C114" s="494"/>
      <c r="D114" s="494"/>
      <c r="E114" s="494"/>
      <c r="F114" s="495"/>
      <c r="G114" s="193"/>
      <c r="H114" s="193"/>
      <c r="I114" s="193"/>
      <c r="J114" s="193"/>
      <c r="K114" s="193"/>
      <c r="L114" s="193"/>
      <c r="M114" s="193"/>
      <c r="N114" s="193"/>
      <c r="O114" s="193"/>
      <c r="P114" s="193"/>
      <c r="Q114" s="193"/>
      <c r="R114" s="193"/>
      <c r="S114" s="193"/>
      <c r="T114" s="193"/>
      <c r="U114" s="193"/>
      <c r="V114" s="193"/>
      <c r="W114" s="193"/>
      <c r="X114" s="237"/>
      <c r="Y114" s="473" t="s">
        <v>56</v>
      </c>
      <c r="Z114" s="474"/>
      <c r="AA114" s="475"/>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39" t="s">
        <v>389</v>
      </c>
      <c r="AF115" s="339"/>
      <c r="AG115" s="339"/>
      <c r="AH115" s="339"/>
      <c r="AI115" s="339" t="s">
        <v>411</v>
      </c>
      <c r="AJ115" s="339"/>
      <c r="AK115" s="339"/>
      <c r="AL115" s="339"/>
      <c r="AM115" s="339" t="s">
        <v>508</v>
      </c>
      <c r="AN115" s="339"/>
      <c r="AO115" s="339"/>
      <c r="AP115" s="339"/>
      <c r="AQ115" s="340" t="s">
        <v>541</v>
      </c>
      <c r="AR115" s="341"/>
      <c r="AS115" s="341"/>
      <c r="AT115" s="341"/>
      <c r="AU115" s="341"/>
      <c r="AV115" s="341"/>
      <c r="AW115" s="341"/>
      <c r="AX115" s="342"/>
    </row>
    <row r="116" spans="1:51" ht="23.25" customHeight="1" x14ac:dyDescent="0.15">
      <c r="A116" s="291"/>
      <c r="B116" s="292"/>
      <c r="C116" s="292"/>
      <c r="D116" s="292"/>
      <c r="E116" s="292"/>
      <c r="F116" s="293"/>
      <c r="G116" s="355" t="s">
        <v>732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9" t="s">
        <v>733</v>
      </c>
      <c r="AC116" s="300"/>
      <c r="AD116" s="301"/>
      <c r="AE116" s="362">
        <v>0.1</v>
      </c>
      <c r="AF116" s="362"/>
      <c r="AG116" s="362"/>
      <c r="AH116" s="362"/>
      <c r="AI116" s="362">
        <v>0.1</v>
      </c>
      <c r="AJ116" s="362"/>
      <c r="AK116" s="362"/>
      <c r="AL116" s="362"/>
      <c r="AM116" s="362"/>
      <c r="AN116" s="362"/>
      <c r="AO116" s="362"/>
      <c r="AP116" s="362"/>
      <c r="AQ116" s="367" t="s">
        <v>405</v>
      </c>
      <c r="AR116" s="368"/>
      <c r="AS116" s="368"/>
      <c r="AT116" s="368"/>
      <c r="AU116" s="368"/>
      <c r="AV116" s="368"/>
      <c r="AW116" s="368"/>
      <c r="AX116" s="369"/>
    </row>
    <row r="117" spans="1:51" ht="93.75" customHeight="1" x14ac:dyDescent="0.15">
      <c r="A117" s="294"/>
      <c r="B117" s="295"/>
      <c r="C117" s="295"/>
      <c r="D117" s="295"/>
      <c r="E117" s="295"/>
      <c r="F117" s="296"/>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734</v>
      </c>
      <c r="AC117" s="347"/>
      <c r="AD117" s="348"/>
      <c r="AE117" s="305" t="s">
        <v>735</v>
      </c>
      <c r="AF117" s="305"/>
      <c r="AG117" s="305"/>
      <c r="AH117" s="305"/>
      <c r="AI117" s="305" t="s">
        <v>772</v>
      </c>
      <c r="AJ117" s="305"/>
      <c r="AK117" s="305"/>
      <c r="AL117" s="305"/>
      <c r="AM117" s="305"/>
      <c r="AN117" s="305"/>
      <c r="AO117" s="305"/>
      <c r="AP117" s="305"/>
      <c r="AQ117" s="305" t="s">
        <v>405</v>
      </c>
      <c r="AR117" s="305"/>
      <c r="AS117" s="305"/>
      <c r="AT117" s="305"/>
      <c r="AU117" s="305"/>
      <c r="AV117" s="305"/>
      <c r="AW117" s="305"/>
      <c r="AX117" s="306"/>
    </row>
    <row r="118" spans="1:51"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39" t="s">
        <v>389</v>
      </c>
      <c r="AF118" s="339"/>
      <c r="AG118" s="339"/>
      <c r="AH118" s="339"/>
      <c r="AI118" s="339" t="s">
        <v>411</v>
      </c>
      <c r="AJ118" s="339"/>
      <c r="AK118" s="339"/>
      <c r="AL118" s="339"/>
      <c r="AM118" s="339" t="s">
        <v>508</v>
      </c>
      <c r="AN118" s="339"/>
      <c r="AO118" s="339"/>
      <c r="AP118" s="339"/>
      <c r="AQ118" s="340" t="s">
        <v>541</v>
      </c>
      <c r="AR118" s="341"/>
      <c r="AS118" s="341"/>
      <c r="AT118" s="341"/>
      <c r="AU118" s="341"/>
      <c r="AV118" s="341"/>
      <c r="AW118" s="341"/>
      <c r="AX118" s="342"/>
      <c r="AY118" s="92">
        <f>IF(SUBSTITUTE(SUBSTITUTE($G$119,"／",""),"　","")="",0,1)</f>
        <v>1</v>
      </c>
    </row>
    <row r="119" spans="1:51" ht="23.25" customHeight="1" x14ac:dyDescent="0.15">
      <c r="A119" s="291"/>
      <c r="B119" s="292"/>
      <c r="C119" s="292"/>
      <c r="D119" s="292"/>
      <c r="E119" s="292"/>
      <c r="F119" s="293"/>
      <c r="G119" s="355" t="s">
        <v>736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9" t="s">
        <v>733</v>
      </c>
      <c r="AC119" s="300"/>
      <c r="AD119" s="301"/>
      <c r="AE119" s="362">
        <v>0.2</v>
      </c>
      <c r="AF119" s="362"/>
      <c r="AG119" s="362"/>
      <c r="AH119" s="362"/>
      <c r="AI119" s="362">
        <v>0.2</v>
      </c>
      <c r="AJ119" s="362"/>
      <c r="AK119" s="362"/>
      <c r="AL119" s="362"/>
      <c r="AM119" s="362"/>
      <c r="AN119" s="362"/>
      <c r="AO119" s="362"/>
      <c r="AP119" s="362"/>
      <c r="AQ119" s="362" t="s">
        <v>770</v>
      </c>
      <c r="AR119" s="362"/>
      <c r="AS119" s="362"/>
      <c r="AT119" s="362"/>
      <c r="AU119" s="362"/>
      <c r="AV119" s="362"/>
      <c r="AW119" s="362"/>
      <c r="AX119" s="363"/>
      <c r="AY119">
        <f>$AY$118</f>
        <v>1</v>
      </c>
    </row>
    <row r="120" spans="1:51" ht="84" customHeight="1" thickBot="1" x14ac:dyDescent="0.2">
      <c r="A120" s="294"/>
      <c r="B120" s="295"/>
      <c r="C120" s="295"/>
      <c r="D120" s="295"/>
      <c r="E120" s="295"/>
      <c r="F120" s="296"/>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734</v>
      </c>
      <c r="AC120" s="347"/>
      <c r="AD120" s="348"/>
      <c r="AE120" s="305" t="s">
        <v>737</v>
      </c>
      <c r="AF120" s="305"/>
      <c r="AG120" s="305"/>
      <c r="AH120" s="305"/>
      <c r="AI120" s="305" t="s">
        <v>771</v>
      </c>
      <c r="AJ120" s="305"/>
      <c r="AK120" s="305"/>
      <c r="AL120" s="305"/>
      <c r="AM120" s="305"/>
      <c r="AN120" s="305"/>
      <c r="AO120" s="305"/>
      <c r="AP120" s="305"/>
      <c r="AQ120" s="305" t="s">
        <v>770</v>
      </c>
      <c r="AR120" s="305"/>
      <c r="AS120" s="305"/>
      <c r="AT120" s="305"/>
      <c r="AU120" s="305"/>
      <c r="AV120" s="305"/>
      <c r="AW120" s="305"/>
      <c r="AX120" s="306"/>
      <c r="AY120">
        <f>$AY$118</f>
        <v>1</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39" t="s">
        <v>389</v>
      </c>
      <c r="AF121" s="339"/>
      <c r="AG121" s="339"/>
      <c r="AH121" s="339"/>
      <c r="AI121" s="339" t="s">
        <v>411</v>
      </c>
      <c r="AJ121" s="339"/>
      <c r="AK121" s="339"/>
      <c r="AL121" s="339"/>
      <c r="AM121" s="339" t="s">
        <v>508</v>
      </c>
      <c r="AN121" s="339"/>
      <c r="AO121" s="339"/>
      <c r="AP121" s="339"/>
      <c r="AQ121" s="340" t="s">
        <v>541</v>
      </c>
      <c r="AR121" s="341"/>
      <c r="AS121" s="341"/>
      <c r="AT121" s="341"/>
      <c r="AU121" s="341"/>
      <c r="AV121" s="341"/>
      <c r="AW121" s="341"/>
      <c r="AX121" s="342"/>
      <c r="AY121" s="92">
        <f>IF(SUBSTITUTE(SUBSTITUTE($G$122,"／",""),"　","")="",0,1)</f>
        <v>0</v>
      </c>
    </row>
    <row r="122" spans="1:51" ht="23.25" hidden="1" customHeight="1" x14ac:dyDescent="0.15">
      <c r="A122" s="291"/>
      <c r="B122" s="292"/>
      <c r="C122" s="292"/>
      <c r="D122" s="292"/>
      <c r="E122" s="292"/>
      <c r="F122" s="293"/>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9"/>
      <c r="AC122" s="300"/>
      <c r="AD122" s="30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4"/>
      <c r="B123" s="295"/>
      <c r="C123" s="295"/>
      <c r="D123" s="295"/>
      <c r="E123" s="295"/>
      <c r="F123" s="296"/>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39" t="s">
        <v>389</v>
      </c>
      <c r="AF124" s="339"/>
      <c r="AG124" s="339"/>
      <c r="AH124" s="339"/>
      <c r="AI124" s="339" t="s">
        <v>411</v>
      </c>
      <c r="AJ124" s="339"/>
      <c r="AK124" s="339"/>
      <c r="AL124" s="339"/>
      <c r="AM124" s="339" t="s">
        <v>508</v>
      </c>
      <c r="AN124" s="339"/>
      <c r="AO124" s="339"/>
      <c r="AP124" s="339"/>
      <c r="AQ124" s="340" t="s">
        <v>541</v>
      </c>
      <c r="AR124" s="341"/>
      <c r="AS124" s="341"/>
      <c r="AT124" s="341"/>
      <c r="AU124" s="341"/>
      <c r="AV124" s="341"/>
      <c r="AW124" s="341"/>
      <c r="AX124" s="342"/>
      <c r="AY124" s="92">
        <f>IF(SUBSTITUTE(SUBSTITUTE($G$125,"／",""),"　","")="",0,1)</f>
        <v>0</v>
      </c>
    </row>
    <row r="125" spans="1:51" ht="23.25" hidden="1" customHeight="1" x14ac:dyDescent="0.15">
      <c r="A125" s="291"/>
      <c r="B125" s="292"/>
      <c r="C125" s="292"/>
      <c r="D125" s="292"/>
      <c r="E125" s="292"/>
      <c r="F125" s="293"/>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9"/>
      <c r="AC125" s="300"/>
      <c r="AD125" s="30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4"/>
      <c r="B126" s="295"/>
      <c r="C126" s="295"/>
      <c r="D126" s="295"/>
      <c r="E126" s="295"/>
      <c r="F126" s="296"/>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5" t="s">
        <v>15</v>
      </c>
      <c r="B127" s="292"/>
      <c r="C127" s="292"/>
      <c r="D127" s="292"/>
      <c r="E127" s="292"/>
      <c r="F127" s="293"/>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389</v>
      </c>
      <c r="AF127" s="339"/>
      <c r="AG127" s="339"/>
      <c r="AH127" s="339"/>
      <c r="AI127" s="339" t="s">
        <v>411</v>
      </c>
      <c r="AJ127" s="339"/>
      <c r="AK127" s="339"/>
      <c r="AL127" s="339"/>
      <c r="AM127" s="339" t="s">
        <v>508</v>
      </c>
      <c r="AN127" s="339"/>
      <c r="AO127" s="339"/>
      <c r="AP127" s="339"/>
      <c r="AQ127" s="340" t="s">
        <v>541</v>
      </c>
      <c r="AR127" s="341"/>
      <c r="AS127" s="341"/>
      <c r="AT127" s="341"/>
      <c r="AU127" s="341"/>
      <c r="AV127" s="341"/>
      <c r="AW127" s="341"/>
      <c r="AX127" s="342"/>
      <c r="AY127" s="92">
        <f>IF(SUBSTITUTE(SUBSTITUTE($G$128,"／",""),"　","")="",0,1)</f>
        <v>0</v>
      </c>
    </row>
    <row r="128" spans="1:51" ht="23.25" hidden="1" customHeight="1" x14ac:dyDescent="0.15">
      <c r="A128" s="291"/>
      <c r="B128" s="292"/>
      <c r="C128" s="292"/>
      <c r="D128" s="292"/>
      <c r="E128" s="292"/>
      <c r="F128" s="293"/>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9"/>
      <c r="AC128" s="300"/>
      <c r="AD128" s="30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4"/>
      <c r="B129" s="295"/>
      <c r="C129" s="295"/>
      <c r="D129" s="295"/>
      <c r="E129" s="295"/>
      <c r="F129" s="296"/>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8" t="s">
        <v>404</v>
      </c>
      <c r="B130" s="986"/>
      <c r="C130" s="985" t="s">
        <v>236</v>
      </c>
      <c r="D130" s="986"/>
      <c r="E130" s="307" t="s">
        <v>265</v>
      </c>
      <c r="F130" s="308"/>
      <c r="G130" s="309" t="s">
        <v>738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9"/>
      <c r="B131" s="252"/>
      <c r="C131" s="251"/>
      <c r="D131" s="252"/>
      <c r="E131" s="238" t="s">
        <v>264</v>
      </c>
      <c r="F131" s="239"/>
      <c r="G131" s="236" t="s">
        <v>739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9"/>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389</v>
      </c>
      <c r="AF132" s="198"/>
      <c r="AG132" s="198"/>
      <c r="AH132" s="199"/>
      <c r="AI132" s="214" t="s">
        <v>411</v>
      </c>
      <c r="AJ132" s="198"/>
      <c r="AK132" s="198"/>
      <c r="AL132" s="199"/>
      <c r="AM132" s="214" t="s">
        <v>698</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9"/>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716</v>
      </c>
      <c r="AR133" s="270"/>
      <c r="AS133" s="179" t="s">
        <v>233</v>
      </c>
      <c r="AT133" s="201"/>
      <c r="AU133" s="178">
        <v>3</v>
      </c>
      <c r="AV133" s="178"/>
      <c r="AW133" s="179" t="s">
        <v>179</v>
      </c>
      <c r="AX133" s="180"/>
      <c r="AY133">
        <f>$AY$132</f>
        <v>1</v>
      </c>
    </row>
    <row r="134" spans="1:51" ht="39.75" customHeight="1" x14ac:dyDescent="0.15">
      <c r="A134" s="989"/>
      <c r="B134" s="252"/>
      <c r="C134" s="251"/>
      <c r="D134" s="252"/>
      <c r="E134" s="251"/>
      <c r="F134" s="313"/>
      <c r="G134" s="231" t="s">
        <v>740</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370</v>
      </c>
      <c r="AC134" s="223"/>
      <c r="AD134" s="223"/>
      <c r="AE134" s="265">
        <v>98.7</v>
      </c>
      <c r="AF134" s="167"/>
      <c r="AG134" s="167"/>
      <c r="AH134" s="167"/>
      <c r="AI134" s="265">
        <v>99.6</v>
      </c>
      <c r="AJ134" s="167"/>
      <c r="AK134" s="167"/>
      <c r="AL134" s="167"/>
      <c r="AM134" s="265">
        <v>96.97</v>
      </c>
      <c r="AN134" s="167"/>
      <c r="AO134" s="167"/>
      <c r="AP134" s="167"/>
      <c r="AQ134" s="265" t="s">
        <v>405</v>
      </c>
      <c r="AR134" s="167"/>
      <c r="AS134" s="167"/>
      <c r="AT134" s="167"/>
      <c r="AU134" s="265" t="s">
        <v>405</v>
      </c>
      <c r="AV134" s="167"/>
      <c r="AW134" s="167"/>
      <c r="AX134" s="207"/>
      <c r="AY134">
        <f t="shared" ref="AY134:AY135" si="13">$AY$132</f>
        <v>1</v>
      </c>
    </row>
    <row r="135" spans="1:51" ht="39.75" customHeight="1" x14ac:dyDescent="0.15">
      <c r="A135" s="989"/>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370</v>
      </c>
      <c r="AC135" s="175"/>
      <c r="AD135" s="175"/>
      <c r="AE135" s="265">
        <v>100</v>
      </c>
      <c r="AF135" s="167"/>
      <c r="AG135" s="167"/>
      <c r="AH135" s="167"/>
      <c r="AI135" s="265">
        <v>100</v>
      </c>
      <c r="AJ135" s="167"/>
      <c r="AK135" s="167"/>
      <c r="AL135" s="167"/>
      <c r="AM135" s="265">
        <v>100</v>
      </c>
      <c r="AN135" s="167"/>
      <c r="AO135" s="167"/>
      <c r="AP135" s="167"/>
      <c r="AQ135" s="265" t="s">
        <v>405</v>
      </c>
      <c r="AR135" s="167"/>
      <c r="AS135" s="167"/>
      <c r="AT135" s="167"/>
      <c r="AU135" s="265">
        <v>100</v>
      </c>
      <c r="AV135" s="167"/>
      <c r="AW135" s="167"/>
      <c r="AX135" s="207"/>
      <c r="AY135">
        <f t="shared" si="13"/>
        <v>1</v>
      </c>
    </row>
    <row r="136" spans="1:51" ht="18.75" hidden="1" customHeight="1" x14ac:dyDescent="0.15">
      <c r="A136" s="989"/>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389</v>
      </c>
      <c r="AF136" s="198"/>
      <c r="AG136" s="198"/>
      <c r="AH136" s="199"/>
      <c r="AI136" s="214" t="s">
        <v>411</v>
      </c>
      <c r="AJ136" s="198"/>
      <c r="AK136" s="198"/>
      <c r="AL136" s="199"/>
      <c r="AM136" s="214" t="s">
        <v>698</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9"/>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9"/>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9"/>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9"/>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389</v>
      </c>
      <c r="AF140" s="198"/>
      <c r="AG140" s="198"/>
      <c r="AH140" s="199"/>
      <c r="AI140" s="214" t="s">
        <v>411</v>
      </c>
      <c r="AJ140" s="198"/>
      <c r="AK140" s="198"/>
      <c r="AL140" s="199"/>
      <c r="AM140" s="214" t="s">
        <v>698</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9"/>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9"/>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9"/>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9"/>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389</v>
      </c>
      <c r="AF144" s="198"/>
      <c r="AG144" s="198"/>
      <c r="AH144" s="199"/>
      <c r="AI144" s="214" t="s">
        <v>411</v>
      </c>
      <c r="AJ144" s="198"/>
      <c r="AK144" s="198"/>
      <c r="AL144" s="199"/>
      <c r="AM144" s="214" t="s">
        <v>698</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9"/>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9"/>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9"/>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9"/>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389</v>
      </c>
      <c r="AF148" s="198"/>
      <c r="AG148" s="198"/>
      <c r="AH148" s="199"/>
      <c r="AI148" s="214" t="s">
        <v>411</v>
      </c>
      <c r="AJ148" s="198"/>
      <c r="AK148" s="198"/>
      <c r="AL148" s="199"/>
      <c r="AM148" s="214" t="s">
        <v>698</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9"/>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9"/>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9"/>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89"/>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4"/>
      <c r="AY152">
        <f>COUNTA($G$154)</f>
        <v>1</v>
      </c>
    </row>
    <row r="153" spans="1:51" ht="22.5" customHeight="1" x14ac:dyDescent="0.15">
      <c r="A153" s="989"/>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2"/>
      <c r="C154" s="251"/>
      <c r="D154" s="252"/>
      <c r="E154" s="251"/>
      <c r="F154" s="313"/>
      <c r="G154" s="231" t="s">
        <v>716</v>
      </c>
      <c r="H154" s="190"/>
      <c r="I154" s="190"/>
      <c r="J154" s="190"/>
      <c r="K154" s="190"/>
      <c r="L154" s="190"/>
      <c r="M154" s="190"/>
      <c r="N154" s="190"/>
      <c r="O154" s="190"/>
      <c r="P154" s="232"/>
      <c r="Q154" s="189" t="s">
        <v>716</v>
      </c>
      <c r="R154" s="190"/>
      <c r="S154" s="190"/>
      <c r="T154" s="190"/>
      <c r="U154" s="190"/>
      <c r="V154" s="190"/>
      <c r="W154" s="190"/>
      <c r="X154" s="190"/>
      <c r="Y154" s="190"/>
      <c r="Z154" s="190"/>
      <c r="AA154" s="917"/>
      <c r="AB154" s="255" t="s">
        <v>716</v>
      </c>
      <c r="AC154" s="256"/>
      <c r="AD154" s="256"/>
      <c r="AE154" s="261" t="s">
        <v>716</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89"/>
      <c r="B155" s="252"/>
      <c r="C155" s="251"/>
      <c r="D155" s="252"/>
      <c r="E155" s="251"/>
      <c r="F155" s="313"/>
      <c r="G155" s="233"/>
      <c r="H155" s="234"/>
      <c r="I155" s="234"/>
      <c r="J155" s="234"/>
      <c r="K155" s="234"/>
      <c r="L155" s="234"/>
      <c r="M155" s="234"/>
      <c r="N155" s="234"/>
      <c r="O155" s="234"/>
      <c r="P155" s="235"/>
      <c r="Q155" s="427"/>
      <c r="R155" s="234"/>
      <c r="S155" s="234"/>
      <c r="T155" s="234"/>
      <c r="U155" s="234"/>
      <c r="V155" s="234"/>
      <c r="W155" s="234"/>
      <c r="X155" s="234"/>
      <c r="Y155" s="234"/>
      <c r="Z155" s="234"/>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89"/>
      <c r="B156" s="252"/>
      <c r="C156" s="251"/>
      <c r="D156" s="252"/>
      <c r="E156" s="251"/>
      <c r="F156" s="313"/>
      <c r="G156" s="233"/>
      <c r="H156" s="234"/>
      <c r="I156" s="234"/>
      <c r="J156" s="234"/>
      <c r="K156" s="234"/>
      <c r="L156" s="234"/>
      <c r="M156" s="234"/>
      <c r="N156" s="234"/>
      <c r="O156" s="234"/>
      <c r="P156" s="235"/>
      <c r="Q156" s="427"/>
      <c r="R156" s="234"/>
      <c r="S156" s="234"/>
      <c r="T156" s="234"/>
      <c r="U156" s="234"/>
      <c r="V156" s="234"/>
      <c r="W156" s="234"/>
      <c r="X156" s="234"/>
      <c r="Y156" s="234"/>
      <c r="Z156" s="234"/>
      <c r="AA156" s="918"/>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89"/>
      <c r="B157" s="252"/>
      <c r="C157" s="251"/>
      <c r="D157" s="252"/>
      <c r="E157" s="251"/>
      <c r="F157" s="313"/>
      <c r="G157" s="233"/>
      <c r="H157" s="234"/>
      <c r="I157" s="234"/>
      <c r="J157" s="234"/>
      <c r="K157" s="234"/>
      <c r="L157" s="234"/>
      <c r="M157" s="234"/>
      <c r="N157" s="234"/>
      <c r="O157" s="234"/>
      <c r="P157" s="235"/>
      <c r="Q157" s="427"/>
      <c r="R157" s="234"/>
      <c r="S157" s="234"/>
      <c r="T157" s="234"/>
      <c r="U157" s="234"/>
      <c r="V157" s="234"/>
      <c r="W157" s="234"/>
      <c r="X157" s="234"/>
      <c r="Y157" s="234"/>
      <c r="Z157" s="234"/>
      <c r="AA157" s="918"/>
      <c r="AB157" s="257"/>
      <c r="AC157" s="258"/>
      <c r="AD157" s="258"/>
      <c r="AE157" s="189" t="s">
        <v>405</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89"/>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9"/>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89"/>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9"/>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9"/>
      <c r="B162" s="252"/>
      <c r="C162" s="251"/>
      <c r="D162" s="252"/>
      <c r="E162" s="251"/>
      <c r="F162" s="313"/>
      <c r="G162" s="233"/>
      <c r="H162" s="234"/>
      <c r="I162" s="234"/>
      <c r="J162" s="234"/>
      <c r="K162" s="234"/>
      <c r="L162" s="234"/>
      <c r="M162" s="234"/>
      <c r="N162" s="234"/>
      <c r="O162" s="234"/>
      <c r="P162" s="235"/>
      <c r="Q162" s="427"/>
      <c r="R162" s="234"/>
      <c r="S162" s="234"/>
      <c r="T162" s="234"/>
      <c r="U162" s="234"/>
      <c r="V162" s="234"/>
      <c r="W162" s="234"/>
      <c r="X162" s="234"/>
      <c r="Y162" s="234"/>
      <c r="Z162" s="234"/>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9"/>
      <c r="B163" s="252"/>
      <c r="C163" s="251"/>
      <c r="D163" s="252"/>
      <c r="E163" s="251"/>
      <c r="F163" s="313"/>
      <c r="G163" s="233"/>
      <c r="H163" s="234"/>
      <c r="I163" s="234"/>
      <c r="J163" s="234"/>
      <c r="K163" s="234"/>
      <c r="L163" s="234"/>
      <c r="M163" s="234"/>
      <c r="N163" s="234"/>
      <c r="O163" s="234"/>
      <c r="P163" s="235"/>
      <c r="Q163" s="427"/>
      <c r="R163" s="234"/>
      <c r="S163" s="234"/>
      <c r="T163" s="234"/>
      <c r="U163" s="234"/>
      <c r="V163" s="234"/>
      <c r="W163" s="234"/>
      <c r="X163" s="234"/>
      <c r="Y163" s="234"/>
      <c r="Z163" s="234"/>
      <c r="AA163" s="918"/>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9"/>
      <c r="B164" s="252"/>
      <c r="C164" s="251"/>
      <c r="D164" s="252"/>
      <c r="E164" s="251"/>
      <c r="F164" s="313"/>
      <c r="G164" s="233"/>
      <c r="H164" s="234"/>
      <c r="I164" s="234"/>
      <c r="J164" s="234"/>
      <c r="K164" s="234"/>
      <c r="L164" s="234"/>
      <c r="M164" s="234"/>
      <c r="N164" s="234"/>
      <c r="O164" s="234"/>
      <c r="P164" s="235"/>
      <c r="Q164" s="427"/>
      <c r="R164" s="234"/>
      <c r="S164" s="234"/>
      <c r="T164" s="234"/>
      <c r="U164" s="234"/>
      <c r="V164" s="234"/>
      <c r="W164" s="234"/>
      <c r="X164" s="234"/>
      <c r="Y164" s="234"/>
      <c r="Z164" s="234"/>
      <c r="AA164" s="918"/>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9"/>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9"/>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9"/>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9"/>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9"/>
      <c r="B169" s="252"/>
      <c r="C169" s="251"/>
      <c r="D169" s="252"/>
      <c r="E169" s="251"/>
      <c r="F169" s="313"/>
      <c r="G169" s="233"/>
      <c r="H169" s="234"/>
      <c r="I169" s="234"/>
      <c r="J169" s="234"/>
      <c r="K169" s="234"/>
      <c r="L169" s="234"/>
      <c r="M169" s="234"/>
      <c r="N169" s="234"/>
      <c r="O169" s="234"/>
      <c r="P169" s="235"/>
      <c r="Q169" s="427"/>
      <c r="R169" s="234"/>
      <c r="S169" s="234"/>
      <c r="T169" s="234"/>
      <c r="U169" s="234"/>
      <c r="V169" s="234"/>
      <c r="W169" s="234"/>
      <c r="X169" s="234"/>
      <c r="Y169" s="234"/>
      <c r="Z169" s="234"/>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9"/>
      <c r="B170" s="252"/>
      <c r="C170" s="251"/>
      <c r="D170" s="252"/>
      <c r="E170" s="251"/>
      <c r="F170" s="313"/>
      <c r="G170" s="233"/>
      <c r="H170" s="234"/>
      <c r="I170" s="234"/>
      <c r="J170" s="234"/>
      <c r="K170" s="234"/>
      <c r="L170" s="234"/>
      <c r="M170" s="234"/>
      <c r="N170" s="234"/>
      <c r="O170" s="234"/>
      <c r="P170" s="235"/>
      <c r="Q170" s="427"/>
      <c r="R170" s="234"/>
      <c r="S170" s="234"/>
      <c r="T170" s="234"/>
      <c r="U170" s="234"/>
      <c r="V170" s="234"/>
      <c r="W170" s="234"/>
      <c r="X170" s="234"/>
      <c r="Y170" s="234"/>
      <c r="Z170" s="234"/>
      <c r="AA170" s="918"/>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9"/>
      <c r="B171" s="252"/>
      <c r="C171" s="251"/>
      <c r="D171" s="252"/>
      <c r="E171" s="251"/>
      <c r="F171" s="313"/>
      <c r="G171" s="233"/>
      <c r="H171" s="234"/>
      <c r="I171" s="234"/>
      <c r="J171" s="234"/>
      <c r="K171" s="234"/>
      <c r="L171" s="234"/>
      <c r="M171" s="234"/>
      <c r="N171" s="234"/>
      <c r="O171" s="234"/>
      <c r="P171" s="235"/>
      <c r="Q171" s="427"/>
      <c r="R171" s="234"/>
      <c r="S171" s="234"/>
      <c r="T171" s="234"/>
      <c r="U171" s="234"/>
      <c r="V171" s="234"/>
      <c r="W171" s="234"/>
      <c r="X171" s="234"/>
      <c r="Y171" s="234"/>
      <c r="Z171" s="234"/>
      <c r="AA171" s="918"/>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9"/>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9"/>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9"/>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9"/>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9"/>
      <c r="B176" s="252"/>
      <c r="C176" s="251"/>
      <c r="D176" s="252"/>
      <c r="E176" s="251"/>
      <c r="F176" s="313"/>
      <c r="G176" s="233"/>
      <c r="H176" s="234"/>
      <c r="I176" s="234"/>
      <c r="J176" s="234"/>
      <c r="K176" s="234"/>
      <c r="L176" s="234"/>
      <c r="M176" s="234"/>
      <c r="N176" s="234"/>
      <c r="O176" s="234"/>
      <c r="P176" s="235"/>
      <c r="Q176" s="427"/>
      <c r="R176" s="234"/>
      <c r="S176" s="234"/>
      <c r="T176" s="234"/>
      <c r="U176" s="234"/>
      <c r="V176" s="234"/>
      <c r="W176" s="234"/>
      <c r="X176" s="234"/>
      <c r="Y176" s="234"/>
      <c r="Z176" s="234"/>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9"/>
      <c r="B177" s="252"/>
      <c r="C177" s="251"/>
      <c r="D177" s="252"/>
      <c r="E177" s="251"/>
      <c r="F177" s="313"/>
      <c r="G177" s="233"/>
      <c r="H177" s="234"/>
      <c r="I177" s="234"/>
      <c r="J177" s="234"/>
      <c r="K177" s="234"/>
      <c r="L177" s="234"/>
      <c r="M177" s="234"/>
      <c r="N177" s="234"/>
      <c r="O177" s="234"/>
      <c r="P177" s="235"/>
      <c r="Q177" s="427"/>
      <c r="R177" s="234"/>
      <c r="S177" s="234"/>
      <c r="T177" s="234"/>
      <c r="U177" s="234"/>
      <c r="V177" s="234"/>
      <c r="W177" s="234"/>
      <c r="X177" s="234"/>
      <c r="Y177" s="234"/>
      <c r="Z177" s="234"/>
      <c r="AA177" s="918"/>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9"/>
      <c r="B178" s="252"/>
      <c r="C178" s="251"/>
      <c r="D178" s="252"/>
      <c r="E178" s="251"/>
      <c r="F178" s="313"/>
      <c r="G178" s="233"/>
      <c r="H178" s="234"/>
      <c r="I178" s="234"/>
      <c r="J178" s="234"/>
      <c r="K178" s="234"/>
      <c r="L178" s="234"/>
      <c r="M178" s="234"/>
      <c r="N178" s="234"/>
      <c r="O178" s="234"/>
      <c r="P178" s="235"/>
      <c r="Q178" s="427"/>
      <c r="R178" s="234"/>
      <c r="S178" s="234"/>
      <c r="T178" s="234"/>
      <c r="U178" s="234"/>
      <c r="V178" s="234"/>
      <c r="W178" s="234"/>
      <c r="X178" s="234"/>
      <c r="Y178" s="234"/>
      <c r="Z178" s="234"/>
      <c r="AA178" s="918"/>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9"/>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9"/>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9"/>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9"/>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9"/>
      <c r="B183" s="252"/>
      <c r="C183" s="251"/>
      <c r="D183" s="252"/>
      <c r="E183" s="251"/>
      <c r="F183" s="313"/>
      <c r="G183" s="233"/>
      <c r="H183" s="234"/>
      <c r="I183" s="234"/>
      <c r="J183" s="234"/>
      <c r="K183" s="234"/>
      <c r="L183" s="234"/>
      <c r="M183" s="234"/>
      <c r="N183" s="234"/>
      <c r="O183" s="234"/>
      <c r="P183" s="235"/>
      <c r="Q183" s="427"/>
      <c r="R183" s="234"/>
      <c r="S183" s="234"/>
      <c r="T183" s="234"/>
      <c r="U183" s="234"/>
      <c r="V183" s="234"/>
      <c r="W183" s="234"/>
      <c r="X183" s="234"/>
      <c r="Y183" s="234"/>
      <c r="Z183" s="234"/>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9"/>
      <c r="B184" s="252"/>
      <c r="C184" s="251"/>
      <c r="D184" s="252"/>
      <c r="E184" s="251"/>
      <c r="F184" s="313"/>
      <c r="G184" s="233"/>
      <c r="H184" s="234"/>
      <c r="I184" s="234"/>
      <c r="J184" s="234"/>
      <c r="K184" s="234"/>
      <c r="L184" s="234"/>
      <c r="M184" s="234"/>
      <c r="N184" s="234"/>
      <c r="O184" s="234"/>
      <c r="P184" s="235"/>
      <c r="Q184" s="427"/>
      <c r="R184" s="234"/>
      <c r="S184" s="234"/>
      <c r="T184" s="234"/>
      <c r="U184" s="234"/>
      <c r="V184" s="234"/>
      <c r="W184" s="234"/>
      <c r="X184" s="234"/>
      <c r="Y184" s="234"/>
      <c r="Z184" s="234"/>
      <c r="AA184" s="918"/>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9"/>
      <c r="B185" s="252"/>
      <c r="C185" s="251"/>
      <c r="D185" s="252"/>
      <c r="E185" s="251"/>
      <c r="F185" s="313"/>
      <c r="G185" s="233"/>
      <c r="H185" s="234"/>
      <c r="I185" s="234"/>
      <c r="J185" s="234"/>
      <c r="K185" s="234"/>
      <c r="L185" s="234"/>
      <c r="M185" s="234"/>
      <c r="N185" s="234"/>
      <c r="O185" s="234"/>
      <c r="P185" s="235"/>
      <c r="Q185" s="427"/>
      <c r="R185" s="234"/>
      <c r="S185" s="234"/>
      <c r="T185" s="234"/>
      <c r="U185" s="234"/>
      <c r="V185" s="234"/>
      <c r="W185" s="234"/>
      <c r="X185" s="234"/>
      <c r="Y185" s="234"/>
      <c r="Z185" s="234"/>
      <c r="AA185" s="918"/>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9"/>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9"/>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9"/>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9"/>
      <c r="B188" s="252"/>
      <c r="C188" s="251"/>
      <c r="D188" s="252"/>
      <c r="E188" s="189" t="s">
        <v>756</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9"/>
      <c r="B189" s="252"/>
      <c r="C189" s="251"/>
      <c r="D189" s="252"/>
      <c r="E189" s="42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8"/>
      <c r="AY189">
        <f>$AY$187</f>
        <v>1</v>
      </c>
    </row>
    <row r="190" spans="1:51" ht="45" hidden="1" customHeight="1" x14ac:dyDescent="0.15">
      <c r="A190" s="989"/>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9"/>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9"/>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389</v>
      </c>
      <c r="AF192" s="198"/>
      <c r="AG192" s="198"/>
      <c r="AH192" s="199"/>
      <c r="AI192" s="214" t="s">
        <v>411</v>
      </c>
      <c r="AJ192" s="198"/>
      <c r="AK192" s="198"/>
      <c r="AL192" s="199"/>
      <c r="AM192" s="214" t="s">
        <v>698</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9"/>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9"/>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9"/>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9"/>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389</v>
      </c>
      <c r="AF196" s="198"/>
      <c r="AG196" s="198"/>
      <c r="AH196" s="199"/>
      <c r="AI196" s="214" t="s">
        <v>411</v>
      </c>
      <c r="AJ196" s="198"/>
      <c r="AK196" s="198"/>
      <c r="AL196" s="199"/>
      <c r="AM196" s="214" t="s">
        <v>698</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9"/>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9"/>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9"/>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9"/>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389</v>
      </c>
      <c r="AF200" s="198"/>
      <c r="AG200" s="198"/>
      <c r="AH200" s="199"/>
      <c r="AI200" s="214" t="s">
        <v>411</v>
      </c>
      <c r="AJ200" s="198"/>
      <c r="AK200" s="198"/>
      <c r="AL200" s="199"/>
      <c r="AM200" s="214" t="s">
        <v>698</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9"/>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9"/>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9"/>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9"/>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389</v>
      </c>
      <c r="AF204" s="198"/>
      <c r="AG204" s="198"/>
      <c r="AH204" s="199"/>
      <c r="AI204" s="214" t="s">
        <v>411</v>
      </c>
      <c r="AJ204" s="198"/>
      <c r="AK204" s="198"/>
      <c r="AL204" s="199"/>
      <c r="AM204" s="214" t="s">
        <v>698</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9"/>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9"/>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9"/>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9"/>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389</v>
      </c>
      <c r="AF208" s="198"/>
      <c r="AG208" s="198"/>
      <c r="AH208" s="199"/>
      <c r="AI208" s="214" t="s">
        <v>411</v>
      </c>
      <c r="AJ208" s="198"/>
      <c r="AK208" s="198"/>
      <c r="AL208" s="199"/>
      <c r="AM208" s="214" t="s">
        <v>698</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9"/>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9"/>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9"/>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9"/>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4"/>
      <c r="AY212">
        <f>COUNTA($G$214)</f>
        <v>0</v>
      </c>
    </row>
    <row r="213" spans="1:51" ht="22.5" hidden="1" customHeight="1" x14ac:dyDescent="0.15">
      <c r="A213" s="989"/>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2"/>
      <c r="C214" s="251"/>
      <c r="D214" s="252"/>
      <c r="E214" s="251"/>
      <c r="F214" s="313"/>
      <c r="G214" s="231"/>
      <c r="H214" s="190"/>
      <c r="I214" s="190"/>
      <c r="J214" s="190"/>
      <c r="K214" s="190"/>
      <c r="L214" s="190"/>
      <c r="M214" s="190"/>
      <c r="N214" s="190"/>
      <c r="O214" s="190"/>
      <c r="P214" s="232"/>
      <c r="Q214" s="976"/>
      <c r="R214" s="977"/>
      <c r="S214" s="977"/>
      <c r="T214" s="977"/>
      <c r="U214" s="977"/>
      <c r="V214" s="977"/>
      <c r="W214" s="977"/>
      <c r="X214" s="977"/>
      <c r="Y214" s="977"/>
      <c r="Z214" s="977"/>
      <c r="AA214" s="97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9"/>
      <c r="B215" s="252"/>
      <c r="C215" s="251"/>
      <c r="D215" s="252"/>
      <c r="E215" s="251"/>
      <c r="F215" s="313"/>
      <c r="G215" s="233"/>
      <c r="H215" s="234"/>
      <c r="I215" s="234"/>
      <c r="J215" s="234"/>
      <c r="K215" s="234"/>
      <c r="L215" s="234"/>
      <c r="M215" s="234"/>
      <c r="N215" s="234"/>
      <c r="O215" s="234"/>
      <c r="P215" s="235"/>
      <c r="Q215" s="979"/>
      <c r="R215" s="980"/>
      <c r="S215" s="980"/>
      <c r="T215" s="980"/>
      <c r="U215" s="980"/>
      <c r="V215" s="980"/>
      <c r="W215" s="980"/>
      <c r="X215" s="980"/>
      <c r="Y215" s="980"/>
      <c r="Z215" s="980"/>
      <c r="AA215" s="98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9"/>
      <c r="B216" s="252"/>
      <c r="C216" s="251"/>
      <c r="D216" s="252"/>
      <c r="E216" s="251"/>
      <c r="F216" s="313"/>
      <c r="G216" s="233"/>
      <c r="H216" s="234"/>
      <c r="I216" s="234"/>
      <c r="J216" s="234"/>
      <c r="K216" s="234"/>
      <c r="L216" s="234"/>
      <c r="M216" s="234"/>
      <c r="N216" s="234"/>
      <c r="O216" s="234"/>
      <c r="P216" s="235"/>
      <c r="Q216" s="979"/>
      <c r="R216" s="980"/>
      <c r="S216" s="980"/>
      <c r="T216" s="980"/>
      <c r="U216" s="980"/>
      <c r="V216" s="980"/>
      <c r="W216" s="980"/>
      <c r="X216" s="980"/>
      <c r="Y216" s="980"/>
      <c r="Z216" s="980"/>
      <c r="AA216" s="981"/>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9"/>
      <c r="B217" s="252"/>
      <c r="C217" s="251"/>
      <c r="D217" s="252"/>
      <c r="E217" s="251"/>
      <c r="F217" s="313"/>
      <c r="G217" s="233"/>
      <c r="H217" s="234"/>
      <c r="I217" s="234"/>
      <c r="J217" s="234"/>
      <c r="K217" s="234"/>
      <c r="L217" s="234"/>
      <c r="M217" s="234"/>
      <c r="N217" s="234"/>
      <c r="O217" s="234"/>
      <c r="P217" s="235"/>
      <c r="Q217" s="979"/>
      <c r="R217" s="980"/>
      <c r="S217" s="980"/>
      <c r="T217" s="980"/>
      <c r="U217" s="980"/>
      <c r="V217" s="980"/>
      <c r="W217" s="980"/>
      <c r="X217" s="980"/>
      <c r="Y217" s="980"/>
      <c r="Z217" s="980"/>
      <c r="AA217" s="981"/>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9"/>
      <c r="B218" s="252"/>
      <c r="C218" s="251"/>
      <c r="D218" s="252"/>
      <c r="E218" s="251"/>
      <c r="F218" s="313"/>
      <c r="G218" s="236"/>
      <c r="H218" s="193"/>
      <c r="I218" s="193"/>
      <c r="J218" s="193"/>
      <c r="K218" s="193"/>
      <c r="L218" s="193"/>
      <c r="M218" s="193"/>
      <c r="N218" s="193"/>
      <c r="O218" s="193"/>
      <c r="P218" s="237"/>
      <c r="Q218" s="982"/>
      <c r="R218" s="983"/>
      <c r="S218" s="983"/>
      <c r="T218" s="983"/>
      <c r="U218" s="983"/>
      <c r="V218" s="983"/>
      <c r="W218" s="983"/>
      <c r="X218" s="983"/>
      <c r="Y218" s="983"/>
      <c r="Z218" s="983"/>
      <c r="AA218" s="984"/>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9"/>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9"/>
      <c r="B221" s="252"/>
      <c r="C221" s="251"/>
      <c r="D221" s="252"/>
      <c r="E221" s="251"/>
      <c r="F221" s="313"/>
      <c r="G221" s="231"/>
      <c r="H221" s="190"/>
      <c r="I221" s="190"/>
      <c r="J221" s="190"/>
      <c r="K221" s="190"/>
      <c r="L221" s="190"/>
      <c r="M221" s="190"/>
      <c r="N221" s="190"/>
      <c r="O221" s="190"/>
      <c r="P221" s="232"/>
      <c r="Q221" s="976"/>
      <c r="R221" s="977"/>
      <c r="S221" s="977"/>
      <c r="T221" s="977"/>
      <c r="U221" s="977"/>
      <c r="V221" s="977"/>
      <c r="W221" s="977"/>
      <c r="X221" s="977"/>
      <c r="Y221" s="977"/>
      <c r="Z221" s="977"/>
      <c r="AA221" s="97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9"/>
      <c r="B222" s="252"/>
      <c r="C222" s="251"/>
      <c r="D222" s="252"/>
      <c r="E222" s="251"/>
      <c r="F222" s="313"/>
      <c r="G222" s="233"/>
      <c r="H222" s="234"/>
      <c r="I222" s="234"/>
      <c r="J222" s="234"/>
      <c r="K222" s="234"/>
      <c r="L222" s="234"/>
      <c r="M222" s="234"/>
      <c r="N222" s="234"/>
      <c r="O222" s="234"/>
      <c r="P222" s="235"/>
      <c r="Q222" s="979"/>
      <c r="R222" s="980"/>
      <c r="S222" s="980"/>
      <c r="T222" s="980"/>
      <c r="U222" s="980"/>
      <c r="V222" s="980"/>
      <c r="W222" s="980"/>
      <c r="X222" s="980"/>
      <c r="Y222" s="980"/>
      <c r="Z222" s="980"/>
      <c r="AA222" s="98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9"/>
      <c r="B223" s="252"/>
      <c r="C223" s="251"/>
      <c r="D223" s="252"/>
      <c r="E223" s="251"/>
      <c r="F223" s="313"/>
      <c r="G223" s="233"/>
      <c r="H223" s="234"/>
      <c r="I223" s="234"/>
      <c r="J223" s="234"/>
      <c r="K223" s="234"/>
      <c r="L223" s="234"/>
      <c r="M223" s="234"/>
      <c r="N223" s="234"/>
      <c r="O223" s="234"/>
      <c r="P223" s="235"/>
      <c r="Q223" s="979"/>
      <c r="R223" s="980"/>
      <c r="S223" s="980"/>
      <c r="T223" s="980"/>
      <c r="U223" s="980"/>
      <c r="V223" s="980"/>
      <c r="W223" s="980"/>
      <c r="X223" s="980"/>
      <c r="Y223" s="980"/>
      <c r="Z223" s="980"/>
      <c r="AA223" s="981"/>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9"/>
      <c r="B224" s="252"/>
      <c r="C224" s="251"/>
      <c r="D224" s="252"/>
      <c r="E224" s="251"/>
      <c r="F224" s="313"/>
      <c r="G224" s="233"/>
      <c r="H224" s="234"/>
      <c r="I224" s="234"/>
      <c r="J224" s="234"/>
      <c r="K224" s="234"/>
      <c r="L224" s="234"/>
      <c r="M224" s="234"/>
      <c r="N224" s="234"/>
      <c r="O224" s="234"/>
      <c r="P224" s="235"/>
      <c r="Q224" s="979"/>
      <c r="R224" s="980"/>
      <c r="S224" s="980"/>
      <c r="T224" s="980"/>
      <c r="U224" s="980"/>
      <c r="V224" s="980"/>
      <c r="W224" s="980"/>
      <c r="X224" s="980"/>
      <c r="Y224" s="980"/>
      <c r="Z224" s="980"/>
      <c r="AA224" s="981"/>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9"/>
      <c r="B225" s="252"/>
      <c r="C225" s="251"/>
      <c r="D225" s="252"/>
      <c r="E225" s="251"/>
      <c r="F225" s="313"/>
      <c r="G225" s="236"/>
      <c r="H225" s="193"/>
      <c r="I225" s="193"/>
      <c r="J225" s="193"/>
      <c r="K225" s="193"/>
      <c r="L225" s="193"/>
      <c r="M225" s="193"/>
      <c r="N225" s="193"/>
      <c r="O225" s="193"/>
      <c r="P225" s="237"/>
      <c r="Q225" s="982"/>
      <c r="R225" s="983"/>
      <c r="S225" s="983"/>
      <c r="T225" s="983"/>
      <c r="U225" s="983"/>
      <c r="V225" s="983"/>
      <c r="W225" s="983"/>
      <c r="X225" s="983"/>
      <c r="Y225" s="983"/>
      <c r="Z225" s="983"/>
      <c r="AA225" s="984"/>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9"/>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9"/>
      <c r="B228" s="252"/>
      <c r="C228" s="251"/>
      <c r="D228" s="252"/>
      <c r="E228" s="251"/>
      <c r="F228" s="313"/>
      <c r="G228" s="231"/>
      <c r="H228" s="190"/>
      <c r="I228" s="190"/>
      <c r="J228" s="190"/>
      <c r="K228" s="190"/>
      <c r="L228" s="190"/>
      <c r="M228" s="190"/>
      <c r="N228" s="190"/>
      <c r="O228" s="190"/>
      <c r="P228" s="232"/>
      <c r="Q228" s="976"/>
      <c r="R228" s="977"/>
      <c r="S228" s="977"/>
      <c r="T228" s="977"/>
      <c r="U228" s="977"/>
      <c r="V228" s="977"/>
      <c r="W228" s="977"/>
      <c r="X228" s="977"/>
      <c r="Y228" s="977"/>
      <c r="Z228" s="977"/>
      <c r="AA228" s="97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9"/>
      <c r="B229" s="252"/>
      <c r="C229" s="251"/>
      <c r="D229" s="252"/>
      <c r="E229" s="251"/>
      <c r="F229" s="313"/>
      <c r="G229" s="233"/>
      <c r="H229" s="234"/>
      <c r="I229" s="234"/>
      <c r="J229" s="234"/>
      <c r="K229" s="234"/>
      <c r="L229" s="234"/>
      <c r="M229" s="234"/>
      <c r="N229" s="234"/>
      <c r="O229" s="234"/>
      <c r="P229" s="235"/>
      <c r="Q229" s="979"/>
      <c r="R229" s="980"/>
      <c r="S229" s="980"/>
      <c r="T229" s="980"/>
      <c r="U229" s="980"/>
      <c r="V229" s="980"/>
      <c r="W229" s="980"/>
      <c r="X229" s="980"/>
      <c r="Y229" s="980"/>
      <c r="Z229" s="980"/>
      <c r="AA229" s="98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9"/>
      <c r="B230" s="252"/>
      <c r="C230" s="251"/>
      <c r="D230" s="252"/>
      <c r="E230" s="251"/>
      <c r="F230" s="313"/>
      <c r="G230" s="233"/>
      <c r="H230" s="234"/>
      <c r="I230" s="234"/>
      <c r="J230" s="234"/>
      <c r="K230" s="234"/>
      <c r="L230" s="234"/>
      <c r="M230" s="234"/>
      <c r="N230" s="234"/>
      <c r="O230" s="234"/>
      <c r="P230" s="235"/>
      <c r="Q230" s="979"/>
      <c r="R230" s="980"/>
      <c r="S230" s="980"/>
      <c r="T230" s="980"/>
      <c r="U230" s="980"/>
      <c r="V230" s="980"/>
      <c r="W230" s="980"/>
      <c r="X230" s="980"/>
      <c r="Y230" s="980"/>
      <c r="Z230" s="980"/>
      <c r="AA230" s="981"/>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9"/>
      <c r="B231" s="252"/>
      <c r="C231" s="251"/>
      <c r="D231" s="252"/>
      <c r="E231" s="251"/>
      <c r="F231" s="313"/>
      <c r="G231" s="233"/>
      <c r="H231" s="234"/>
      <c r="I231" s="234"/>
      <c r="J231" s="234"/>
      <c r="K231" s="234"/>
      <c r="L231" s="234"/>
      <c r="M231" s="234"/>
      <c r="N231" s="234"/>
      <c r="O231" s="234"/>
      <c r="P231" s="235"/>
      <c r="Q231" s="979"/>
      <c r="R231" s="980"/>
      <c r="S231" s="980"/>
      <c r="T231" s="980"/>
      <c r="U231" s="980"/>
      <c r="V231" s="980"/>
      <c r="W231" s="980"/>
      <c r="X231" s="980"/>
      <c r="Y231" s="980"/>
      <c r="Z231" s="980"/>
      <c r="AA231" s="981"/>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9"/>
      <c r="B232" s="252"/>
      <c r="C232" s="251"/>
      <c r="D232" s="252"/>
      <c r="E232" s="251"/>
      <c r="F232" s="313"/>
      <c r="G232" s="236"/>
      <c r="H232" s="193"/>
      <c r="I232" s="193"/>
      <c r="J232" s="193"/>
      <c r="K232" s="193"/>
      <c r="L232" s="193"/>
      <c r="M232" s="193"/>
      <c r="N232" s="193"/>
      <c r="O232" s="193"/>
      <c r="P232" s="237"/>
      <c r="Q232" s="982"/>
      <c r="R232" s="983"/>
      <c r="S232" s="983"/>
      <c r="T232" s="983"/>
      <c r="U232" s="983"/>
      <c r="V232" s="983"/>
      <c r="W232" s="983"/>
      <c r="X232" s="983"/>
      <c r="Y232" s="983"/>
      <c r="Z232" s="983"/>
      <c r="AA232" s="984"/>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9"/>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9"/>
      <c r="B235" s="252"/>
      <c r="C235" s="251"/>
      <c r="D235" s="252"/>
      <c r="E235" s="251"/>
      <c r="F235" s="313"/>
      <c r="G235" s="231"/>
      <c r="H235" s="190"/>
      <c r="I235" s="190"/>
      <c r="J235" s="190"/>
      <c r="K235" s="190"/>
      <c r="L235" s="190"/>
      <c r="M235" s="190"/>
      <c r="N235" s="190"/>
      <c r="O235" s="190"/>
      <c r="P235" s="232"/>
      <c r="Q235" s="976"/>
      <c r="R235" s="977"/>
      <c r="S235" s="977"/>
      <c r="T235" s="977"/>
      <c r="U235" s="977"/>
      <c r="V235" s="977"/>
      <c r="W235" s="977"/>
      <c r="X235" s="977"/>
      <c r="Y235" s="977"/>
      <c r="Z235" s="977"/>
      <c r="AA235" s="97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9"/>
      <c r="B236" s="252"/>
      <c r="C236" s="251"/>
      <c r="D236" s="252"/>
      <c r="E236" s="251"/>
      <c r="F236" s="313"/>
      <c r="G236" s="233"/>
      <c r="H236" s="234"/>
      <c r="I236" s="234"/>
      <c r="J236" s="234"/>
      <c r="K236" s="234"/>
      <c r="L236" s="234"/>
      <c r="M236" s="234"/>
      <c r="N236" s="234"/>
      <c r="O236" s="234"/>
      <c r="P236" s="235"/>
      <c r="Q236" s="979"/>
      <c r="R236" s="980"/>
      <c r="S236" s="980"/>
      <c r="T236" s="980"/>
      <c r="U236" s="980"/>
      <c r="V236" s="980"/>
      <c r="W236" s="980"/>
      <c r="X236" s="980"/>
      <c r="Y236" s="980"/>
      <c r="Z236" s="980"/>
      <c r="AA236" s="98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9"/>
      <c r="B237" s="252"/>
      <c r="C237" s="251"/>
      <c r="D237" s="252"/>
      <c r="E237" s="251"/>
      <c r="F237" s="313"/>
      <c r="G237" s="233"/>
      <c r="H237" s="234"/>
      <c r="I237" s="234"/>
      <c r="J237" s="234"/>
      <c r="K237" s="234"/>
      <c r="L237" s="234"/>
      <c r="M237" s="234"/>
      <c r="N237" s="234"/>
      <c r="O237" s="234"/>
      <c r="P237" s="235"/>
      <c r="Q237" s="979"/>
      <c r="R237" s="980"/>
      <c r="S237" s="980"/>
      <c r="T237" s="980"/>
      <c r="U237" s="980"/>
      <c r="V237" s="980"/>
      <c r="W237" s="980"/>
      <c r="X237" s="980"/>
      <c r="Y237" s="980"/>
      <c r="Z237" s="980"/>
      <c r="AA237" s="981"/>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9"/>
      <c r="B238" s="252"/>
      <c r="C238" s="251"/>
      <c r="D238" s="252"/>
      <c r="E238" s="251"/>
      <c r="F238" s="313"/>
      <c r="G238" s="233"/>
      <c r="H238" s="234"/>
      <c r="I238" s="234"/>
      <c r="J238" s="234"/>
      <c r="K238" s="234"/>
      <c r="L238" s="234"/>
      <c r="M238" s="234"/>
      <c r="N238" s="234"/>
      <c r="O238" s="234"/>
      <c r="P238" s="235"/>
      <c r="Q238" s="979"/>
      <c r="R238" s="980"/>
      <c r="S238" s="980"/>
      <c r="T238" s="980"/>
      <c r="U238" s="980"/>
      <c r="V238" s="980"/>
      <c r="W238" s="980"/>
      <c r="X238" s="980"/>
      <c r="Y238" s="980"/>
      <c r="Z238" s="980"/>
      <c r="AA238" s="981"/>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9"/>
      <c r="B239" s="252"/>
      <c r="C239" s="251"/>
      <c r="D239" s="252"/>
      <c r="E239" s="251"/>
      <c r="F239" s="313"/>
      <c r="G239" s="236"/>
      <c r="H239" s="193"/>
      <c r="I239" s="193"/>
      <c r="J239" s="193"/>
      <c r="K239" s="193"/>
      <c r="L239" s="193"/>
      <c r="M239" s="193"/>
      <c r="N239" s="193"/>
      <c r="O239" s="193"/>
      <c r="P239" s="237"/>
      <c r="Q239" s="982"/>
      <c r="R239" s="983"/>
      <c r="S239" s="983"/>
      <c r="T239" s="983"/>
      <c r="U239" s="983"/>
      <c r="V239" s="983"/>
      <c r="W239" s="983"/>
      <c r="X239" s="983"/>
      <c r="Y239" s="983"/>
      <c r="Z239" s="983"/>
      <c r="AA239" s="984"/>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9"/>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9"/>
      <c r="B242" s="252"/>
      <c r="C242" s="251"/>
      <c r="D242" s="252"/>
      <c r="E242" s="251"/>
      <c r="F242" s="313"/>
      <c r="G242" s="231"/>
      <c r="H242" s="190"/>
      <c r="I242" s="190"/>
      <c r="J242" s="190"/>
      <c r="K242" s="190"/>
      <c r="L242" s="190"/>
      <c r="M242" s="190"/>
      <c r="N242" s="190"/>
      <c r="O242" s="190"/>
      <c r="P242" s="232"/>
      <c r="Q242" s="976"/>
      <c r="R242" s="977"/>
      <c r="S242" s="977"/>
      <c r="T242" s="977"/>
      <c r="U242" s="977"/>
      <c r="V242" s="977"/>
      <c r="W242" s="977"/>
      <c r="X242" s="977"/>
      <c r="Y242" s="977"/>
      <c r="Z242" s="977"/>
      <c r="AA242" s="97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9"/>
      <c r="B243" s="252"/>
      <c r="C243" s="251"/>
      <c r="D243" s="252"/>
      <c r="E243" s="251"/>
      <c r="F243" s="313"/>
      <c r="G243" s="233"/>
      <c r="H243" s="234"/>
      <c r="I243" s="234"/>
      <c r="J243" s="234"/>
      <c r="K243" s="234"/>
      <c r="L243" s="234"/>
      <c r="M243" s="234"/>
      <c r="N243" s="234"/>
      <c r="O243" s="234"/>
      <c r="P243" s="235"/>
      <c r="Q243" s="979"/>
      <c r="R243" s="980"/>
      <c r="S243" s="980"/>
      <c r="T243" s="980"/>
      <c r="U243" s="980"/>
      <c r="V243" s="980"/>
      <c r="W243" s="980"/>
      <c r="X243" s="980"/>
      <c r="Y243" s="980"/>
      <c r="Z243" s="980"/>
      <c r="AA243" s="98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9"/>
      <c r="B244" s="252"/>
      <c r="C244" s="251"/>
      <c r="D244" s="252"/>
      <c r="E244" s="251"/>
      <c r="F244" s="313"/>
      <c r="G244" s="233"/>
      <c r="H244" s="234"/>
      <c r="I244" s="234"/>
      <c r="J244" s="234"/>
      <c r="K244" s="234"/>
      <c r="L244" s="234"/>
      <c r="M244" s="234"/>
      <c r="N244" s="234"/>
      <c r="O244" s="234"/>
      <c r="P244" s="235"/>
      <c r="Q244" s="979"/>
      <c r="R244" s="980"/>
      <c r="S244" s="980"/>
      <c r="T244" s="980"/>
      <c r="U244" s="980"/>
      <c r="V244" s="980"/>
      <c r="W244" s="980"/>
      <c r="X244" s="980"/>
      <c r="Y244" s="980"/>
      <c r="Z244" s="980"/>
      <c r="AA244" s="981"/>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9"/>
      <c r="B245" s="252"/>
      <c r="C245" s="251"/>
      <c r="D245" s="252"/>
      <c r="E245" s="251"/>
      <c r="F245" s="313"/>
      <c r="G245" s="233"/>
      <c r="H245" s="234"/>
      <c r="I245" s="234"/>
      <c r="J245" s="234"/>
      <c r="K245" s="234"/>
      <c r="L245" s="234"/>
      <c r="M245" s="234"/>
      <c r="N245" s="234"/>
      <c r="O245" s="234"/>
      <c r="P245" s="235"/>
      <c r="Q245" s="979"/>
      <c r="R245" s="980"/>
      <c r="S245" s="980"/>
      <c r="T245" s="980"/>
      <c r="U245" s="980"/>
      <c r="V245" s="980"/>
      <c r="W245" s="980"/>
      <c r="X245" s="980"/>
      <c r="Y245" s="980"/>
      <c r="Z245" s="980"/>
      <c r="AA245" s="981"/>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9"/>
      <c r="B246" s="252"/>
      <c r="C246" s="251"/>
      <c r="D246" s="252"/>
      <c r="E246" s="314"/>
      <c r="F246" s="315"/>
      <c r="G246" s="236"/>
      <c r="H246" s="193"/>
      <c r="I246" s="193"/>
      <c r="J246" s="193"/>
      <c r="K246" s="193"/>
      <c r="L246" s="193"/>
      <c r="M246" s="193"/>
      <c r="N246" s="193"/>
      <c r="O246" s="193"/>
      <c r="P246" s="237"/>
      <c r="Q246" s="982"/>
      <c r="R246" s="983"/>
      <c r="S246" s="983"/>
      <c r="T246" s="983"/>
      <c r="U246" s="983"/>
      <c r="V246" s="983"/>
      <c r="W246" s="983"/>
      <c r="X246" s="983"/>
      <c r="Y246" s="983"/>
      <c r="Z246" s="983"/>
      <c r="AA246" s="984"/>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9"/>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9"/>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9"/>
      <c r="B249" s="252"/>
      <c r="C249" s="251"/>
      <c r="D249" s="252"/>
      <c r="E249" s="4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8"/>
      <c r="AY249">
        <f>$AY$247</f>
        <v>0</v>
      </c>
    </row>
    <row r="250" spans="1:51" ht="45" hidden="1" customHeight="1" x14ac:dyDescent="0.15">
      <c r="A250" s="989"/>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9"/>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9"/>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389</v>
      </c>
      <c r="AF252" s="198"/>
      <c r="AG252" s="198"/>
      <c r="AH252" s="199"/>
      <c r="AI252" s="214" t="s">
        <v>411</v>
      </c>
      <c r="AJ252" s="198"/>
      <c r="AK252" s="198"/>
      <c r="AL252" s="199"/>
      <c r="AM252" s="214" t="s">
        <v>698</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9"/>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9"/>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9"/>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9"/>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389</v>
      </c>
      <c r="AF256" s="198"/>
      <c r="AG256" s="198"/>
      <c r="AH256" s="199"/>
      <c r="AI256" s="214" t="s">
        <v>411</v>
      </c>
      <c r="AJ256" s="198"/>
      <c r="AK256" s="198"/>
      <c r="AL256" s="199"/>
      <c r="AM256" s="214" t="s">
        <v>698</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9"/>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9"/>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9"/>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9"/>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389</v>
      </c>
      <c r="AF260" s="198"/>
      <c r="AG260" s="198"/>
      <c r="AH260" s="199"/>
      <c r="AI260" s="214" t="s">
        <v>411</v>
      </c>
      <c r="AJ260" s="198"/>
      <c r="AK260" s="198"/>
      <c r="AL260" s="199"/>
      <c r="AM260" s="214" t="s">
        <v>698</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9"/>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9"/>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9"/>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9"/>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389</v>
      </c>
      <c r="AF264" s="198"/>
      <c r="AG264" s="198"/>
      <c r="AH264" s="199"/>
      <c r="AI264" s="214" t="s">
        <v>411</v>
      </c>
      <c r="AJ264" s="198"/>
      <c r="AK264" s="198"/>
      <c r="AL264" s="199"/>
      <c r="AM264" s="214" t="s">
        <v>698</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9"/>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9"/>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9"/>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9"/>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389</v>
      </c>
      <c r="AF268" s="198"/>
      <c r="AG268" s="198"/>
      <c r="AH268" s="199"/>
      <c r="AI268" s="214" t="s">
        <v>411</v>
      </c>
      <c r="AJ268" s="198"/>
      <c r="AK268" s="198"/>
      <c r="AL268" s="199"/>
      <c r="AM268" s="214" t="s">
        <v>698</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9"/>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9"/>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9"/>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9"/>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4"/>
      <c r="AY272">
        <f>COUNTA($G$274)</f>
        <v>0</v>
      </c>
    </row>
    <row r="273" spans="1:51" ht="22.5" hidden="1" customHeight="1" x14ac:dyDescent="0.15">
      <c r="A273" s="989"/>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2"/>
      <c r="C274" s="251"/>
      <c r="D274" s="252"/>
      <c r="E274" s="251"/>
      <c r="F274" s="313"/>
      <c r="G274" s="231"/>
      <c r="H274" s="190"/>
      <c r="I274" s="190"/>
      <c r="J274" s="190"/>
      <c r="K274" s="190"/>
      <c r="L274" s="190"/>
      <c r="M274" s="190"/>
      <c r="N274" s="190"/>
      <c r="O274" s="190"/>
      <c r="P274" s="232"/>
      <c r="Q274" s="976"/>
      <c r="R274" s="977"/>
      <c r="S274" s="977"/>
      <c r="T274" s="977"/>
      <c r="U274" s="977"/>
      <c r="V274" s="977"/>
      <c r="W274" s="977"/>
      <c r="X274" s="977"/>
      <c r="Y274" s="977"/>
      <c r="Z274" s="977"/>
      <c r="AA274" s="97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9"/>
      <c r="B275" s="252"/>
      <c r="C275" s="251"/>
      <c r="D275" s="252"/>
      <c r="E275" s="251"/>
      <c r="F275" s="313"/>
      <c r="G275" s="233"/>
      <c r="H275" s="234"/>
      <c r="I275" s="234"/>
      <c r="J275" s="234"/>
      <c r="K275" s="234"/>
      <c r="L275" s="234"/>
      <c r="M275" s="234"/>
      <c r="N275" s="234"/>
      <c r="O275" s="234"/>
      <c r="P275" s="235"/>
      <c r="Q275" s="979"/>
      <c r="R275" s="980"/>
      <c r="S275" s="980"/>
      <c r="T275" s="980"/>
      <c r="U275" s="980"/>
      <c r="V275" s="980"/>
      <c r="W275" s="980"/>
      <c r="X275" s="980"/>
      <c r="Y275" s="980"/>
      <c r="Z275" s="980"/>
      <c r="AA275" s="98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9"/>
      <c r="B276" s="252"/>
      <c r="C276" s="251"/>
      <c r="D276" s="252"/>
      <c r="E276" s="251"/>
      <c r="F276" s="313"/>
      <c r="G276" s="233"/>
      <c r="H276" s="234"/>
      <c r="I276" s="234"/>
      <c r="J276" s="234"/>
      <c r="K276" s="234"/>
      <c r="L276" s="234"/>
      <c r="M276" s="234"/>
      <c r="N276" s="234"/>
      <c r="O276" s="234"/>
      <c r="P276" s="235"/>
      <c r="Q276" s="979"/>
      <c r="R276" s="980"/>
      <c r="S276" s="980"/>
      <c r="T276" s="980"/>
      <c r="U276" s="980"/>
      <c r="V276" s="980"/>
      <c r="W276" s="980"/>
      <c r="X276" s="980"/>
      <c r="Y276" s="980"/>
      <c r="Z276" s="980"/>
      <c r="AA276" s="981"/>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9"/>
      <c r="B277" s="252"/>
      <c r="C277" s="251"/>
      <c r="D277" s="252"/>
      <c r="E277" s="251"/>
      <c r="F277" s="313"/>
      <c r="G277" s="233"/>
      <c r="H277" s="234"/>
      <c r="I277" s="234"/>
      <c r="J277" s="234"/>
      <c r="K277" s="234"/>
      <c r="L277" s="234"/>
      <c r="M277" s="234"/>
      <c r="N277" s="234"/>
      <c r="O277" s="234"/>
      <c r="P277" s="235"/>
      <c r="Q277" s="979"/>
      <c r="R277" s="980"/>
      <c r="S277" s="980"/>
      <c r="T277" s="980"/>
      <c r="U277" s="980"/>
      <c r="V277" s="980"/>
      <c r="W277" s="980"/>
      <c r="X277" s="980"/>
      <c r="Y277" s="980"/>
      <c r="Z277" s="980"/>
      <c r="AA277" s="981"/>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9"/>
      <c r="B278" s="252"/>
      <c r="C278" s="251"/>
      <c r="D278" s="252"/>
      <c r="E278" s="251"/>
      <c r="F278" s="313"/>
      <c r="G278" s="236"/>
      <c r="H278" s="193"/>
      <c r="I278" s="193"/>
      <c r="J278" s="193"/>
      <c r="K278" s="193"/>
      <c r="L278" s="193"/>
      <c r="M278" s="193"/>
      <c r="N278" s="193"/>
      <c r="O278" s="193"/>
      <c r="P278" s="237"/>
      <c r="Q278" s="982"/>
      <c r="R278" s="983"/>
      <c r="S278" s="983"/>
      <c r="T278" s="983"/>
      <c r="U278" s="983"/>
      <c r="V278" s="983"/>
      <c r="W278" s="983"/>
      <c r="X278" s="983"/>
      <c r="Y278" s="983"/>
      <c r="Z278" s="983"/>
      <c r="AA278" s="984"/>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9"/>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9"/>
      <c r="B281" s="252"/>
      <c r="C281" s="251"/>
      <c r="D281" s="252"/>
      <c r="E281" s="251"/>
      <c r="F281" s="313"/>
      <c r="G281" s="231"/>
      <c r="H281" s="190"/>
      <c r="I281" s="190"/>
      <c r="J281" s="190"/>
      <c r="K281" s="190"/>
      <c r="L281" s="190"/>
      <c r="M281" s="190"/>
      <c r="N281" s="190"/>
      <c r="O281" s="190"/>
      <c r="P281" s="232"/>
      <c r="Q281" s="976"/>
      <c r="R281" s="977"/>
      <c r="S281" s="977"/>
      <c r="T281" s="977"/>
      <c r="U281" s="977"/>
      <c r="V281" s="977"/>
      <c r="W281" s="977"/>
      <c r="X281" s="977"/>
      <c r="Y281" s="977"/>
      <c r="Z281" s="977"/>
      <c r="AA281" s="97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9"/>
      <c r="B282" s="252"/>
      <c r="C282" s="251"/>
      <c r="D282" s="252"/>
      <c r="E282" s="251"/>
      <c r="F282" s="313"/>
      <c r="G282" s="233"/>
      <c r="H282" s="234"/>
      <c r="I282" s="234"/>
      <c r="J282" s="234"/>
      <c r="K282" s="234"/>
      <c r="L282" s="234"/>
      <c r="M282" s="234"/>
      <c r="N282" s="234"/>
      <c r="O282" s="234"/>
      <c r="P282" s="235"/>
      <c r="Q282" s="979"/>
      <c r="R282" s="980"/>
      <c r="S282" s="980"/>
      <c r="T282" s="980"/>
      <c r="U282" s="980"/>
      <c r="V282" s="980"/>
      <c r="W282" s="980"/>
      <c r="X282" s="980"/>
      <c r="Y282" s="980"/>
      <c r="Z282" s="980"/>
      <c r="AA282" s="98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9"/>
      <c r="B283" s="252"/>
      <c r="C283" s="251"/>
      <c r="D283" s="252"/>
      <c r="E283" s="251"/>
      <c r="F283" s="313"/>
      <c r="G283" s="233"/>
      <c r="H283" s="234"/>
      <c r="I283" s="234"/>
      <c r="J283" s="234"/>
      <c r="K283" s="234"/>
      <c r="L283" s="234"/>
      <c r="M283" s="234"/>
      <c r="N283" s="234"/>
      <c r="O283" s="234"/>
      <c r="P283" s="235"/>
      <c r="Q283" s="979"/>
      <c r="R283" s="980"/>
      <c r="S283" s="980"/>
      <c r="T283" s="980"/>
      <c r="U283" s="980"/>
      <c r="V283" s="980"/>
      <c r="W283" s="980"/>
      <c r="X283" s="980"/>
      <c r="Y283" s="980"/>
      <c r="Z283" s="980"/>
      <c r="AA283" s="981"/>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9"/>
      <c r="B284" s="252"/>
      <c r="C284" s="251"/>
      <c r="D284" s="252"/>
      <c r="E284" s="251"/>
      <c r="F284" s="313"/>
      <c r="G284" s="233"/>
      <c r="H284" s="234"/>
      <c r="I284" s="234"/>
      <c r="J284" s="234"/>
      <c r="K284" s="234"/>
      <c r="L284" s="234"/>
      <c r="M284" s="234"/>
      <c r="N284" s="234"/>
      <c r="O284" s="234"/>
      <c r="P284" s="235"/>
      <c r="Q284" s="979"/>
      <c r="R284" s="980"/>
      <c r="S284" s="980"/>
      <c r="T284" s="980"/>
      <c r="U284" s="980"/>
      <c r="V284" s="980"/>
      <c r="W284" s="980"/>
      <c r="X284" s="980"/>
      <c r="Y284" s="980"/>
      <c r="Z284" s="980"/>
      <c r="AA284" s="981"/>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9"/>
      <c r="B285" s="252"/>
      <c r="C285" s="251"/>
      <c r="D285" s="252"/>
      <c r="E285" s="251"/>
      <c r="F285" s="313"/>
      <c r="G285" s="236"/>
      <c r="H285" s="193"/>
      <c r="I285" s="193"/>
      <c r="J285" s="193"/>
      <c r="K285" s="193"/>
      <c r="L285" s="193"/>
      <c r="M285" s="193"/>
      <c r="N285" s="193"/>
      <c r="O285" s="193"/>
      <c r="P285" s="237"/>
      <c r="Q285" s="982"/>
      <c r="R285" s="983"/>
      <c r="S285" s="983"/>
      <c r="T285" s="983"/>
      <c r="U285" s="983"/>
      <c r="V285" s="983"/>
      <c r="W285" s="983"/>
      <c r="X285" s="983"/>
      <c r="Y285" s="983"/>
      <c r="Z285" s="983"/>
      <c r="AA285" s="984"/>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9"/>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9"/>
      <c r="B288" s="252"/>
      <c r="C288" s="251"/>
      <c r="D288" s="252"/>
      <c r="E288" s="251"/>
      <c r="F288" s="313"/>
      <c r="G288" s="231"/>
      <c r="H288" s="190"/>
      <c r="I288" s="190"/>
      <c r="J288" s="190"/>
      <c r="K288" s="190"/>
      <c r="L288" s="190"/>
      <c r="M288" s="190"/>
      <c r="N288" s="190"/>
      <c r="O288" s="190"/>
      <c r="P288" s="232"/>
      <c r="Q288" s="976"/>
      <c r="R288" s="977"/>
      <c r="S288" s="977"/>
      <c r="T288" s="977"/>
      <c r="U288" s="977"/>
      <c r="V288" s="977"/>
      <c r="W288" s="977"/>
      <c r="X288" s="977"/>
      <c r="Y288" s="977"/>
      <c r="Z288" s="977"/>
      <c r="AA288" s="97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9"/>
      <c r="B289" s="252"/>
      <c r="C289" s="251"/>
      <c r="D289" s="252"/>
      <c r="E289" s="251"/>
      <c r="F289" s="313"/>
      <c r="G289" s="233"/>
      <c r="H289" s="234"/>
      <c r="I289" s="234"/>
      <c r="J289" s="234"/>
      <c r="K289" s="234"/>
      <c r="L289" s="234"/>
      <c r="M289" s="234"/>
      <c r="N289" s="234"/>
      <c r="O289" s="234"/>
      <c r="P289" s="235"/>
      <c r="Q289" s="979"/>
      <c r="R289" s="980"/>
      <c r="S289" s="980"/>
      <c r="T289" s="980"/>
      <c r="U289" s="980"/>
      <c r="V289" s="980"/>
      <c r="W289" s="980"/>
      <c r="X289" s="980"/>
      <c r="Y289" s="980"/>
      <c r="Z289" s="980"/>
      <c r="AA289" s="98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9"/>
      <c r="B290" s="252"/>
      <c r="C290" s="251"/>
      <c r="D290" s="252"/>
      <c r="E290" s="251"/>
      <c r="F290" s="313"/>
      <c r="G290" s="233"/>
      <c r="H290" s="234"/>
      <c r="I290" s="234"/>
      <c r="J290" s="234"/>
      <c r="K290" s="234"/>
      <c r="L290" s="234"/>
      <c r="M290" s="234"/>
      <c r="N290" s="234"/>
      <c r="O290" s="234"/>
      <c r="P290" s="235"/>
      <c r="Q290" s="979"/>
      <c r="R290" s="980"/>
      <c r="S290" s="980"/>
      <c r="T290" s="980"/>
      <c r="U290" s="980"/>
      <c r="V290" s="980"/>
      <c r="W290" s="980"/>
      <c r="X290" s="980"/>
      <c r="Y290" s="980"/>
      <c r="Z290" s="980"/>
      <c r="AA290" s="981"/>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9"/>
      <c r="B291" s="252"/>
      <c r="C291" s="251"/>
      <c r="D291" s="252"/>
      <c r="E291" s="251"/>
      <c r="F291" s="313"/>
      <c r="G291" s="233"/>
      <c r="H291" s="234"/>
      <c r="I291" s="234"/>
      <c r="J291" s="234"/>
      <c r="K291" s="234"/>
      <c r="L291" s="234"/>
      <c r="M291" s="234"/>
      <c r="N291" s="234"/>
      <c r="O291" s="234"/>
      <c r="P291" s="235"/>
      <c r="Q291" s="979"/>
      <c r="R291" s="980"/>
      <c r="S291" s="980"/>
      <c r="T291" s="980"/>
      <c r="U291" s="980"/>
      <c r="V291" s="980"/>
      <c r="W291" s="980"/>
      <c r="X291" s="980"/>
      <c r="Y291" s="980"/>
      <c r="Z291" s="980"/>
      <c r="AA291" s="981"/>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9"/>
      <c r="B292" s="252"/>
      <c r="C292" s="251"/>
      <c r="D292" s="252"/>
      <c r="E292" s="251"/>
      <c r="F292" s="313"/>
      <c r="G292" s="236"/>
      <c r="H292" s="193"/>
      <c r="I292" s="193"/>
      <c r="J292" s="193"/>
      <c r="K292" s="193"/>
      <c r="L292" s="193"/>
      <c r="M292" s="193"/>
      <c r="N292" s="193"/>
      <c r="O292" s="193"/>
      <c r="P292" s="237"/>
      <c r="Q292" s="982"/>
      <c r="R292" s="983"/>
      <c r="S292" s="983"/>
      <c r="T292" s="983"/>
      <c r="U292" s="983"/>
      <c r="V292" s="983"/>
      <c r="W292" s="983"/>
      <c r="X292" s="983"/>
      <c r="Y292" s="983"/>
      <c r="Z292" s="983"/>
      <c r="AA292" s="984"/>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9"/>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9"/>
      <c r="B295" s="252"/>
      <c r="C295" s="251"/>
      <c r="D295" s="252"/>
      <c r="E295" s="251"/>
      <c r="F295" s="313"/>
      <c r="G295" s="231"/>
      <c r="H295" s="190"/>
      <c r="I295" s="190"/>
      <c r="J295" s="190"/>
      <c r="K295" s="190"/>
      <c r="L295" s="190"/>
      <c r="M295" s="190"/>
      <c r="N295" s="190"/>
      <c r="O295" s="190"/>
      <c r="P295" s="232"/>
      <c r="Q295" s="976"/>
      <c r="R295" s="977"/>
      <c r="S295" s="977"/>
      <c r="T295" s="977"/>
      <c r="U295" s="977"/>
      <c r="V295" s="977"/>
      <c r="W295" s="977"/>
      <c r="X295" s="977"/>
      <c r="Y295" s="977"/>
      <c r="Z295" s="977"/>
      <c r="AA295" s="97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9"/>
      <c r="B296" s="252"/>
      <c r="C296" s="251"/>
      <c r="D296" s="252"/>
      <c r="E296" s="251"/>
      <c r="F296" s="313"/>
      <c r="G296" s="233"/>
      <c r="H296" s="234"/>
      <c r="I296" s="234"/>
      <c r="J296" s="234"/>
      <c r="K296" s="234"/>
      <c r="L296" s="234"/>
      <c r="M296" s="234"/>
      <c r="N296" s="234"/>
      <c r="O296" s="234"/>
      <c r="P296" s="235"/>
      <c r="Q296" s="979"/>
      <c r="R296" s="980"/>
      <c r="S296" s="980"/>
      <c r="T296" s="980"/>
      <c r="U296" s="980"/>
      <c r="V296" s="980"/>
      <c r="W296" s="980"/>
      <c r="X296" s="980"/>
      <c r="Y296" s="980"/>
      <c r="Z296" s="980"/>
      <c r="AA296" s="98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9"/>
      <c r="B297" s="252"/>
      <c r="C297" s="251"/>
      <c r="D297" s="252"/>
      <c r="E297" s="251"/>
      <c r="F297" s="313"/>
      <c r="G297" s="233"/>
      <c r="H297" s="234"/>
      <c r="I297" s="234"/>
      <c r="J297" s="234"/>
      <c r="K297" s="234"/>
      <c r="L297" s="234"/>
      <c r="M297" s="234"/>
      <c r="N297" s="234"/>
      <c r="O297" s="234"/>
      <c r="P297" s="235"/>
      <c r="Q297" s="979"/>
      <c r="R297" s="980"/>
      <c r="S297" s="980"/>
      <c r="T297" s="980"/>
      <c r="U297" s="980"/>
      <c r="V297" s="980"/>
      <c r="W297" s="980"/>
      <c r="X297" s="980"/>
      <c r="Y297" s="980"/>
      <c r="Z297" s="980"/>
      <c r="AA297" s="981"/>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9"/>
      <c r="B298" s="252"/>
      <c r="C298" s="251"/>
      <c r="D298" s="252"/>
      <c r="E298" s="251"/>
      <c r="F298" s="313"/>
      <c r="G298" s="233"/>
      <c r="H298" s="234"/>
      <c r="I298" s="234"/>
      <c r="J298" s="234"/>
      <c r="K298" s="234"/>
      <c r="L298" s="234"/>
      <c r="M298" s="234"/>
      <c r="N298" s="234"/>
      <c r="O298" s="234"/>
      <c r="P298" s="235"/>
      <c r="Q298" s="979"/>
      <c r="R298" s="980"/>
      <c r="S298" s="980"/>
      <c r="T298" s="980"/>
      <c r="U298" s="980"/>
      <c r="V298" s="980"/>
      <c r="W298" s="980"/>
      <c r="X298" s="980"/>
      <c r="Y298" s="980"/>
      <c r="Z298" s="980"/>
      <c r="AA298" s="981"/>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9"/>
      <c r="B299" s="252"/>
      <c r="C299" s="251"/>
      <c r="D299" s="252"/>
      <c r="E299" s="251"/>
      <c r="F299" s="313"/>
      <c r="G299" s="236"/>
      <c r="H299" s="193"/>
      <c r="I299" s="193"/>
      <c r="J299" s="193"/>
      <c r="K299" s="193"/>
      <c r="L299" s="193"/>
      <c r="M299" s="193"/>
      <c r="N299" s="193"/>
      <c r="O299" s="193"/>
      <c r="P299" s="237"/>
      <c r="Q299" s="982"/>
      <c r="R299" s="983"/>
      <c r="S299" s="983"/>
      <c r="T299" s="983"/>
      <c r="U299" s="983"/>
      <c r="V299" s="983"/>
      <c r="W299" s="983"/>
      <c r="X299" s="983"/>
      <c r="Y299" s="983"/>
      <c r="Z299" s="983"/>
      <c r="AA299" s="984"/>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9"/>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9"/>
      <c r="B302" s="252"/>
      <c r="C302" s="251"/>
      <c r="D302" s="252"/>
      <c r="E302" s="251"/>
      <c r="F302" s="313"/>
      <c r="G302" s="231"/>
      <c r="H302" s="190"/>
      <c r="I302" s="190"/>
      <c r="J302" s="190"/>
      <c r="K302" s="190"/>
      <c r="L302" s="190"/>
      <c r="M302" s="190"/>
      <c r="N302" s="190"/>
      <c r="O302" s="190"/>
      <c r="P302" s="232"/>
      <c r="Q302" s="976"/>
      <c r="R302" s="977"/>
      <c r="S302" s="977"/>
      <c r="T302" s="977"/>
      <c r="U302" s="977"/>
      <c r="V302" s="977"/>
      <c r="W302" s="977"/>
      <c r="X302" s="977"/>
      <c r="Y302" s="977"/>
      <c r="Z302" s="977"/>
      <c r="AA302" s="97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9"/>
      <c r="B303" s="252"/>
      <c r="C303" s="251"/>
      <c r="D303" s="252"/>
      <c r="E303" s="251"/>
      <c r="F303" s="313"/>
      <c r="G303" s="233"/>
      <c r="H303" s="234"/>
      <c r="I303" s="234"/>
      <c r="J303" s="234"/>
      <c r="K303" s="234"/>
      <c r="L303" s="234"/>
      <c r="M303" s="234"/>
      <c r="N303" s="234"/>
      <c r="O303" s="234"/>
      <c r="P303" s="235"/>
      <c r="Q303" s="979"/>
      <c r="R303" s="980"/>
      <c r="S303" s="980"/>
      <c r="T303" s="980"/>
      <c r="U303" s="980"/>
      <c r="V303" s="980"/>
      <c r="W303" s="980"/>
      <c r="X303" s="980"/>
      <c r="Y303" s="980"/>
      <c r="Z303" s="980"/>
      <c r="AA303" s="98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9"/>
      <c r="B304" s="252"/>
      <c r="C304" s="251"/>
      <c r="D304" s="252"/>
      <c r="E304" s="251"/>
      <c r="F304" s="313"/>
      <c r="G304" s="233"/>
      <c r="H304" s="234"/>
      <c r="I304" s="234"/>
      <c r="J304" s="234"/>
      <c r="K304" s="234"/>
      <c r="L304" s="234"/>
      <c r="M304" s="234"/>
      <c r="N304" s="234"/>
      <c r="O304" s="234"/>
      <c r="P304" s="235"/>
      <c r="Q304" s="979"/>
      <c r="R304" s="980"/>
      <c r="S304" s="980"/>
      <c r="T304" s="980"/>
      <c r="U304" s="980"/>
      <c r="V304" s="980"/>
      <c r="W304" s="980"/>
      <c r="X304" s="980"/>
      <c r="Y304" s="980"/>
      <c r="Z304" s="980"/>
      <c r="AA304" s="981"/>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9"/>
      <c r="B305" s="252"/>
      <c r="C305" s="251"/>
      <c r="D305" s="252"/>
      <c r="E305" s="251"/>
      <c r="F305" s="313"/>
      <c r="G305" s="233"/>
      <c r="H305" s="234"/>
      <c r="I305" s="234"/>
      <c r="J305" s="234"/>
      <c r="K305" s="234"/>
      <c r="L305" s="234"/>
      <c r="M305" s="234"/>
      <c r="N305" s="234"/>
      <c r="O305" s="234"/>
      <c r="P305" s="235"/>
      <c r="Q305" s="979"/>
      <c r="R305" s="980"/>
      <c r="S305" s="980"/>
      <c r="T305" s="980"/>
      <c r="U305" s="980"/>
      <c r="V305" s="980"/>
      <c r="W305" s="980"/>
      <c r="X305" s="980"/>
      <c r="Y305" s="980"/>
      <c r="Z305" s="980"/>
      <c r="AA305" s="981"/>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9"/>
      <c r="B306" s="252"/>
      <c r="C306" s="251"/>
      <c r="D306" s="252"/>
      <c r="E306" s="314"/>
      <c r="F306" s="315"/>
      <c r="G306" s="236"/>
      <c r="H306" s="193"/>
      <c r="I306" s="193"/>
      <c r="J306" s="193"/>
      <c r="K306" s="193"/>
      <c r="L306" s="193"/>
      <c r="M306" s="193"/>
      <c r="N306" s="193"/>
      <c r="O306" s="193"/>
      <c r="P306" s="237"/>
      <c r="Q306" s="982"/>
      <c r="R306" s="983"/>
      <c r="S306" s="983"/>
      <c r="T306" s="983"/>
      <c r="U306" s="983"/>
      <c r="V306" s="983"/>
      <c r="W306" s="983"/>
      <c r="X306" s="983"/>
      <c r="Y306" s="983"/>
      <c r="Z306" s="983"/>
      <c r="AA306" s="984"/>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9"/>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9"/>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9"/>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9"/>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9"/>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389</v>
      </c>
      <c r="AF312" s="198"/>
      <c r="AG312" s="198"/>
      <c r="AH312" s="199"/>
      <c r="AI312" s="214" t="s">
        <v>411</v>
      </c>
      <c r="AJ312" s="198"/>
      <c r="AK312" s="198"/>
      <c r="AL312" s="199"/>
      <c r="AM312" s="214" t="s">
        <v>698</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9"/>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9"/>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9"/>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9"/>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389</v>
      </c>
      <c r="AF316" s="198"/>
      <c r="AG316" s="198"/>
      <c r="AH316" s="199"/>
      <c r="AI316" s="214" t="s">
        <v>411</v>
      </c>
      <c r="AJ316" s="198"/>
      <c r="AK316" s="198"/>
      <c r="AL316" s="199"/>
      <c r="AM316" s="214" t="s">
        <v>698</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9"/>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9"/>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9"/>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9"/>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389</v>
      </c>
      <c r="AF320" s="198"/>
      <c r="AG320" s="198"/>
      <c r="AH320" s="199"/>
      <c r="AI320" s="214" t="s">
        <v>411</v>
      </c>
      <c r="AJ320" s="198"/>
      <c r="AK320" s="198"/>
      <c r="AL320" s="199"/>
      <c r="AM320" s="214" t="s">
        <v>698</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9"/>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9"/>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9"/>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9"/>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389</v>
      </c>
      <c r="AF324" s="198"/>
      <c r="AG324" s="198"/>
      <c r="AH324" s="199"/>
      <c r="AI324" s="214" t="s">
        <v>411</v>
      </c>
      <c r="AJ324" s="198"/>
      <c r="AK324" s="198"/>
      <c r="AL324" s="199"/>
      <c r="AM324" s="214" t="s">
        <v>698</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9"/>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9"/>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9"/>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9"/>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389</v>
      </c>
      <c r="AF328" s="198"/>
      <c r="AG328" s="198"/>
      <c r="AH328" s="199"/>
      <c r="AI328" s="214" t="s">
        <v>411</v>
      </c>
      <c r="AJ328" s="198"/>
      <c r="AK328" s="198"/>
      <c r="AL328" s="199"/>
      <c r="AM328" s="214" t="s">
        <v>698</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9"/>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9"/>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9"/>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9"/>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4"/>
      <c r="AY332">
        <f>COUNTA($G$334)</f>
        <v>0</v>
      </c>
    </row>
    <row r="333" spans="1:51" ht="22.5" hidden="1" customHeight="1" x14ac:dyDescent="0.15">
      <c r="A333" s="989"/>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2"/>
      <c r="C334" s="251"/>
      <c r="D334" s="252"/>
      <c r="E334" s="251"/>
      <c r="F334" s="313"/>
      <c r="G334" s="231"/>
      <c r="H334" s="190"/>
      <c r="I334" s="190"/>
      <c r="J334" s="190"/>
      <c r="K334" s="190"/>
      <c r="L334" s="190"/>
      <c r="M334" s="190"/>
      <c r="N334" s="190"/>
      <c r="O334" s="190"/>
      <c r="P334" s="232"/>
      <c r="Q334" s="976"/>
      <c r="R334" s="977"/>
      <c r="S334" s="977"/>
      <c r="T334" s="977"/>
      <c r="U334" s="977"/>
      <c r="V334" s="977"/>
      <c r="W334" s="977"/>
      <c r="X334" s="977"/>
      <c r="Y334" s="977"/>
      <c r="Z334" s="977"/>
      <c r="AA334" s="97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9"/>
      <c r="B335" s="252"/>
      <c r="C335" s="251"/>
      <c r="D335" s="252"/>
      <c r="E335" s="251"/>
      <c r="F335" s="313"/>
      <c r="G335" s="233"/>
      <c r="H335" s="234"/>
      <c r="I335" s="234"/>
      <c r="J335" s="234"/>
      <c r="K335" s="234"/>
      <c r="L335" s="234"/>
      <c r="M335" s="234"/>
      <c r="N335" s="234"/>
      <c r="O335" s="234"/>
      <c r="P335" s="235"/>
      <c r="Q335" s="979"/>
      <c r="R335" s="980"/>
      <c r="S335" s="980"/>
      <c r="T335" s="980"/>
      <c r="U335" s="980"/>
      <c r="V335" s="980"/>
      <c r="W335" s="980"/>
      <c r="X335" s="980"/>
      <c r="Y335" s="980"/>
      <c r="Z335" s="980"/>
      <c r="AA335" s="98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9"/>
      <c r="B336" s="252"/>
      <c r="C336" s="251"/>
      <c r="D336" s="252"/>
      <c r="E336" s="251"/>
      <c r="F336" s="313"/>
      <c r="G336" s="233"/>
      <c r="H336" s="234"/>
      <c r="I336" s="234"/>
      <c r="J336" s="234"/>
      <c r="K336" s="234"/>
      <c r="L336" s="234"/>
      <c r="M336" s="234"/>
      <c r="N336" s="234"/>
      <c r="O336" s="234"/>
      <c r="P336" s="235"/>
      <c r="Q336" s="979"/>
      <c r="R336" s="980"/>
      <c r="S336" s="980"/>
      <c r="T336" s="980"/>
      <c r="U336" s="980"/>
      <c r="V336" s="980"/>
      <c r="W336" s="980"/>
      <c r="X336" s="980"/>
      <c r="Y336" s="980"/>
      <c r="Z336" s="980"/>
      <c r="AA336" s="981"/>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9"/>
      <c r="B337" s="252"/>
      <c r="C337" s="251"/>
      <c r="D337" s="252"/>
      <c r="E337" s="251"/>
      <c r="F337" s="313"/>
      <c r="G337" s="233"/>
      <c r="H337" s="234"/>
      <c r="I337" s="234"/>
      <c r="J337" s="234"/>
      <c r="K337" s="234"/>
      <c r="L337" s="234"/>
      <c r="M337" s="234"/>
      <c r="N337" s="234"/>
      <c r="O337" s="234"/>
      <c r="P337" s="235"/>
      <c r="Q337" s="979"/>
      <c r="R337" s="980"/>
      <c r="S337" s="980"/>
      <c r="T337" s="980"/>
      <c r="U337" s="980"/>
      <c r="V337" s="980"/>
      <c r="W337" s="980"/>
      <c r="X337" s="980"/>
      <c r="Y337" s="980"/>
      <c r="Z337" s="980"/>
      <c r="AA337" s="981"/>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9"/>
      <c r="B338" s="252"/>
      <c r="C338" s="251"/>
      <c r="D338" s="252"/>
      <c r="E338" s="251"/>
      <c r="F338" s="313"/>
      <c r="G338" s="236"/>
      <c r="H338" s="193"/>
      <c r="I338" s="193"/>
      <c r="J338" s="193"/>
      <c r="K338" s="193"/>
      <c r="L338" s="193"/>
      <c r="M338" s="193"/>
      <c r="N338" s="193"/>
      <c r="O338" s="193"/>
      <c r="P338" s="237"/>
      <c r="Q338" s="982"/>
      <c r="R338" s="983"/>
      <c r="S338" s="983"/>
      <c r="T338" s="983"/>
      <c r="U338" s="983"/>
      <c r="V338" s="983"/>
      <c r="W338" s="983"/>
      <c r="X338" s="983"/>
      <c r="Y338" s="983"/>
      <c r="Z338" s="983"/>
      <c r="AA338" s="984"/>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9"/>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9"/>
      <c r="B341" s="252"/>
      <c r="C341" s="251"/>
      <c r="D341" s="252"/>
      <c r="E341" s="251"/>
      <c r="F341" s="313"/>
      <c r="G341" s="231"/>
      <c r="H341" s="190"/>
      <c r="I341" s="190"/>
      <c r="J341" s="190"/>
      <c r="K341" s="190"/>
      <c r="L341" s="190"/>
      <c r="M341" s="190"/>
      <c r="N341" s="190"/>
      <c r="O341" s="190"/>
      <c r="P341" s="232"/>
      <c r="Q341" s="976"/>
      <c r="R341" s="977"/>
      <c r="S341" s="977"/>
      <c r="T341" s="977"/>
      <c r="U341" s="977"/>
      <c r="V341" s="977"/>
      <c r="W341" s="977"/>
      <c r="X341" s="977"/>
      <c r="Y341" s="977"/>
      <c r="Z341" s="977"/>
      <c r="AA341" s="97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9"/>
      <c r="B342" s="252"/>
      <c r="C342" s="251"/>
      <c r="D342" s="252"/>
      <c r="E342" s="251"/>
      <c r="F342" s="313"/>
      <c r="G342" s="233"/>
      <c r="H342" s="234"/>
      <c r="I342" s="234"/>
      <c r="J342" s="234"/>
      <c r="K342" s="234"/>
      <c r="L342" s="234"/>
      <c r="M342" s="234"/>
      <c r="N342" s="234"/>
      <c r="O342" s="234"/>
      <c r="P342" s="235"/>
      <c r="Q342" s="979"/>
      <c r="R342" s="980"/>
      <c r="S342" s="980"/>
      <c r="T342" s="980"/>
      <c r="U342" s="980"/>
      <c r="V342" s="980"/>
      <c r="W342" s="980"/>
      <c r="X342" s="980"/>
      <c r="Y342" s="980"/>
      <c r="Z342" s="980"/>
      <c r="AA342" s="98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9"/>
      <c r="B343" s="252"/>
      <c r="C343" s="251"/>
      <c r="D343" s="252"/>
      <c r="E343" s="251"/>
      <c r="F343" s="313"/>
      <c r="G343" s="233"/>
      <c r="H343" s="234"/>
      <c r="I343" s="234"/>
      <c r="J343" s="234"/>
      <c r="K343" s="234"/>
      <c r="L343" s="234"/>
      <c r="M343" s="234"/>
      <c r="N343" s="234"/>
      <c r="O343" s="234"/>
      <c r="P343" s="235"/>
      <c r="Q343" s="979"/>
      <c r="R343" s="980"/>
      <c r="S343" s="980"/>
      <c r="T343" s="980"/>
      <c r="U343" s="980"/>
      <c r="V343" s="980"/>
      <c r="W343" s="980"/>
      <c r="X343" s="980"/>
      <c r="Y343" s="980"/>
      <c r="Z343" s="980"/>
      <c r="AA343" s="981"/>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9"/>
      <c r="B344" s="252"/>
      <c r="C344" s="251"/>
      <c r="D344" s="252"/>
      <c r="E344" s="251"/>
      <c r="F344" s="313"/>
      <c r="G344" s="233"/>
      <c r="H344" s="234"/>
      <c r="I344" s="234"/>
      <c r="J344" s="234"/>
      <c r="K344" s="234"/>
      <c r="L344" s="234"/>
      <c r="M344" s="234"/>
      <c r="N344" s="234"/>
      <c r="O344" s="234"/>
      <c r="P344" s="235"/>
      <c r="Q344" s="979"/>
      <c r="R344" s="980"/>
      <c r="S344" s="980"/>
      <c r="T344" s="980"/>
      <c r="U344" s="980"/>
      <c r="V344" s="980"/>
      <c r="W344" s="980"/>
      <c r="X344" s="980"/>
      <c r="Y344" s="980"/>
      <c r="Z344" s="980"/>
      <c r="AA344" s="981"/>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9"/>
      <c r="B345" s="252"/>
      <c r="C345" s="251"/>
      <c r="D345" s="252"/>
      <c r="E345" s="251"/>
      <c r="F345" s="313"/>
      <c r="G345" s="236"/>
      <c r="H345" s="193"/>
      <c r="I345" s="193"/>
      <c r="J345" s="193"/>
      <c r="K345" s="193"/>
      <c r="L345" s="193"/>
      <c r="M345" s="193"/>
      <c r="N345" s="193"/>
      <c r="O345" s="193"/>
      <c r="P345" s="237"/>
      <c r="Q345" s="982"/>
      <c r="R345" s="983"/>
      <c r="S345" s="983"/>
      <c r="T345" s="983"/>
      <c r="U345" s="983"/>
      <c r="V345" s="983"/>
      <c r="W345" s="983"/>
      <c r="X345" s="983"/>
      <c r="Y345" s="983"/>
      <c r="Z345" s="983"/>
      <c r="AA345" s="984"/>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9"/>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9"/>
      <c r="B348" s="252"/>
      <c r="C348" s="251"/>
      <c r="D348" s="252"/>
      <c r="E348" s="251"/>
      <c r="F348" s="313"/>
      <c r="G348" s="231"/>
      <c r="H348" s="190"/>
      <c r="I348" s="190"/>
      <c r="J348" s="190"/>
      <c r="K348" s="190"/>
      <c r="L348" s="190"/>
      <c r="M348" s="190"/>
      <c r="N348" s="190"/>
      <c r="O348" s="190"/>
      <c r="P348" s="232"/>
      <c r="Q348" s="976"/>
      <c r="R348" s="977"/>
      <c r="S348" s="977"/>
      <c r="T348" s="977"/>
      <c r="U348" s="977"/>
      <c r="V348" s="977"/>
      <c r="W348" s="977"/>
      <c r="X348" s="977"/>
      <c r="Y348" s="977"/>
      <c r="Z348" s="977"/>
      <c r="AA348" s="97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9"/>
      <c r="B349" s="252"/>
      <c r="C349" s="251"/>
      <c r="D349" s="252"/>
      <c r="E349" s="251"/>
      <c r="F349" s="313"/>
      <c r="G349" s="233"/>
      <c r="H349" s="234"/>
      <c r="I349" s="234"/>
      <c r="J349" s="234"/>
      <c r="K349" s="234"/>
      <c r="L349" s="234"/>
      <c r="M349" s="234"/>
      <c r="N349" s="234"/>
      <c r="O349" s="234"/>
      <c r="P349" s="235"/>
      <c r="Q349" s="979"/>
      <c r="R349" s="980"/>
      <c r="S349" s="980"/>
      <c r="T349" s="980"/>
      <c r="U349" s="980"/>
      <c r="V349" s="980"/>
      <c r="W349" s="980"/>
      <c r="X349" s="980"/>
      <c r="Y349" s="980"/>
      <c r="Z349" s="980"/>
      <c r="AA349" s="98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9"/>
      <c r="B350" s="252"/>
      <c r="C350" s="251"/>
      <c r="D350" s="252"/>
      <c r="E350" s="251"/>
      <c r="F350" s="313"/>
      <c r="G350" s="233"/>
      <c r="H350" s="234"/>
      <c r="I350" s="234"/>
      <c r="J350" s="234"/>
      <c r="K350" s="234"/>
      <c r="L350" s="234"/>
      <c r="M350" s="234"/>
      <c r="N350" s="234"/>
      <c r="O350" s="234"/>
      <c r="P350" s="235"/>
      <c r="Q350" s="979"/>
      <c r="R350" s="980"/>
      <c r="S350" s="980"/>
      <c r="T350" s="980"/>
      <c r="U350" s="980"/>
      <c r="V350" s="980"/>
      <c r="W350" s="980"/>
      <c r="X350" s="980"/>
      <c r="Y350" s="980"/>
      <c r="Z350" s="980"/>
      <c r="AA350" s="981"/>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9"/>
      <c r="B351" s="252"/>
      <c r="C351" s="251"/>
      <c r="D351" s="252"/>
      <c r="E351" s="251"/>
      <c r="F351" s="313"/>
      <c r="G351" s="233"/>
      <c r="H351" s="234"/>
      <c r="I351" s="234"/>
      <c r="J351" s="234"/>
      <c r="K351" s="234"/>
      <c r="L351" s="234"/>
      <c r="M351" s="234"/>
      <c r="N351" s="234"/>
      <c r="O351" s="234"/>
      <c r="P351" s="235"/>
      <c r="Q351" s="979"/>
      <c r="R351" s="980"/>
      <c r="S351" s="980"/>
      <c r="T351" s="980"/>
      <c r="U351" s="980"/>
      <c r="V351" s="980"/>
      <c r="W351" s="980"/>
      <c r="X351" s="980"/>
      <c r="Y351" s="980"/>
      <c r="Z351" s="980"/>
      <c r="AA351" s="981"/>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9"/>
      <c r="B352" s="252"/>
      <c r="C352" s="251"/>
      <c r="D352" s="252"/>
      <c r="E352" s="251"/>
      <c r="F352" s="313"/>
      <c r="G352" s="236"/>
      <c r="H352" s="193"/>
      <c r="I352" s="193"/>
      <c r="J352" s="193"/>
      <c r="K352" s="193"/>
      <c r="L352" s="193"/>
      <c r="M352" s="193"/>
      <c r="N352" s="193"/>
      <c r="O352" s="193"/>
      <c r="P352" s="237"/>
      <c r="Q352" s="982"/>
      <c r="R352" s="983"/>
      <c r="S352" s="983"/>
      <c r="T352" s="983"/>
      <c r="U352" s="983"/>
      <c r="V352" s="983"/>
      <c r="W352" s="983"/>
      <c r="X352" s="983"/>
      <c r="Y352" s="983"/>
      <c r="Z352" s="983"/>
      <c r="AA352" s="984"/>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9"/>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9"/>
      <c r="B355" s="252"/>
      <c r="C355" s="251"/>
      <c r="D355" s="252"/>
      <c r="E355" s="251"/>
      <c r="F355" s="313"/>
      <c r="G355" s="231"/>
      <c r="H355" s="190"/>
      <c r="I355" s="190"/>
      <c r="J355" s="190"/>
      <c r="K355" s="190"/>
      <c r="L355" s="190"/>
      <c r="M355" s="190"/>
      <c r="N355" s="190"/>
      <c r="O355" s="190"/>
      <c r="P355" s="232"/>
      <c r="Q355" s="976"/>
      <c r="R355" s="977"/>
      <c r="S355" s="977"/>
      <c r="T355" s="977"/>
      <c r="U355" s="977"/>
      <c r="V355" s="977"/>
      <c r="W355" s="977"/>
      <c r="X355" s="977"/>
      <c r="Y355" s="977"/>
      <c r="Z355" s="977"/>
      <c r="AA355" s="97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9"/>
      <c r="B356" s="252"/>
      <c r="C356" s="251"/>
      <c r="D356" s="252"/>
      <c r="E356" s="251"/>
      <c r="F356" s="313"/>
      <c r="G356" s="233"/>
      <c r="H356" s="234"/>
      <c r="I356" s="234"/>
      <c r="J356" s="234"/>
      <c r="K356" s="234"/>
      <c r="L356" s="234"/>
      <c r="M356" s="234"/>
      <c r="N356" s="234"/>
      <c r="O356" s="234"/>
      <c r="P356" s="235"/>
      <c r="Q356" s="979"/>
      <c r="R356" s="980"/>
      <c r="S356" s="980"/>
      <c r="T356" s="980"/>
      <c r="U356" s="980"/>
      <c r="V356" s="980"/>
      <c r="W356" s="980"/>
      <c r="X356" s="980"/>
      <c r="Y356" s="980"/>
      <c r="Z356" s="980"/>
      <c r="AA356" s="98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9"/>
      <c r="B357" s="252"/>
      <c r="C357" s="251"/>
      <c r="D357" s="252"/>
      <c r="E357" s="251"/>
      <c r="F357" s="313"/>
      <c r="G357" s="233"/>
      <c r="H357" s="234"/>
      <c r="I357" s="234"/>
      <c r="J357" s="234"/>
      <c r="K357" s="234"/>
      <c r="L357" s="234"/>
      <c r="M357" s="234"/>
      <c r="N357" s="234"/>
      <c r="O357" s="234"/>
      <c r="P357" s="235"/>
      <c r="Q357" s="979"/>
      <c r="R357" s="980"/>
      <c r="S357" s="980"/>
      <c r="T357" s="980"/>
      <c r="U357" s="980"/>
      <c r="V357" s="980"/>
      <c r="W357" s="980"/>
      <c r="X357" s="980"/>
      <c r="Y357" s="980"/>
      <c r="Z357" s="980"/>
      <c r="AA357" s="981"/>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9"/>
      <c r="B358" s="252"/>
      <c r="C358" s="251"/>
      <c r="D358" s="252"/>
      <c r="E358" s="251"/>
      <c r="F358" s="313"/>
      <c r="G358" s="233"/>
      <c r="H358" s="234"/>
      <c r="I358" s="234"/>
      <c r="J358" s="234"/>
      <c r="K358" s="234"/>
      <c r="L358" s="234"/>
      <c r="M358" s="234"/>
      <c r="N358" s="234"/>
      <c r="O358" s="234"/>
      <c r="P358" s="235"/>
      <c r="Q358" s="979"/>
      <c r="R358" s="980"/>
      <c r="S358" s="980"/>
      <c r="T358" s="980"/>
      <c r="U358" s="980"/>
      <c r="V358" s="980"/>
      <c r="W358" s="980"/>
      <c r="X358" s="980"/>
      <c r="Y358" s="980"/>
      <c r="Z358" s="980"/>
      <c r="AA358" s="981"/>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9"/>
      <c r="B359" s="252"/>
      <c r="C359" s="251"/>
      <c r="D359" s="252"/>
      <c r="E359" s="251"/>
      <c r="F359" s="313"/>
      <c r="G359" s="236"/>
      <c r="H359" s="193"/>
      <c r="I359" s="193"/>
      <c r="J359" s="193"/>
      <c r="K359" s="193"/>
      <c r="L359" s="193"/>
      <c r="M359" s="193"/>
      <c r="N359" s="193"/>
      <c r="O359" s="193"/>
      <c r="P359" s="237"/>
      <c r="Q359" s="982"/>
      <c r="R359" s="983"/>
      <c r="S359" s="983"/>
      <c r="T359" s="983"/>
      <c r="U359" s="983"/>
      <c r="V359" s="983"/>
      <c r="W359" s="983"/>
      <c r="X359" s="983"/>
      <c r="Y359" s="983"/>
      <c r="Z359" s="983"/>
      <c r="AA359" s="984"/>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9"/>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9"/>
      <c r="B362" s="252"/>
      <c r="C362" s="251"/>
      <c r="D362" s="252"/>
      <c r="E362" s="251"/>
      <c r="F362" s="313"/>
      <c r="G362" s="231"/>
      <c r="H362" s="190"/>
      <c r="I362" s="190"/>
      <c r="J362" s="190"/>
      <c r="K362" s="190"/>
      <c r="L362" s="190"/>
      <c r="M362" s="190"/>
      <c r="N362" s="190"/>
      <c r="O362" s="190"/>
      <c r="P362" s="232"/>
      <c r="Q362" s="976"/>
      <c r="R362" s="977"/>
      <c r="S362" s="977"/>
      <c r="T362" s="977"/>
      <c r="U362" s="977"/>
      <c r="V362" s="977"/>
      <c r="W362" s="977"/>
      <c r="X362" s="977"/>
      <c r="Y362" s="977"/>
      <c r="Z362" s="977"/>
      <c r="AA362" s="97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9"/>
      <c r="B363" s="252"/>
      <c r="C363" s="251"/>
      <c r="D363" s="252"/>
      <c r="E363" s="251"/>
      <c r="F363" s="313"/>
      <c r="G363" s="233"/>
      <c r="H363" s="234"/>
      <c r="I363" s="234"/>
      <c r="J363" s="234"/>
      <c r="K363" s="234"/>
      <c r="L363" s="234"/>
      <c r="M363" s="234"/>
      <c r="N363" s="234"/>
      <c r="O363" s="234"/>
      <c r="P363" s="235"/>
      <c r="Q363" s="979"/>
      <c r="R363" s="980"/>
      <c r="S363" s="980"/>
      <c r="T363" s="980"/>
      <c r="U363" s="980"/>
      <c r="V363" s="980"/>
      <c r="W363" s="980"/>
      <c r="X363" s="980"/>
      <c r="Y363" s="980"/>
      <c r="Z363" s="980"/>
      <c r="AA363" s="98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9"/>
      <c r="B364" s="252"/>
      <c r="C364" s="251"/>
      <c r="D364" s="252"/>
      <c r="E364" s="251"/>
      <c r="F364" s="313"/>
      <c r="G364" s="233"/>
      <c r="H364" s="234"/>
      <c r="I364" s="234"/>
      <c r="J364" s="234"/>
      <c r="K364" s="234"/>
      <c r="L364" s="234"/>
      <c r="M364" s="234"/>
      <c r="N364" s="234"/>
      <c r="O364" s="234"/>
      <c r="P364" s="235"/>
      <c r="Q364" s="979"/>
      <c r="R364" s="980"/>
      <c r="S364" s="980"/>
      <c r="T364" s="980"/>
      <c r="U364" s="980"/>
      <c r="V364" s="980"/>
      <c r="W364" s="980"/>
      <c r="X364" s="980"/>
      <c r="Y364" s="980"/>
      <c r="Z364" s="980"/>
      <c r="AA364" s="981"/>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9"/>
      <c r="B365" s="252"/>
      <c r="C365" s="251"/>
      <c r="D365" s="252"/>
      <c r="E365" s="251"/>
      <c r="F365" s="313"/>
      <c r="G365" s="233"/>
      <c r="H365" s="234"/>
      <c r="I365" s="234"/>
      <c r="J365" s="234"/>
      <c r="K365" s="234"/>
      <c r="L365" s="234"/>
      <c r="M365" s="234"/>
      <c r="N365" s="234"/>
      <c r="O365" s="234"/>
      <c r="P365" s="235"/>
      <c r="Q365" s="979"/>
      <c r="R365" s="980"/>
      <c r="S365" s="980"/>
      <c r="T365" s="980"/>
      <c r="U365" s="980"/>
      <c r="V365" s="980"/>
      <c r="W365" s="980"/>
      <c r="X365" s="980"/>
      <c r="Y365" s="980"/>
      <c r="Z365" s="980"/>
      <c r="AA365" s="981"/>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9"/>
      <c r="B366" s="252"/>
      <c r="C366" s="251"/>
      <c r="D366" s="252"/>
      <c r="E366" s="314"/>
      <c r="F366" s="315"/>
      <c r="G366" s="236"/>
      <c r="H366" s="193"/>
      <c r="I366" s="193"/>
      <c r="J366" s="193"/>
      <c r="K366" s="193"/>
      <c r="L366" s="193"/>
      <c r="M366" s="193"/>
      <c r="N366" s="193"/>
      <c r="O366" s="193"/>
      <c r="P366" s="237"/>
      <c r="Q366" s="982"/>
      <c r="R366" s="983"/>
      <c r="S366" s="983"/>
      <c r="T366" s="983"/>
      <c r="U366" s="983"/>
      <c r="V366" s="983"/>
      <c r="W366" s="983"/>
      <c r="X366" s="983"/>
      <c r="Y366" s="983"/>
      <c r="Z366" s="983"/>
      <c r="AA366" s="984"/>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9"/>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9"/>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9"/>
      <c r="B369" s="252"/>
      <c r="C369" s="251"/>
      <c r="D369" s="252"/>
      <c r="E369" s="4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8"/>
      <c r="AY369">
        <f>$AY$367</f>
        <v>0</v>
      </c>
    </row>
    <row r="370" spans="1:51" ht="45" hidden="1" customHeight="1" x14ac:dyDescent="0.15">
      <c r="A370" s="989"/>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9"/>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9"/>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389</v>
      </c>
      <c r="AF372" s="198"/>
      <c r="AG372" s="198"/>
      <c r="AH372" s="199"/>
      <c r="AI372" s="214" t="s">
        <v>411</v>
      </c>
      <c r="AJ372" s="198"/>
      <c r="AK372" s="198"/>
      <c r="AL372" s="199"/>
      <c r="AM372" s="214" t="s">
        <v>698</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9"/>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9"/>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9"/>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9"/>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389</v>
      </c>
      <c r="AF376" s="198"/>
      <c r="AG376" s="198"/>
      <c r="AH376" s="199"/>
      <c r="AI376" s="214" t="s">
        <v>411</v>
      </c>
      <c r="AJ376" s="198"/>
      <c r="AK376" s="198"/>
      <c r="AL376" s="199"/>
      <c r="AM376" s="214" t="s">
        <v>698</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9"/>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9"/>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9"/>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9"/>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389</v>
      </c>
      <c r="AF380" s="198"/>
      <c r="AG380" s="198"/>
      <c r="AH380" s="199"/>
      <c r="AI380" s="214" t="s">
        <v>411</v>
      </c>
      <c r="AJ380" s="198"/>
      <c r="AK380" s="198"/>
      <c r="AL380" s="199"/>
      <c r="AM380" s="214" t="s">
        <v>698</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9"/>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9"/>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9"/>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9"/>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389</v>
      </c>
      <c r="AF384" s="198"/>
      <c r="AG384" s="198"/>
      <c r="AH384" s="199"/>
      <c r="AI384" s="214" t="s">
        <v>411</v>
      </c>
      <c r="AJ384" s="198"/>
      <c r="AK384" s="198"/>
      <c r="AL384" s="199"/>
      <c r="AM384" s="214" t="s">
        <v>698</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9"/>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9"/>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9"/>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9"/>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389</v>
      </c>
      <c r="AF388" s="198"/>
      <c r="AG388" s="198"/>
      <c r="AH388" s="199"/>
      <c r="AI388" s="214" t="s">
        <v>411</v>
      </c>
      <c r="AJ388" s="198"/>
      <c r="AK388" s="198"/>
      <c r="AL388" s="199"/>
      <c r="AM388" s="214" t="s">
        <v>698</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9"/>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9"/>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9"/>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9"/>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4"/>
      <c r="AY392">
        <f>COUNTA($G$394)</f>
        <v>0</v>
      </c>
    </row>
    <row r="393" spans="1:51" ht="22.5" hidden="1" customHeight="1" x14ac:dyDescent="0.15">
      <c r="A393" s="989"/>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2"/>
      <c r="C394" s="251"/>
      <c r="D394" s="252"/>
      <c r="E394" s="251"/>
      <c r="F394" s="313"/>
      <c r="G394" s="231"/>
      <c r="H394" s="190"/>
      <c r="I394" s="190"/>
      <c r="J394" s="190"/>
      <c r="K394" s="190"/>
      <c r="L394" s="190"/>
      <c r="M394" s="190"/>
      <c r="N394" s="190"/>
      <c r="O394" s="190"/>
      <c r="P394" s="232"/>
      <c r="Q394" s="976"/>
      <c r="R394" s="977"/>
      <c r="S394" s="977"/>
      <c r="T394" s="977"/>
      <c r="U394" s="977"/>
      <c r="V394" s="977"/>
      <c r="W394" s="977"/>
      <c r="X394" s="977"/>
      <c r="Y394" s="977"/>
      <c r="Z394" s="977"/>
      <c r="AA394" s="97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9"/>
      <c r="B395" s="252"/>
      <c r="C395" s="251"/>
      <c r="D395" s="252"/>
      <c r="E395" s="251"/>
      <c r="F395" s="313"/>
      <c r="G395" s="233"/>
      <c r="H395" s="234"/>
      <c r="I395" s="234"/>
      <c r="J395" s="234"/>
      <c r="K395" s="234"/>
      <c r="L395" s="234"/>
      <c r="M395" s="234"/>
      <c r="N395" s="234"/>
      <c r="O395" s="234"/>
      <c r="P395" s="235"/>
      <c r="Q395" s="979"/>
      <c r="R395" s="980"/>
      <c r="S395" s="980"/>
      <c r="T395" s="980"/>
      <c r="U395" s="980"/>
      <c r="V395" s="980"/>
      <c r="W395" s="980"/>
      <c r="X395" s="980"/>
      <c r="Y395" s="980"/>
      <c r="Z395" s="980"/>
      <c r="AA395" s="98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9"/>
      <c r="B396" s="252"/>
      <c r="C396" s="251"/>
      <c r="D396" s="252"/>
      <c r="E396" s="251"/>
      <c r="F396" s="313"/>
      <c r="G396" s="233"/>
      <c r="H396" s="234"/>
      <c r="I396" s="234"/>
      <c r="J396" s="234"/>
      <c r="K396" s="234"/>
      <c r="L396" s="234"/>
      <c r="M396" s="234"/>
      <c r="N396" s="234"/>
      <c r="O396" s="234"/>
      <c r="P396" s="235"/>
      <c r="Q396" s="979"/>
      <c r="R396" s="980"/>
      <c r="S396" s="980"/>
      <c r="T396" s="980"/>
      <c r="U396" s="980"/>
      <c r="V396" s="980"/>
      <c r="W396" s="980"/>
      <c r="X396" s="980"/>
      <c r="Y396" s="980"/>
      <c r="Z396" s="980"/>
      <c r="AA396" s="981"/>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9"/>
      <c r="B397" s="252"/>
      <c r="C397" s="251"/>
      <c r="D397" s="252"/>
      <c r="E397" s="251"/>
      <c r="F397" s="313"/>
      <c r="G397" s="233"/>
      <c r="H397" s="234"/>
      <c r="I397" s="234"/>
      <c r="J397" s="234"/>
      <c r="K397" s="234"/>
      <c r="L397" s="234"/>
      <c r="M397" s="234"/>
      <c r="N397" s="234"/>
      <c r="O397" s="234"/>
      <c r="P397" s="235"/>
      <c r="Q397" s="979"/>
      <c r="R397" s="980"/>
      <c r="S397" s="980"/>
      <c r="T397" s="980"/>
      <c r="U397" s="980"/>
      <c r="V397" s="980"/>
      <c r="W397" s="980"/>
      <c r="X397" s="980"/>
      <c r="Y397" s="980"/>
      <c r="Z397" s="980"/>
      <c r="AA397" s="981"/>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9"/>
      <c r="B398" s="252"/>
      <c r="C398" s="251"/>
      <c r="D398" s="252"/>
      <c r="E398" s="251"/>
      <c r="F398" s="313"/>
      <c r="G398" s="236"/>
      <c r="H398" s="193"/>
      <c r="I398" s="193"/>
      <c r="J398" s="193"/>
      <c r="K398" s="193"/>
      <c r="L398" s="193"/>
      <c r="M398" s="193"/>
      <c r="N398" s="193"/>
      <c r="O398" s="193"/>
      <c r="P398" s="237"/>
      <c r="Q398" s="982"/>
      <c r="R398" s="983"/>
      <c r="S398" s="983"/>
      <c r="T398" s="983"/>
      <c r="U398" s="983"/>
      <c r="V398" s="983"/>
      <c r="W398" s="983"/>
      <c r="X398" s="983"/>
      <c r="Y398" s="983"/>
      <c r="Z398" s="983"/>
      <c r="AA398" s="984"/>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9"/>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9"/>
      <c r="B401" s="252"/>
      <c r="C401" s="251"/>
      <c r="D401" s="252"/>
      <c r="E401" s="251"/>
      <c r="F401" s="313"/>
      <c r="G401" s="231"/>
      <c r="H401" s="190"/>
      <c r="I401" s="190"/>
      <c r="J401" s="190"/>
      <c r="K401" s="190"/>
      <c r="L401" s="190"/>
      <c r="M401" s="190"/>
      <c r="N401" s="190"/>
      <c r="O401" s="190"/>
      <c r="P401" s="232"/>
      <c r="Q401" s="976"/>
      <c r="R401" s="977"/>
      <c r="S401" s="977"/>
      <c r="T401" s="977"/>
      <c r="U401" s="977"/>
      <c r="V401" s="977"/>
      <c r="W401" s="977"/>
      <c r="X401" s="977"/>
      <c r="Y401" s="977"/>
      <c r="Z401" s="977"/>
      <c r="AA401" s="97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9"/>
      <c r="B402" s="252"/>
      <c r="C402" s="251"/>
      <c r="D402" s="252"/>
      <c r="E402" s="251"/>
      <c r="F402" s="313"/>
      <c r="G402" s="233"/>
      <c r="H402" s="234"/>
      <c r="I402" s="234"/>
      <c r="J402" s="234"/>
      <c r="K402" s="234"/>
      <c r="L402" s="234"/>
      <c r="M402" s="234"/>
      <c r="N402" s="234"/>
      <c r="O402" s="234"/>
      <c r="P402" s="235"/>
      <c r="Q402" s="979"/>
      <c r="R402" s="980"/>
      <c r="S402" s="980"/>
      <c r="T402" s="980"/>
      <c r="U402" s="980"/>
      <c r="V402" s="980"/>
      <c r="W402" s="980"/>
      <c r="X402" s="980"/>
      <c r="Y402" s="980"/>
      <c r="Z402" s="980"/>
      <c r="AA402" s="98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9"/>
      <c r="B403" s="252"/>
      <c r="C403" s="251"/>
      <c r="D403" s="252"/>
      <c r="E403" s="251"/>
      <c r="F403" s="313"/>
      <c r="G403" s="233"/>
      <c r="H403" s="234"/>
      <c r="I403" s="234"/>
      <c r="J403" s="234"/>
      <c r="K403" s="234"/>
      <c r="L403" s="234"/>
      <c r="M403" s="234"/>
      <c r="N403" s="234"/>
      <c r="O403" s="234"/>
      <c r="P403" s="235"/>
      <c r="Q403" s="979"/>
      <c r="R403" s="980"/>
      <c r="S403" s="980"/>
      <c r="T403" s="980"/>
      <c r="U403" s="980"/>
      <c r="V403" s="980"/>
      <c r="W403" s="980"/>
      <c r="X403" s="980"/>
      <c r="Y403" s="980"/>
      <c r="Z403" s="980"/>
      <c r="AA403" s="981"/>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9"/>
      <c r="B404" s="252"/>
      <c r="C404" s="251"/>
      <c r="D404" s="252"/>
      <c r="E404" s="251"/>
      <c r="F404" s="313"/>
      <c r="G404" s="233"/>
      <c r="H404" s="234"/>
      <c r="I404" s="234"/>
      <c r="J404" s="234"/>
      <c r="K404" s="234"/>
      <c r="L404" s="234"/>
      <c r="M404" s="234"/>
      <c r="N404" s="234"/>
      <c r="O404" s="234"/>
      <c r="P404" s="235"/>
      <c r="Q404" s="979"/>
      <c r="R404" s="980"/>
      <c r="S404" s="980"/>
      <c r="T404" s="980"/>
      <c r="U404" s="980"/>
      <c r="V404" s="980"/>
      <c r="W404" s="980"/>
      <c r="X404" s="980"/>
      <c r="Y404" s="980"/>
      <c r="Z404" s="980"/>
      <c r="AA404" s="981"/>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9"/>
      <c r="B405" s="252"/>
      <c r="C405" s="251"/>
      <c r="D405" s="252"/>
      <c r="E405" s="251"/>
      <c r="F405" s="313"/>
      <c r="G405" s="236"/>
      <c r="H405" s="193"/>
      <c r="I405" s="193"/>
      <c r="J405" s="193"/>
      <c r="K405" s="193"/>
      <c r="L405" s="193"/>
      <c r="M405" s="193"/>
      <c r="N405" s="193"/>
      <c r="O405" s="193"/>
      <c r="P405" s="237"/>
      <c r="Q405" s="982"/>
      <c r="R405" s="983"/>
      <c r="S405" s="983"/>
      <c r="T405" s="983"/>
      <c r="U405" s="983"/>
      <c r="V405" s="983"/>
      <c r="W405" s="983"/>
      <c r="X405" s="983"/>
      <c r="Y405" s="983"/>
      <c r="Z405" s="983"/>
      <c r="AA405" s="984"/>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9"/>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9"/>
      <c r="B408" s="252"/>
      <c r="C408" s="251"/>
      <c r="D408" s="252"/>
      <c r="E408" s="251"/>
      <c r="F408" s="313"/>
      <c r="G408" s="231"/>
      <c r="H408" s="190"/>
      <c r="I408" s="190"/>
      <c r="J408" s="190"/>
      <c r="K408" s="190"/>
      <c r="L408" s="190"/>
      <c r="M408" s="190"/>
      <c r="N408" s="190"/>
      <c r="O408" s="190"/>
      <c r="P408" s="232"/>
      <c r="Q408" s="976"/>
      <c r="R408" s="977"/>
      <c r="S408" s="977"/>
      <c r="T408" s="977"/>
      <c r="U408" s="977"/>
      <c r="V408" s="977"/>
      <c r="W408" s="977"/>
      <c r="X408" s="977"/>
      <c r="Y408" s="977"/>
      <c r="Z408" s="977"/>
      <c r="AA408" s="97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9"/>
      <c r="B409" s="252"/>
      <c r="C409" s="251"/>
      <c r="D409" s="252"/>
      <c r="E409" s="251"/>
      <c r="F409" s="313"/>
      <c r="G409" s="233"/>
      <c r="H409" s="234"/>
      <c r="I409" s="234"/>
      <c r="J409" s="234"/>
      <c r="K409" s="234"/>
      <c r="L409" s="234"/>
      <c r="M409" s="234"/>
      <c r="N409" s="234"/>
      <c r="O409" s="234"/>
      <c r="P409" s="235"/>
      <c r="Q409" s="979"/>
      <c r="R409" s="980"/>
      <c r="S409" s="980"/>
      <c r="T409" s="980"/>
      <c r="U409" s="980"/>
      <c r="V409" s="980"/>
      <c r="W409" s="980"/>
      <c r="X409" s="980"/>
      <c r="Y409" s="980"/>
      <c r="Z409" s="980"/>
      <c r="AA409" s="98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9"/>
      <c r="B410" s="252"/>
      <c r="C410" s="251"/>
      <c r="D410" s="252"/>
      <c r="E410" s="251"/>
      <c r="F410" s="313"/>
      <c r="G410" s="233"/>
      <c r="H410" s="234"/>
      <c r="I410" s="234"/>
      <c r="J410" s="234"/>
      <c r="K410" s="234"/>
      <c r="L410" s="234"/>
      <c r="M410" s="234"/>
      <c r="N410" s="234"/>
      <c r="O410" s="234"/>
      <c r="P410" s="235"/>
      <c r="Q410" s="979"/>
      <c r="R410" s="980"/>
      <c r="S410" s="980"/>
      <c r="T410" s="980"/>
      <c r="U410" s="980"/>
      <c r="V410" s="980"/>
      <c r="W410" s="980"/>
      <c r="X410" s="980"/>
      <c r="Y410" s="980"/>
      <c r="Z410" s="980"/>
      <c r="AA410" s="981"/>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9"/>
      <c r="B411" s="252"/>
      <c r="C411" s="251"/>
      <c r="D411" s="252"/>
      <c r="E411" s="251"/>
      <c r="F411" s="313"/>
      <c r="G411" s="233"/>
      <c r="H411" s="234"/>
      <c r="I411" s="234"/>
      <c r="J411" s="234"/>
      <c r="K411" s="234"/>
      <c r="L411" s="234"/>
      <c r="M411" s="234"/>
      <c r="N411" s="234"/>
      <c r="O411" s="234"/>
      <c r="P411" s="235"/>
      <c r="Q411" s="979"/>
      <c r="R411" s="980"/>
      <c r="S411" s="980"/>
      <c r="T411" s="980"/>
      <c r="U411" s="980"/>
      <c r="V411" s="980"/>
      <c r="W411" s="980"/>
      <c r="X411" s="980"/>
      <c r="Y411" s="980"/>
      <c r="Z411" s="980"/>
      <c r="AA411" s="981"/>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9"/>
      <c r="B412" s="252"/>
      <c r="C412" s="251"/>
      <c r="D412" s="252"/>
      <c r="E412" s="251"/>
      <c r="F412" s="313"/>
      <c r="G412" s="236"/>
      <c r="H412" s="193"/>
      <c r="I412" s="193"/>
      <c r="J412" s="193"/>
      <c r="K412" s="193"/>
      <c r="L412" s="193"/>
      <c r="M412" s="193"/>
      <c r="N412" s="193"/>
      <c r="O412" s="193"/>
      <c r="P412" s="237"/>
      <c r="Q412" s="982"/>
      <c r="R412" s="983"/>
      <c r="S412" s="983"/>
      <c r="T412" s="983"/>
      <c r="U412" s="983"/>
      <c r="V412" s="983"/>
      <c r="W412" s="983"/>
      <c r="X412" s="983"/>
      <c r="Y412" s="983"/>
      <c r="Z412" s="983"/>
      <c r="AA412" s="984"/>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9"/>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9"/>
      <c r="B415" s="252"/>
      <c r="C415" s="251"/>
      <c r="D415" s="252"/>
      <c r="E415" s="251"/>
      <c r="F415" s="313"/>
      <c r="G415" s="231"/>
      <c r="H415" s="190"/>
      <c r="I415" s="190"/>
      <c r="J415" s="190"/>
      <c r="K415" s="190"/>
      <c r="L415" s="190"/>
      <c r="M415" s="190"/>
      <c r="N415" s="190"/>
      <c r="O415" s="190"/>
      <c r="P415" s="232"/>
      <c r="Q415" s="976"/>
      <c r="R415" s="977"/>
      <c r="S415" s="977"/>
      <c r="T415" s="977"/>
      <c r="U415" s="977"/>
      <c r="V415" s="977"/>
      <c r="W415" s="977"/>
      <c r="X415" s="977"/>
      <c r="Y415" s="977"/>
      <c r="Z415" s="977"/>
      <c r="AA415" s="97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9"/>
      <c r="B416" s="252"/>
      <c r="C416" s="251"/>
      <c r="D416" s="252"/>
      <c r="E416" s="251"/>
      <c r="F416" s="313"/>
      <c r="G416" s="233"/>
      <c r="H416" s="234"/>
      <c r="I416" s="234"/>
      <c r="J416" s="234"/>
      <c r="K416" s="234"/>
      <c r="L416" s="234"/>
      <c r="M416" s="234"/>
      <c r="N416" s="234"/>
      <c r="O416" s="234"/>
      <c r="P416" s="235"/>
      <c r="Q416" s="979"/>
      <c r="R416" s="980"/>
      <c r="S416" s="980"/>
      <c r="T416" s="980"/>
      <c r="U416" s="980"/>
      <c r="V416" s="980"/>
      <c r="W416" s="980"/>
      <c r="X416" s="980"/>
      <c r="Y416" s="980"/>
      <c r="Z416" s="980"/>
      <c r="AA416" s="98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9"/>
      <c r="B417" s="252"/>
      <c r="C417" s="251"/>
      <c r="D417" s="252"/>
      <c r="E417" s="251"/>
      <c r="F417" s="313"/>
      <c r="G417" s="233"/>
      <c r="H417" s="234"/>
      <c r="I417" s="234"/>
      <c r="J417" s="234"/>
      <c r="K417" s="234"/>
      <c r="L417" s="234"/>
      <c r="M417" s="234"/>
      <c r="N417" s="234"/>
      <c r="O417" s="234"/>
      <c r="P417" s="235"/>
      <c r="Q417" s="979"/>
      <c r="R417" s="980"/>
      <c r="S417" s="980"/>
      <c r="T417" s="980"/>
      <c r="U417" s="980"/>
      <c r="V417" s="980"/>
      <c r="W417" s="980"/>
      <c r="X417" s="980"/>
      <c r="Y417" s="980"/>
      <c r="Z417" s="980"/>
      <c r="AA417" s="981"/>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9"/>
      <c r="B418" s="252"/>
      <c r="C418" s="251"/>
      <c r="D418" s="252"/>
      <c r="E418" s="251"/>
      <c r="F418" s="313"/>
      <c r="G418" s="233"/>
      <c r="H418" s="234"/>
      <c r="I418" s="234"/>
      <c r="J418" s="234"/>
      <c r="K418" s="234"/>
      <c r="L418" s="234"/>
      <c r="M418" s="234"/>
      <c r="N418" s="234"/>
      <c r="O418" s="234"/>
      <c r="P418" s="235"/>
      <c r="Q418" s="979"/>
      <c r="R418" s="980"/>
      <c r="S418" s="980"/>
      <c r="T418" s="980"/>
      <c r="U418" s="980"/>
      <c r="V418" s="980"/>
      <c r="W418" s="980"/>
      <c r="X418" s="980"/>
      <c r="Y418" s="980"/>
      <c r="Z418" s="980"/>
      <c r="AA418" s="981"/>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9"/>
      <c r="B419" s="252"/>
      <c r="C419" s="251"/>
      <c r="D419" s="252"/>
      <c r="E419" s="251"/>
      <c r="F419" s="313"/>
      <c r="G419" s="236"/>
      <c r="H419" s="193"/>
      <c r="I419" s="193"/>
      <c r="J419" s="193"/>
      <c r="K419" s="193"/>
      <c r="L419" s="193"/>
      <c r="M419" s="193"/>
      <c r="N419" s="193"/>
      <c r="O419" s="193"/>
      <c r="P419" s="237"/>
      <c r="Q419" s="982"/>
      <c r="R419" s="983"/>
      <c r="S419" s="983"/>
      <c r="T419" s="983"/>
      <c r="U419" s="983"/>
      <c r="V419" s="983"/>
      <c r="W419" s="983"/>
      <c r="X419" s="983"/>
      <c r="Y419" s="983"/>
      <c r="Z419" s="983"/>
      <c r="AA419" s="984"/>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9"/>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9"/>
      <c r="B422" s="252"/>
      <c r="C422" s="251"/>
      <c r="D422" s="252"/>
      <c r="E422" s="251"/>
      <c r="F422" s="313"/>
      <c r="G422" s="231"/>
      <c r="H422" s="190"/>
      <c r="I422" s="190"/>
      <c r="J422" s="190"/>
      <c r="K422" s="190"/>
      <c r="L422" s="190"/>
      <c r="M422" s="190"/>
      <c r="N422" s="190"/>
      <c r="O422" s="190"/>
      <c r="P422" s="232"/>
      <c r="Q422" s="976"/>
      <c r="R422" s="977"/>
      <c r="S422" s="977"/>
      <c r="T422" s="977"/>
      <c r="U422" s="977"/>
      <c r="V422" s="977"/>
      <c r="W422" s="977"/>
      <c r="X422" s="977"/>
      <c r="Y422" s="977"/>
      <c r="Z422" s="977"/>
      <c r="AA422" s="97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9"/>
      <c r="B423" s="252"/>
      <c r="C423" s="251"/>
      <c r="D423" s="252"/>
      <c r="E423" s="251"/>
      <c r="F423" s="313"/>
      <c r="G423" s="233"/>
      <c r="H423" s="234"/>
      <c r="I423" s="234"/>
      <c r="J423" s="234"/>
      <c r="K423" s="234"/>
      <c r="L423" s="234"/>
      <c r="M423" s="234"/>
      <c r="N423" s="234"/>
      <c r="O423" s="234"/>
      <c r="P423" s="235"/>
      <c r="Q423" s="979"/>
      <c r="R423" s="980"/>
      <c r="S423" s="980"/>
      <c r="T423" s="980"/>
      <c r="U423" s="980"/>
      <c r="V423" s="980"/>
      <c r="W423" s="980"/>
      <c r="X423" s="980"/>
      <c r="Y423" s="980"/>
      <c r="Z423" s="980"/>
      <c r="AA423" s="98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9"/>
      <c r="B424" s="252"/>
      <c r="C424" s="251"/>
      <c r="D424" s="252"/>
      <c r="E424" s="251"/>
      <c r="F424" s="313"/>
      <c r="G424" s="233"/>
      <c r="H424" s="234"/>
      <c r="I424" s="234"/>
      <c r="J424" s="234"/>
      <c r="K424" s="234"/>
      <c r="L424" s="234"/>
      <c r="M424" s="234"/>
      <c r="N424" s="234"/>
      <c r="O424" s="234"/>
      <c r="P424" s="235"/>
      <c r="Q424" s="979"/>
      <c r="R424" s="980"/>
      <c r="S424" s="980"/>
      <c r="T424" s="980"/>
      <c r="U424" s="980"/>
      <c r="V424" s="980"/>
      <c r="W424" s="980"/>
      <c r="X424" s="980"/>
      <c r="Y424" s="980"/>
      <c r="Z424" s="980"/>
      <c r="AA424" s="981"/>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9"/>
      <c r="B425" s="252"/>
      <c r="C425" s="251"/>
      <c r="D425" s="252"/>
      <c r="E425" s="251"/>
      <c r="F425" s="313"/>
      <c r="G425" s="233"/>
      <c r="H425" s="234"/>
      <c r="I425" s="234"/>
      <c r="J425" s="234"/>
      <c r="K425" s="234"/>
      <c r="L425" s="234"/>
      <c r="M425" s="234"/>
      <c r="N425" s="234"/>
      <c r="O425" s="234"/>
      <c r="P425" s="235"/>
      <c r="Q425" s="979"/>
      <c r="R425" s="980"/>
      <c r="S425" s="980"/>
      <c r="T425" s="980"/>
      <c r="U425" s="980"/>
      <c r="V425" s="980"/>
      <c r="W425" s="980"/>
      <c r="X425" s="980"/>
      <c r="Y425" s="980"/>
      <c r="Z425" s="980"/>
      <c r="AA425" s="981"/>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9"/>
      <c r="B426" s="252"/>
      <c r="C426" s="251"/>
      <c r="D426" s="252"/>
      <c r="E426" s="314"/>
      <c r="F426" s="315"/>
      <c r="G426" s="236"/>
      <c r="H426" s="193"/>
      <c r="I426" s="193"/>
      <c r="J426" s="193"/>
      <c r="K426" s="193"/>
      <c r="L426" s="193"/>
      <c r="M426" s="193"/>
      <c r="N426" s="193"/>
      <c r="O426" s="193"/>
      <c r="P426" s="237"/>
      <c r="Q426" s="982"/>
      <c r="R426" s="983"/>
      <c r="S426" s="983"/>
      <c r="T426" s="983"/>
      <c r="U426" s="983"/>
      <c r="V426" s="983"/>
      <c r="W426" s="983"/>
      <c r="X426" s="983"/>
      <c r="Y426" s="983"/>
      <c r="Z426" s="983"/>
      <c r="AA426" s="984"/>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9"/>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9"/>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9"/>
      <c r="B429" s="252"/>
      <c r="C429" s="314"/>
      <c r="D429" s="987"/>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9.75" customHeight="1" x14ac:dyDescent="0.15">
      <c r="A430" s="989"/>
      <c r="B430" s="252"/>
      <c r="C430" s="249" t="s">
        <v>670</v>
      </c>
      <c r="D430" s="250"/>
      <c r="E430" s="238" t="s">
        <v>398</v>
      </c>
      <c r="F430" s="447"/>
      <c r="G430" s="240" t="s">
        <v>252</v>
      </c>
      <c r="H430" s="187"/>
      <c r="I430" s="187"/>
      <c r="J430" s="241" t="s">
        <v>716</v>
      </c>
      <c r="K430" s="242"/>
      <c r="L430" s="242"/>
      <c r="M430" s="242"/>
      <c r="N430" s="242"/>
      <c r="O430" s="242"/>
      <c r="P430" s="242"/>
      <c r="Q430" s="242"/>
      <c r="R430" s="242"/>
      <c r="S430" s="242"/>
      <c r="T430" s="243"/>
      <c r="U430" s="244" t="s">
        <v>786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9"/>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542</v>
      </c>
      <c r="AJ431" s="213"/>
      <c r="AK431" s="213"/>
      <c r="AL431" s="214"/>
      <c r="AM431" s="213" t="s">
        <v>543</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9"/>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716</v>
      </c>
      <c r="AF432" s="178"/>
      <c r="AG432" s="179" t="s">
        <v>233</v>
      </c>
      <c r="AH432" s="201"/>
      <c r="AI432" s="215"/>
      <c r="AJ432" s="215"/>
      <c r="AK432" s="215"/>
      <c r="AL432" s="216"/>
      <c r="AM432" s="215"/>
      <c r="AN432" s="215"/>
      <c r="AO432" s="215"/>
      <c r="AP432" s="216"/>
      <c r="AQ432" s="230" t="s">
        <v>716</v>
      </c>
      <c r="AR432" s="178"/>
      <c r="AS432" s="179" t="s">
        <v>233</v>
      </c>
      <c r="AT432" s="201"/>
      <c r="AU432" s="178" t="s">
        <v>716</v>
      </c>
      <c r="AV432" s="178"/>
      <c r="AW432" s="179" t="s">
        <v>179</v>
      </c>
      <c r="AX432" s="180"/>
      <c r="AY432">
        <f>$AY$431</f>
        <v>1</v>
      </c>
    </row>
    <row r="433" spans="1:51" ht="23.25" customHeight="1" x14ac:dyDescent="0.15">
      <c r="A433" s="989"/>
      <c r="B433" s="252"/>
      <c r="C433" s="251"/>
      <c r="D433" s="252"/>
      <c r="E433" s="195"/>
      <c r="F433" s="196"/>
      <c r="G433" s="231" t="s">
        <v>716</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7"/>
      <c r="AY433">
        <f t="shared" ref="AY433:AY435" si="63">$AY$431</f>
        <v>1</v>
      </c>
    </row>
    <row r="434" spans="1:51" ht="23.25" customHeight="1" x14ac:dyDescent="0.15">
      <c r="A434" s="989"/>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716</v>
      </c>
      <c r="AC434" s="223"/>
      <c r="AD434" s="223"/>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7"/>
      <c r="AY434">
        <f t="shared" si="63"/>
        <v>1</v>
      </c>
    </row>
    <row r="435" spans="1:51" ht="23.25" customHeight="1" x14ac:dyDescent="0.15">
      <c r="A435" s="989"/>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7"/>
      <c r="AY435">
        <f t="shared" si="63"/>
        <v>1</v>
      </c>
    </row>
    <row r="436" spans="1:51" ht="18.75" hidden="1" customHeight="1" x14ac:dyDescent="0.15">
      <c r="A436" s="989"/>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542</v>
      </c>
      <c r="AJ436" s="213"/>
      <c r="AK436" s="213"/>
      <c r="AL436" s="214"/>
      <c r="AM436" s="213" t="s">
        <v>543</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9"/>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9"/>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9"/>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9"/>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9"/>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542</v>
      </c>
      <c r="AJ441" s="213"/>
      <c r="AK441" s="213"/>
      <c r="AL441" s="214"/>
      <c r="AM441" s="213" t="s">
        <v>543</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9"/>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9"/>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9"/>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9"/>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9"/>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542</v>
      </c>
      <c r="AJ446" s="213"/>
      <c r="AK446" s="213"/>
      <c r="AL446" s="214"/>
      <c r="AM446" s="213" t="s">
        <v>543</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9"/>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9"/>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9"/>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9"/>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9"/>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542</v>
      </c>
      <c r="AJ451" s="213"/>
      <c r="AK451" s="213"/>
      <c r="AL451" s="214"/>
      <c r="AM451" s="213" t="s">
        <v>543</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9"/>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9"/>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9"/>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9"/>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89"/>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542</v>
      </c>
      <c r="AJ456" s="213"/>
      <c r="AK456" s="213"/>
      <c r="AL456" s="214"/>
      <c r="AM456" s="213" t="s">
        <v>543</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9"/>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716</v>
      </c>
      <c r="AF457" s="178"/>
      <c r="AG457" s="179" t="s">
        <v>233</v>
      </c>
      <c r="AH457" s="201"/>
      <c r="AI457" s="215"/>
      <c r="AJ457" s="215"/>
      <c r="AK457" s="215"/>
      <c r="AL457" s="216"/>
      <c r="AM457" s="215"/>
      <c r="AN457" s="215"/>
      <c r="AO457" s="215"/>
      <c r="AP457" s="216"/>
      <c r="AQ457" s="230" t="s">
        <v>716</v>
      </c>
      <c r="AR457" s="178"/>
      <c r="AS457" s="179" t="s">
        <v>233</v>
      </c>
      <c r="AT457" s="201"/>
      <c r="AU457" s="178" t="s">
        <v>716</v>
      </c>
      <c r="AV457" s="178"/>
      <c r="AW457" s="179" t="s">
        <v>179</v>
      </c>
      <c r="AX457" s="180"/>
      <c r="AY457">
        <f>$AY$456</f>
        <v>1</v>
      </c>
    </row>
    <row r="458" spans="1:51" ht="23.25" customHeight="1" x14ac:dyDescent="0.15">
      <c r="A458" s="989"/>
      <c r="B458" s="252"/>
      <c r="C458" s="251"/>
      <c r="D458" s="252"/>
      <c r="E458" s="195"/>
      <c r="F458" s="196"/>
      <c r="G458" s="231" t="s">
        <v>716</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7"/>
      <c r="AY458">
        <f t="shared" ref="AY458:AY460" si="68">$AY$456</f>
        <v>1</v>
      </c>
    </row>
    <row r="459" spans="1:51" ht="23.25" customHeight="1" x14ac:dyDescent="0.15">
      <c r="A459" s="989"/>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716</v>
      </c>
      <c r="AC459" s="223"/>
      <c r="AD459" s="223"/>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7"/>
      <c r="AY459">
        <f t="shared" si="68"/>
        <v>1</v>
      </c>
    </row>
    <row r="460" spans="1:51" ht="23.25" customHeight="1" x14ac:dyDescent="0.15">
      <c r="A460" s="989"/>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7"/>
      <c r="AY460">
        <f t="shared" si="68"/>
        <v>1</v>
      </c>
    </row>
    <row r="461" spans="1:51" ht="18.75" hidden="1" customHeight="1" x14ac:dyDescent="0.15">
      <c r="A461" s="989"/>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542</v>
      </c>
      <c r="AJ461" s="213"/>
      <c r="AK461" s="213"/>
      <c r="AL461" s="214"/>
      <c r="AM461" s="213" t="s">
        <v>543</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9"/>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9"/>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9"/>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9"/>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9"/>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542</v>
      </c>
      <c r="AJ466" s="213"/>
      <c r="AK466" s="213"/>
      <c r="AL466" s="214"/>
      <c r="AM466" s="213" t="s">
        <v>543</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9"/>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9"/>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9"/>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9"/>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9"/>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542</v>
      </c>
      <c r="AJ471" s="213"/>
      <c r="AK471" s="213"/>
      <c r="AL471" s="214"/>
      <c r="AM471" s="213" t="s">
        <v>543</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9"/>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9"/>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9"/>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9"/>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9"/>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542</v>
      </c>
      <c r="AJ476" s="213"/>
      <c r="AK476" s="213"/>
      <c r="AL476" s="214"/>
      <c r="AM476" s="213" t="s">
        <v>543</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9"/>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9"/>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9"/>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9"/>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89"/>
      <c r="B481" s="252"/>
      <c r="C481" s="251"/>
      <c r="D481" s="252"/>
      <c r="E481" s="186" t="s">
        <v>406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89"/>
      <c r="B482" s="252"/>
      <c r="C482" s="251"/>
      <c r="D482" s="252"/>
      <c r="E482" s="189" t="s">
        <v>405</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89"/>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89"/>
      <c r="B484" s="252"/>
      <c r="C484" s="251"/>
      <c r="D484" s="252"/>
      <c r="E484" s="238" t="s">
        <v>401</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9"/>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542</v>
      </c>
      <c r="AJ485" s="213"/>
      <c r="AK485" s="213"/>
      <c r="AL485" s="214"/>
      <c r="AM485" s="213" t="s">
        <v>543</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9"/>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9"/>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9"/>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9"/>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9"/>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542</v>
      </c>
      <c r="AJ490" s="213"/>
      <c r="AK490" s="213"/>
      <c r="AL490" s="214"/>
      <c r="AM490" s="213" t="s">
        <v>543</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9"/>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9"/>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9"/>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9"/>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9"/>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542</v>
      </c>
      <c r="AJ495" s="213"/>
      <c r="AK495" s="213"/>
      <c r="AL495" s="214"/>
      <c r="AM495" s="213" t="s">
        <v>543</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9"/>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9"/>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9"/>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9"/>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9"/>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542</v>
      </c>
      <c r="AJ500" s="213"/>
      <c r="AK500" s="213"/>
      <c r="AL500" s="214"/>
      <c r="AM500" s="213" t="s">
        <v>543</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9"/>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9"/>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9"/>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9"/>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9"/>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542</v>
      </c>
      <c r="AJ505" s="213"/>
      <c r="AK505" s="213"/>
      <c r="AL505" s="214"/>
      <c r="AM505" s="213" t="s">
        <v>543</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9"/>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9"/>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9"/>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9"/>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9"/>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542</v>
      </c>
      <c r="AJ510" s="213"/>
      <c r="AK510" s="213"/>
      <c r="AL510" s="214"/>
      <c r="AM510" s="213" t="s">
        <v>543</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9"/>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9"/>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9"/>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9"/>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9"/>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542</v>
      </c>
      <c r="AJ515" s="213"/>
      <c r="AK515" s="213"/>
      <c r="AL515" s="214"/>
      <c r="AM515" s="213" t="s">
        <v>543</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9"/>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9"/>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9"/>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9"/>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9"/>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542</v>
      </c>
      <c r="AJ520" s="213"/>
      <c r="AK520" s="213"/>
      <c r="AL520" s="214"/>
      <c r="AM520" s="213" t="s">
        <v>543</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9"/>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9"/>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9"/>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9"/>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9"/>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542</v>
      </c>
      <c r="AJ525" s="213"/>
      <c r="AK525" s="213"/>
      <c r="AL525" s="214"/>
      <c r="AM525" s="213" t="s">
        <v>543</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9"/>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9"/>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9"/>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9"/>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9"/>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542</v>
      </c>
      <c r="AJ530" s="213"/>
      <c r="AK530" s="213"/>
      <c r="AL530" s="214"/>
      <c r="AM530" s="213" t="s">
        <v>543</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9"/>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9"/>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9"/>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9"/>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9"/>
      <c r="B535" s="252"/>
      <c r="C535" s="251"/>
      <c r="D535" s="252"/>
      <c r="E535" s="186" t="s">
        <v>407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9"/>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9"/>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9"/>
      <c r="B538" s="252"/>
      <c r="C538" s="251"/>
      <c r="D538" s="252"/>
      <c r="E538" s="238" t="s">
        <v>402</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9"/>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542</v>
      </c>
      <c r="AJ539" s="213"/>
      <c r="AK539" s="213"/>
      <c r="AL539" s="214"/>
      <c r="AM539" s="213" t="s">
        <v>543</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9"/>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9"/>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9"/>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9"/>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9"/>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542</v>
      </c>
      <c r="AJ544" s="213"/>
      <c r="AK544" s="213"/>
      <c r="AL544" s="214"/>
      <c r="AM544" s="213" t="s">
        <v>543</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9"/>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9"/>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9"/>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9"/>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9"/>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542</v>
      </c>
      <c r="AJ549" s="213"/>
      <c r="AK549" s="213"/>
      <c r="AL549" s="214"/>
      <c r="AM549" s="213" t="s">
        <v>543</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9"/>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9"/>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9"/>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9"/>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9"/>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542</v>
      </c>
      <c r="AJ554" s="213"/>
      <c r="AK554" s="213"/>
      <c r="AL554" s="214"/>
      <c r="AM554" s="213" t="s">
        <v>543</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9"/>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9"/>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9"/>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9"/>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9"/>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542</v>
      </c>
      <c r="AJ559" s="213"/>
      <c r="AK559" s="213"/>
      <c r="AL559" s="214"/>
      <c r="AM559" s="213" t="s">
        <v>543</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9"/>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9"/>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9"/>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9"/>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9"/>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542</v>
      </c>
      <c r="AJ564" s="213"/>
      <c r="AK564" s="213"/>
      <c r="AL564" s="214"/>
      <c r="AM564" s="213" t="s">
        <v>543</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9"/>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9"/>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9"/>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9"/>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9"/>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542</v>
      </c>
      <c r="AJ569" s="213"/>
      <c r="AK569" s="213"/>
      <c r="AL569" s="214"/>
      <c r="AM569" s="213" t="s">
        <v>543</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9"/>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9"/>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9"/>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9"/>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9"/>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542</v>
      </c>
      <c r="AJ574" s="213"/>
      <c r="AK574" s="213"/>
      <c r="AL574" s="214"/>
      <c r="AM574" s="213" t="s">
        <v>543</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9"/>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9"/>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9"/>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9"/>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9"/>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542</v>
      </c>
      <c r="AJ579" s="213"/>
      <c r="AK579" s="213"/>
      <c r="AL579" s="214"/>
      <c r="AM579" s="213" t="s">
        <v>543</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9"/>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9"/>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9"/>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9"/>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9"/>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542</v>
      </c>
      <c r="AJ584" s="213"/>
      <c r="AK584" s="213"/>
      <c r="AL584" s="214"/>
      <c r="AM584" s="213" t="s">
        <v>543</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9"/>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9"/>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9"/>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9"/>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9"/>
      <c r="B589" s="252"/>
      <c r="C589" s="251"/>
      <c r="D589" s="252"/>
      <c r="E589" s="186" t="s">
        <v>407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9"/>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9"/>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9"/>
      <c r="B592" s="252"/>
      <c r="C592" s="251"/>
      <c r="D592" s="252"/>
      <c r="E592" s="238" t="s">
        <v>401</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9"/>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542</v>
      </c>
      <c r="AJ593" s="213"/>
      <c r="AK593" s="213"/>
      <c r="AL593" s="214"/>
      <c r="AM593" s="213" t="s">
        <v>543</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9"/>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9"/>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9"/>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9"/>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9"/>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542</v>
      </c>
      <c r="AJ598" s="213"/>
      <c r="AK598" s="213"/>
      <c r="AL598" s="214"/>
      <c r="AM598" s="213" t="s">
        <v>543</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9"/>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9"/>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9"/>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9"/>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9"/>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542</v>
      </c>
      <c r="AJ603" s="213"/>
      <c r="AK603" s="213"/>
      <c r="AL603" s="214"/>
      <c r="AM603" s="213" t="s">
        <v>543</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9"/>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9"/>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9"/>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9"/>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9"/>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542</v>
      </c>
      <c r="AJ608" s="213"/>
      <c r="AK608" s="213"/>
      <c r="AL608" s="214"/>
      <c r="AM608" s="213" t="s">
        <v>543</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9"/>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9"/>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9"/>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9"/>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9"/>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542</v>
      </c>
      <c r="AJ613" s="213"/>
      <c r="AK613" s="213"/>
      <c r="AL613" s="214"/>
      <c r="AM613" s="213" t="s">
        <v>543</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9"/>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9"/>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9"/>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9"/>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9"/>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542</v>
      </c>
      <c r="AJ618" s="213"/>
      <c r="AK618" s="213"/>
      <c r="AL618" s="214"/>
      <c r="AM618" s="213" t="s">
        <v>543</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9"/>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9"/>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9"/>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9"/>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9"/>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542</v>
      </c>
      <c r="AJ623" s="213"/>
      <c r="AK623" s="213"/>
      <c r="AL623" s="214"/>
      <c r="AM623" s="213" t="s">
        <v>543</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9"/>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9"/>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9"/>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9"/>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9"/>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542</v>
      </c>
      <c r="AJ628" s="213"/>
      <c r="AK628" s="213"/>
      <c r="AL628" s="214"/>
      <c r="AM628" s="213" t="s">
        <v>543</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9"/>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9"/>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9"/>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9"/>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9"/>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542</v>
      </c>
      <c r="AJ633" s="213"/>
      <c r="AK633" s="213"/>
      <c r="AL633" s="214"/>
      <c r="AM633" s="213" t="s">
        <v>543</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9"/>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9"/>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9"/>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9"/>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9"/>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542</v>
      </c>
      <c r="AJ638" s="213"/>
      <c r="AK638" s="213"/>
      <c r="AL638" s="214"/>
      <c r="AM638" s="213" t="s">
        <v>543</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9"/>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9"/>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9"/>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9"/>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9"/>
      <c r="B643" s="252"/>
      <c r="C643" s="251"/>
      <c r="D643" s="252"/>
      <c r="E643" s="186" t="s">
        <v>407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9"/>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9"/>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9"/>
      <c r="B646" s="252"/>
      <c r="C646" s="251"/>
      <c r="D646" s="252"/>
      <c r="E646" s="238" t="s">
        <v>402</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9"/>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542</v>
      </c>
      <c r="AJ647" s="213"/>
      <c r="AK647" s="213"/>
      <c r="AL647" s="214"/>
      <c r="AM647" s="213" t="s">
        <v>543</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9"/>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9"/>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9"/>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9"/>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9"/>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542</v>
      </c>
      <c r="AJ652" s="213"/>
      <c r="AK652" s="213"/>
      <c r="AL652" s="214"/>
      <c r="AM652" s="213" t="s">
        <v>543</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9"/>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9"/>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9"/>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9"/>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9"/>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542</v>
      </c>
      <c r="AJ657" s="213"/>
      <c r="AK657" s="213"/>
      <c r="AL657" s="214"/>
      <c r="AM657" s="213" t="s">
        <v>543</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9"/>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9"/>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9"/>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9"/>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9"/>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542</v>
      </c>
      <c r="AJ662" s="213"/>
      <c r="AK662" s="213"/>
      <c r="AL662" s="214"/>
      <c r="AM662" s="213" t="s">
        <v>543</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9"/>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9"/>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9"/>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9"/>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9"/>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542</v>
      </c>
      <c r="AJ667" s="213"/>
      <c r="AK667" s="213"/>
      <c r="AL667" s="214"/>
      <c r="AM667" s="213" t="s">
        <v>543</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9"/>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9"/>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9"/>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9"/>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9"/>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542</v>
      </c>
      <c r="AJ672" s="213"/>
      <c r="AK672" s="213"/>
      <c r="AL672" s="214"/>
      <c r="AM672" s="213" t="s">
        <v>543</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9"/>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9"/>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9"/>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9"/>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9"/>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542</v>
      </c>
      <c r="AJ677" s="213"/>
      <c r="AK677" s="213"/>
      <c r="AL677" s="214"/>
      <c r="AM677" s="213" t="s">
        <v>543</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9"/>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9"/>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9"/>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9"/>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9"/>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542</v>
      </c>
      <c r="AJ682" s="213"/>
      <c r="AK682" s="213"/>
      <c r="AL682" s="214"/>
      <c r="AM682" s="213" t="s">
        <v>543</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9"/>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9"/>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9"/>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9"/>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9"/>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542</v>
      </c>
      <c r="AJ687" s="213"/>
      <c r="AK687" s="213"/>
      <c r="AL687" s="214"/>
      <c r="AM687" s="213" t="s">
        <v>543</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9"/>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9"/>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9"/>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9"/>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9"/>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542</v>
      </c>
      <c r="AJ692" s="213"/>
      <c r="AK692" s="213"/>
      <c r="AL692" s="214"/>
      <c r="AM692" s="213" t="s">
        <v>543</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9"/>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9"/>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9"/>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9"/>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9"/>
      <c r="B697" s="252"/>
      <c r="C697" s="251"/>
      <c r="D697" s="252"/>
      <c r="E697" s="186" t="s">
        <v>407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9"/>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8"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9"/>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107.1" customHeight="1" x14ac:dyDescent="0.15">
      <c r="A702" s="528" t="s">
        <v>140</v>
      </c>
      <c r="B702" s="52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754</v>
      </c>
      <c r="AE702" s="892"/>
      <c r="AF702" s="892"/>
      <c r="AG702" s="880" t="s">
        <v>757</v>
      </c>
      <c r="AH702" s="881"/>
      <c r="AI702" s="881"/>
      <c r="AJ702" s="881"/>
      <c r="AK702" s="881"/>
      <c r="AL702" s="881"/>
      <c r="AM702" s="881"/>
      <c r="AN702" s="881"/>
      <c r="AO702" s="881"/>
      <c r="AP702" s="881"/>
      <c r="AQ702" s="881"/>
      <c r="AR702" s="881"/>
      <c r="AS702" s="881"/>
      <c r="AT702" s="881"/>
      <c r="AU702" s="881"/>
      <c r="AV702" s="881"/>
      <c r="AW702" s="881"/>
      <c r="AX702" s="882"/>
    </row>
    <row r="703" spans="1:51" ht="107.1" customHeight="1" x14ac:dyDescent="0.15">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9" t="s">
        <v>754</v>
      </c>
      <c r="AE703" s="670"/>
      <c r="AF703" s="670"/>
      <c r="AG703" s="661" t="s">
        <v>758</v>
      </c>
      <c r="AH703" s="662"/>
      <c r="AI703" s="662"/>
      <c r="AJ703" s="662"/>
      <c r="AK703" s="662"/>
      <c r="AL703" s="662"/>
      <c r="AM703" s="662"/>
      <c r="AN703" s="662"/>
      <c r="AO703" s="662"/>
      <c r="AP703" s="662"/>
      <c r="AQ703" s="662"/>
      <c r="AR703" s="662"/>
      <c r="AS703" s="662"/>
      <c r="AT703" s="662"/>
      <c r="AU703" s="662"/>
      <c r="AV703" s="662"/>
      <c r="AW703" s="662"/>
      <c r="AX703" s="663"/>
    </row>
    <row r="704" spans="1:51" ht="107.1" customHeight="1" x14ac:dyDescent="0.15">
      <c r="A704" s="532"/>
      <c r="B704" s="533"/>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84" t="s">
        <v>754</v>
      </c>
      <c r="AE704" s="185"/>
      <c r="AF704" s="185"/>
      <c r="AG704" s="427" t="s">
        <v>759</v>
      </c>
      <c r="AH704" s="234"/>
      <c r="AI704" s="234"/>
      <c r="AJ704" s="234"/>
      <c r="AK704" s="234"/>
      <c r="AL704" s="234"/>
      <c r="AM704" s="234"/>
      <c r="AN704" s="234"/>
      <c r="AO704" s="234"/>
      <c r="AP704" s="234"/>
      <c r="AQ704" s="234"/>
      <c r="AR704" s="234"/>
      <c r="AS704" s="234"/>
      <c r="AT704" s="234"/>
      <c r="AU704" s="234"/>
      <c r="AV704" s="234"/>
      <c r="AW704" s="234"/>
      <c r="AX704" s="428"/>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760</v>
      </c>
      <c r="AE705" s="732"/>
      <c r="AF705" s="732"/>
      <c r="AG705" s="189" t="s">
        <v>786</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2"/>
      <c r="B706" s="767"/>
      <c r="C706" s="608"/>
      <c r="D706" s="609"/>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761</v>
      </c>
      <c r="AE706" s="670"/>
      <c r="AF706" s="748"/>
      <c r="AG706" s="427"/>
      <c r="AH706" s="234"/>
      <c r="AI706" s="234"/>
      <c r="AJ706" s="234"/>
      <c r="AK706" s="234"/>
      <c r="AL706" s="234"/>
      <c r="AM706" s="234"/>
      <c r="AN706" s="234"/>
      <c r="AO706" s="234"/>
      <c r="AP706" s="234"/>
      <c r="AQ706" s="234"/>
      <c r="AR706" s="234"/>
      <c r="AS706" s="234"/>
      <c r="AT706" s="234"/>
      <c r="AU706" s="234"/>
      <c r="AV706" s="234"/>
      <c r="AW706" s="234"/>
      <c r="AX706" s="428"/>
    </row>
    <row r="707" spans="1:50" ht="26.25" customHeight="1" x14ac:dyDescent="0.15">
      <c r="A707" s="652"/>
      <c r="B707" s="767"/>
      <c r="C707" s="610"/>
      <c r="D707" s="611"/>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761</v>
      </c>
      <c r="AE707" s="583"/>
      <c r="AF707" s="583"/>
      <c r="AG707" s="427"/>
      <c r="AH707" s="234"/>
      <c r="AI707" s="234"/>
      <c r="AJ707" s="234"/>
      <c r="AK707" s="234"/>
      <c r="AL707" s="234"/>
      <c r="AM707" s="234"/>
      <c r="AN707" s="234"/>
      <c r="AO707" s="234"/>
      <c r="AP707" s="234"/>
      <c r="AQ707" s="234"/>
      <c r="AR707" s="234"/>
      <c r="AS707" s="234"/>
      <c r="AT707" s="234"/>
      <c r="AU707" s="234"/>
      <c r="AV707" s="234"/>
      <c r="AW707" s="234"/>
      <c r="AX707" s="428"/>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760</v>
      </c>
      <c r="AE708" s="665"/>
      <c r="AF708" s="665"/>
      <c r="AG708" s="525" t="s">
        <v>786</v>
      </c>
      <c r="AH708" s="526"/>
      <c r="AI708" s="526"/>
      <c r="AJ708" s="526"/>
      <c r="AK708" s="526"/>
      <c r="AL708" s="526"/>
      <c r="AM708" s="526"/>
      <c r="AN708" s="526"/>
      <c r="AO708" s="526"/>
      <c r="AP708" s="526"/>
      <c r="AQ708" s="526"/>
      <c r="AR708" s="526"/>
      <c r="AS708" s="526"/>
      <c r="AT708" s="526"/>
      <c r="AU708" s="526"/>
      <c r="AV708" s="526"/>
      <c r="AW708" s="526"/>
      <c r="AX708" s="527"/>
    </row>
    <row r="709" spans="1:50" ht="107.1"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754</v>
      </c>
      <c r="AE709" s="670"/>
      <c r="AF709" s="670"/>
      <c r="AG709" s="525" t="s">
        <v>762</v>
      </c>
      <c r="AH709" s="526"/>
      <c r="AI709" s="526"/>
      <c r="AJ709" s="526"/>
      <c r="AK709" s="526"/>
      <c r="AL709" s="526"/>
      <c r="AM709" s="526"/>
      <c r="AN709" s="526"/>
      <c r="AO709" s="526"/>
      <c r="AP709" s="526"/>
      <c r="AQ709" s="526"/>
      <c r="AR709" s="526"/>
      <c r="AS709" s="526"/>
      <c r="AT709" s="526"/>
      <c r="AU709" s="526"/>
      <c r="AV709" s="526"/>
      <c r="AW709" s="526"/>
      <c r="AX709" s="527"/>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760</v>
      </c>
      <c r="AE710" s="670"/>
      <c r="AF710" s="670"/>
      <c r="AG710" s="661" t="s">
        <v>786</v>
      </c>
      <c r="AH710" s="662"/>
      <c r="AI710" s="662"/>
      <c r="AJ710" s="662"/>
      <c r="AK710" s="662"/>
      <c r="AL710" s="662"/>
      <c r="AM710" s="662"/>
      <c r="AN710" s="662"/>
      <c r="AO710" s="662"/>
      <c r="AP710" s="662"/>
      <c r="AQ710" s="662"/>
      <c r="AR710" s="662"/>
      <c r="AS710" s="662"/>
      <c r="AT710" s="662"/>
      <c r="AU710" s="662"/>
      <c r="AV710" s="662"/>
      <c r="AW710" s="662"/>
      <c r="AX710" s="663"/>
    </row>
    <row r="711" spans="1:50" ht="107.1"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754</v>
      </c>
      <c r="AE711" s="670"/>
      <c r="AF711" s="670"/>
      <c r="AG711" s="525" t="s">
        <v>763</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x14ac:dyDescent="0.15">
      <c r="A712" s="652"/>
      <c r="B712" s="653"/>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84" t="s">
        <v>760</v>
      </c>
      <c r="AE712" s="185"/>
      <c r="AF712" s="185"/>
      <c r="AG712" s="588" t="s">
        <v>786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5"/>
      <c r="AG713" s="661" t="s">
        <v>786</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84" t="s">
        <v>760</v>
      </c>
      <c r="AE714" s="185"/>
      <c r="AF714" s="185"/>
      <c r="AG714" s="688" t="s">
        <v>786</v>
      </c>
      <c r="AH714" s="689"/>
      <c r="AI714" s="689"/>
      <c r="AJ714" s="689"/>
      <c r="AK714" s="689"/>
      <c r="AL714" s="689"/>
      <c r="AM714" s="689"/>
      <c r="AN714" s="689"/>
      <c r="AO714" s="689"/>
      <c r="AP714" s="689"/>
      <c r="AQ714" s="689"/>
      <c r="AR714" s="689"/>
      <c r="AS714" s="689"/>
      <c r="AT714" s="689"/>
      <c r="AU714" s="689"/>
      <c r="AV714" s="689"/>
      <c r="AW714" s="689"/>
      <c r="AX714" s="690"/>
    </row>
    <row r="715" spans="1:50" ht="107.1"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754</v>
      </c>
      <c r="AE715" s="665"/>
      <c r="AF715" s="774"/>
      <c r="AG715" s="525" t="s">
        <v>764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760</v>
      </c>
      <c r="AE716" s="756"/>
      <c r="AF716" s="756"/>
      <c r="AG716" s="661" t="s">
        <v>786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760</v>
      </c>
      <c r="AE717" s="670"/>
      <c r="AF717" s="670"/>
      <c r="AG717" s="661" t="s">
        <v>786</v>
      </c>
      <c r="AH717" s="662"/>
      <c r="AI717" s="662"/>
      <c r="AJ717" s="662"/>
      <c r="AK717" s="662"/>
      <c r="AL717" s="662"/>
      <c r="AM717" s="662"/>
      <c r="AN717" s="662"/>
      <c r="AO717" s="662"/>
      <c r="AP717" s="662"/>
      <c r="AQ717" s="662"/>
      <c r="AR717" s="662"/>
      <c r="AS717" s="662"/>
      <c r="AT717" s="662"/>
      <c r="AU717" s="662"/>
      <c r="AV717" s="662"/>
      <c r="AW717" s="662"/>
      <c r="AX717" s="663"/>
    </row>
    <row r="718" spans="1:50" ht="107.1"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754</v>
      </c>
      <c r="AE718" s="670"/>
      <c r="AF718" s="670"/>
      <c r="AG718" s="192" t="s">
        <v>765</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5" t="s">
        <v>58</v>
      </c>
      <c r="B719" s="646"/>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754</v>
      </c>
      <c r="AE719" s="665"/>
      <c r="AF719" s="665"/>
      <c r="AG719" s="189" t="s">
        <v>766</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7"/>
      <c r="B720" s="648"/>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7"/>
      <c r="AH720" s="234"/>
      <c r="AI720" s="234"/>
      <c r="AJ720" s="234"/>
      <c r="AK720" s="234"/>
      <c r="AL720" s="234"/>
      <c r="AM720" s="234"/>
      <c r="AN720" s="234"/>
      <c r="AO720" s="234"/>
      <c r="AP720" s="234"/>
      <c r="AQ720" s="234"/>
      <c r="AR720" s="234"/>
      <c r="AS720" s="234"/>
      <c r="AT720" s="234"/>
      <c r="AU720" s="234"/>
      <c r="AV720" s="234"/>
      <c r="AW720" s="234"/>
      <c r="AX720" s="428"/>
    </row>
    <row r="721" spans="1:52" ht="39.950000000000003" customHeight="1" x14ac:dyDescent="0.15">
      <c r="A721" s="647"/>
      <c r="B721" s="648"/>
      <c r="C721" s="914" t="s">
        <v>709</v>
      </c>
      <c r="D721" s="915"/>
      <c r="E721" s="915"/>
      <c r="F721" s="916"/>
      <c r="G721" s="931">
        <v>20</v>
      </c>
      <c r="H721" s="932"/>
      <c r="I721" s="77" t="str">
        <f>IF(OR(G721="　", G721=""), "", "-")</f>
        <v>-</v>
      </c>
      <c r="J721" s="913">
        <v>772</v>
      </c>
      <c r="K721" s="913"/>
      <c r="L721" s="77" t="str">
        <f>IF(M721="","","-")</f>
        <v/>
      </c>
      <c r="M721" s="78"/>
      <c r="N721" s="910" t="s">
        <v>741</v>
      </c>
      <c r="O721" s="911"/>
      <c r="P721" s="911"/>
      <c r="Q721" s="911"/>
      <c r="R721" s="911"/>
      <c r="S721" s="911"/>
      <c r="T721" s="911"/>
      <c r="U721" s="911"/>
      <c r="V721" s="911"/>
      <c r="W721" s="911"/>
      <c r="X721" s="911"/>
      <c r="Y721" s="911"/>
      <c r="Z721" s="911"/>
      <c r="AA721" s="911"/>
      <c r="AB721" s="911"/>
      <c r="AC721" s="911"/>
      <c r="AD721" s="911"/>
      <c r="AE721" s="911"/>
      <c r="AF721" s="912"/>
      <c r="AG721" s="427"/>
      <c r="AH721" s="234"/>
      <c r="AI721" s="234"/>
      <c r="AJ721" s="234"/>
      <c r="AK721" s="234"/>
      <c r="AL721" s="234"/>
      <c r="AM721" s="234"/>
      <c r="AN721" s="234"/>
      <c r="AO721" s="234"/>
      <c r="AP721" s="234"/>
      <c r="AQ721" s="234"/>
      <c r="AR721" s="234"/>
      <c r="AS721" s="234"/>
      <c r="AT721" s="234"/>
      <c r="AU721" s="234"/>
      <c r="AV721" s="234"/>
      <c r="AW721" s="234"/>
      <c r="AX721" s="428"/>
    </row>
    <row r="722" spans="1:52" ht="39.950000000000003" customHeight="1" x14ac:dyDescent="0.15">
      <c r="A722" s="647"/>
      <c r="B722" s="648"/>
      <c r="C722" s="914" t="s">
        <v>709</v>
      </c>
      <c r="D722" s="915"/>
      <c r="E722" s="915"/>
      <c r="F722" s="916"/>
      <c r="G722" s="931">
        <v>20</v>
      </c>
      <c r="H722" s="932"/>
      <c r="I722" s="77" t="str">
        <f t="shared" ref="I722:I725" si="113">IF(OR(G722="　", G722=""), "", "-")</f>
        <v>-</v>
      </c>
      <c r="J722" s="913">
        <v>772</v>
      </c>
      <c r="K722" s="913"/>
      <c r="L722" s="77" t="str">
        <f t="shared" ref="L722:L725" si="114">IF(M722="","","-")</f>
        <v>-</v>
      </c>
      <c r="M722" s="78">
        <v>1</v>
      </c>
      <c r="N722" s="910" t="s">
        <v>742</v>
      </c>
      <c r="O722" s="911"/>
      <c r="P722" s="911"/>
      <c r="Q722" s="911"/>
      <c r="R722" s="911"/>
      <c r="S722" s="911"/>
      <c r="T722" s="911"/>
      <c r="U722" s="911"/>
      <c r="V722" s="911"/>
      <c r="W722" s="911"/>
      <c r="X722" s="911"/>
      <c r="Y722" s="911"/>
      <c r="Z722" s="911"/>
      <c r="AA722" s="911"/>
      <c r="AB722" s="911"/>
      <c r="AC722" s="911"/>
      <c r="AD722" s="911"/>
      <c r="AE722" s="911"/>
      <c r="AF722" s="912"/>
      <c r="AG722" s="427"/>
      <c r="AH722" s="234"/>
      <c r="AI722" s="234"/>
      <c r="AJ722" s="234"/>
      <c r="AK722" s="234"/>
      <c r="AL722" s="234"/>
      <c r="AM722" s="234"/>
      <c r="AN722" s="234"/>
      <c r="AO722" s="234"/>
      <c r="AP722" s="234"/>
      <c r="AQ722" s="234"/>
      <c r="AR722" s="234"/>
      <c r="AS722" s="234"/>
      <c r="AT722" s="234"/>
      <c r="AU722" s="234"/>
      <c r="AV722" s="234"/>
      <c r="AW722" s="234"/>
      <c r="AX722" s="428"/>
    </row>
    <row r="723" spans="1:52" ht="39.950000000000003" customHeight="1" x14ac:dyDescent="0.15">
      <c r="A723" s="647"/>
      <c r="B723" s="648"/>
      <c r="C723" s="914" t="s">
        <v>709</v>
      </c>
      <c r="D723" s="915"/>
      <c r="E723" s="915"/>
      <c r="F723" s="916"/>
      <c r="G723" s="931">
        <v>20</v>
      </c>
      <c r="H723" s="932"/>
      <c r="I723" s="77" t="str">
        <f t="shared" si="113"/>
        <v>-</v>
      </c>
      <c r="J723" s="913">
        <v>772</v>
      </c>
      <c r="K723" s="913"/>
      <c r="L723" s="77" t="str">
        <f t="shared" si="114"/>
        <v>-</v>
      </c>
      <c r="M723" s="78">
        <v>2</v>
      </c>
      <c r="N723" s="910" t="s">
        <v>743</v>
      </c>
      <c r="O723" s="911"/>
      <c r="P723" s="911"/>
      <c r="Q723" s="911"/>
      <c r="R723" s="911"/>
      <c r="S723" s="911"/>
      <c r="T723" s="911"/>
      <c r="U723" s="911"/>
      <c r="V723" s="911"/>
      <c r="W723" s="911"/>
      <c r="X723" s="911"/>
      <c r="Y723" s="911"/>
      <c r="Z723" s="911"/>
      <c r="AA723" s="911"/>
      <c r="AB723" s="911"/>
      <c r="AC723" s="911"/>
      <c r="AD723" s="911"/>
      <c r="AE723" s="911"/>
      <c r="AF723" s="912"/>
      <c r="AG723" s="427"/>
      <c r="AH723" s="234"/>
      <c r="AI723" s="234"/>
      <c r="AJ723" s="234"/>
      <c r="AK723" s="234"/>
      <c r="AL723" s="234"/>
      <c r="AM723" s="234"/>
      <c r="AN723" s="234"/>
      <c r="AO723" s="234"/>
      <c r="AP723" s="234"/>
      <c r="AQ723" s="234"/>
      <c r="AR723" s="234"/>
      <c r="AS723" s="234"/>
      <c r="AT723" s="234"/>
      <c r="AU723" s="234"/>
      <c r="AV723" s="234"/>
      <c r="AW723" s="234"/>
      <c r="AX723" s="428"/>
    </row>
    <row r="724" spans="1:52" ht="39.950000000000003" customHeight="1" x14ac:dyDescent="0.15">
      <c r="A724" s="647"/>
      <c r="B724" s="648"/>
      <c r="C724" s="914" t="s">
        <v>709</v>
      </c>
      <c r="D724" s="915"/>
      <c r="E724" s="915"/>
      <c r="F724" s="916"/>
      <c r="G724" s="931">
        <v>20</v>
      </c>
      <c r="H724" s="932"/>
      <c r="I724" s="77" t="str">
        <f t="shared" si="113"/>
        <v>-</v>
      </c>
      <c r="J724" s="913">
        <v>772</v>
      </c>
      <c r="K724" s="913"/>
      <c r="L724" s="77" t="str">
        <f t="shared" si="114"/>
        <v>-</v>
      </c>
      <c r="M724" s="78">
        <v>4</v>
      </c>
      <c r="N724" s="910" t="s">
        <v>744</v>
      </c>
      <c r="O724" s="911"/>
      <c r="P724" s="911"/>
      <c r="Q724" s="911"/>
      <c r="R724" s="911"/>
      <c r="S724" s="911"/>
      <c r="T724" s="911"/>
      <c r="U724" s="911"/>
      <c r="V724" s="911"/>
      <c r="W724" s="911"/>
      <c r="X724" s="911"/>
      <c r="Y724" s="911"/>
      <c r="Z724" s="911"/>
      <c r="AA724" s="911"/>
      <c r="AB724" s="911"/>
      <c r="AC724" s="911"/>
      <c r="AD724" s="911"/>
      <c r="AE724" s="911"/>
      <c r="AF724" s="912"/>
      <c r="AG724" s="427"/>
      <c r="AH724" s="234"/>
      <c r="AI724" s="234"/>
      <c r="AJ724" s="234"/>
      <c r="AK724" s="234"/>
      <c r="AL724" s="234"/>
      <c r="AM724" s="234"/>
      <c r="AN724" s="234"/>
      <c r="AO724" s="234"/>
      <c r="AP724" s="234"/>
      <c r="AQ724" s="234"/>
      <c r="AR724" s="234"/>
      <c r="AS724" s="234"/>
      <c r="AT724" s="234"/>
      <c r="AU724" s="234"/>
      <c r="AV724" s="234"/>
      <c r="AW724" s="234"/>
      <c r="AX724" s="428"/>
    </row>
    <row r="725" spans="1:52" ht="24.75" customHeight="1" x14ac:dyDescent="0.15">
      <c r="A725" s="649"/>
      <c r="B725" s="650"/>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5" t="s">
        <v>48</v>
      </c>
      <c r="B726" s="616"/>
      <c r="C726" s="442" t="s">
        <v>53</v>
      </c>
      <c r="D726" s="580"/>
      <c r="E726" s="580"/>
      <c r="F726" s="581"/>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7"/>
      <c r="B727" s="618"/>
      <c r="C727" s="694" t="s">
        <v>57</v>
      </c>
      <c r="D727" s="695"/>
      <c r="E727" s="695"/>
      <c r="F727" s="696"/>
      <c r="G727" s="792"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690</v>
      </c>
      <c r="M746" s="104"/>
      <c r="N746" s="100" t="str">
        <f>IF(O746="","","-")</f>
        <v>-</v>
      </c>
      <c r="O746" s="110">
        <v>3</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705</v>
      </c>
      <c r="M747" s="104"/>
      <c r="N747" s="100" t="str">
        <f>IF(O747="","","-")</f>
        <v>-</v>
      </c>
      <c r="O747" s="110">
        <v>3</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25"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8" t="s">
        <v>773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787</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0"/>
      <c r="C788" s="760"/>
      <c r="D788" s="760"/>
      <c r="E788" s="760"/>
      <c r="F788" s="761"/>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0"/>
      <c r="C789" s="760"/>
      <c r="D789" s="760"/>
      <c r="E789" s="760"/>
      <c r="F789" s="761"/>
      <c r="G789" s="448"/>
      <c r="H789" s="449"/>
      <c r="I789" s="449"/>
      <c r="J789" s="449"/>
      <c r="K789" s="450"/>
      <c r="L789" s="451"/>
      <c r="M789" s="452"/>
      <c r="N789" s="452"/>
      <c r="O789" s="452"/>
      <c r="P789" s="452"/>
      <c r="Q789" s="452"/>
      <c r="R789" s="452"/>
      <c r="S789" s="452"/>
      <c r="T789" s="452"/>
      <c r="U789" s="452"/>
      <c r="V789" s="452"/>
      <c r="W789" s="452"/>
      <c r="X789" s="453"/>
      <c r="Y789" s="454"/>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0"/>
      <c r="C790" s="760"/>
      <c r="D790" s="760"/>
      <c r="E790" s="760"/>
      <c r="F790" s="761"/>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x14ac:dyDescent="0.15">
      <c r="A791" s="555"/>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x14ac:dyDescent="0.15">
      <c r="A792" s="555"/>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customHeight="1" x14ac:dyDescent="0.15">
      <c r="A793" s="555"/>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customHeight="1" x14ac:dyDescent="0.15">
      <c r="A794" s="555"/>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customHeight="1" x14ac:dyDescent="0.15">
      <c r="A795" s="555"/>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customHeight="1" x14ac:dyDescent="0.15">
      <c r="A796" s="555"/>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5"/>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5"/>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5"/>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5"/>
      <c r="B800" s="760"/>
      <c r="C800" s="760"/>
      <c r="D800" s="760"/>
      <c r="E800" s="760"/>
      <c r="F800" s="761"/>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0"/>
      <c r="C801" s="760"/>
      <c r="D801" s="760"/>
      <c r="E801" s="760"/>
      <c r="F801" s="761"/>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0"/>
      <c r="C802" s="760"/>
      <c r="D802" s="760"/>
      <c r="E802" s="760"/>
      <c r="F802" s="761"/>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0"/>
      <c r="C803" s="760"/>
      <c r="D803" s="760"/>
      <c r="E803" s="760"/>
      <c r="F803" s="76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5"/>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5"/>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5"/>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5"/>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5"/>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5"/>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5"/>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5"/>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5"/>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60"/>
      <c r="C813" s="760"/>
      <c r="D813" s="760"/>
      <c r="E813" s="760"/>
      <c r="F813" s="761"/>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0"/>
      <c r="C814" s="760"/>
      <c r="D814" s="760"/>
      <c r="E814" s="760"/>
      <c r="F814" s="761"/>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0"/>
      <c r="C815" s="760"/>
      <c r="D815" s="760"/>
      <c r="E815" s="760"/>
      <c r="F815" s="761"/>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5"/>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5"/>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5"/>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5"/>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5"/>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5"/>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5"/>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5"/>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5"/>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60"/>
      <c r="C826" s="760"/>
      <c r="D826" s="760"/>
      <c r="E826" s="760"/>
      <c r="F826" s="761"/>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0"/>
      <c r="C827" s="760"/>
      <c r="D827" s="760"/>
      <c r="E827" s="760"/>
      <c r="F827" s="761"/>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0"/>
      <c r="C828" s="760"/>
      <c r="D828" s="760"/>
      <c r="E828" s="760"/>
      <c r="F828" s="761"/>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5"/>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5"/>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5"/>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5"/>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5"/>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5"/>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5"/>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5"/>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5"/>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6"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6" t="s">
        <v>338</v>
      </c>
      <c r="AD844" s="276"/>
      <c r="AE844" s="276"/>
      <c r="AF844" s="276"/>
      <c r="AG844" s="276"/>
      <c r="AH844" s="349" t="s">
        <v>366</v>
      </c>
      <c r="AI844" s="351"/>
      <c r="AJ844" s="351"/>
      <c r="AK844" s="351"/>
      <c r="AL844" s="351" t="s">
        <v>21</v>
      </c>
      <c r="AM844" s="351"/>
      <c r="AN844" s="351"/>
      <c r="AO844" s="424"/>
      <c r="AP844" s="425" t="s">
        <v>298</v>
      </c>
      <c r="AQ844" s="425"/>
      <c r="AR844" s="425"/>
      <c r="AS844" s="425"/>
      <c r="AT844" s="425"/>
      <c r="AU844" s="425"/>
      <c r="AV844" s="425"/>
      <c r="AW844" s="425"/>
      <c r="AX844" s="425"/>
    </row>
    <row r="845" spans="1:51" ht="39.950000000000003" customHeight="1" x14ac:dyDescent="0.15">
      <c r="A845" s="405">
        <v>1</v>
      </c>
      <c r="B845" s="405">
        <v>1</v>
      </c>
      <c r="C845" s="422" t="s">
        <v>774</v>
      </c>
      <c r="D845" s="419"/>
      <c r="E845" s="419"/>
      <c r="F845" s="419"/>
      <c r="G845" s="419"/>
      <c r="H845" s="419"/>
      <c r="I845" s="419"/>
      <c r="J845" s="420">
        <v>6000020271004</v>
      </c>
      <c r="K845" s="421"/>
      <c r="L845" s="421"/>
      <c r="M845" s="421"/>
      <c r="N845" s="421"/>
      <c r="O845" s="421"/>
      <c r="P845" s="316" t="s">
        <v>775</v>
      </c>
      <c r="Q845" s="316"/>
      <c r="R845" s="316"/>
      <c r="S845" s="316"/>
      <c r="T845" s="316"/>
      <c r="U845" s="316"/>
      <c r="V845" s="316"/>
      <c r="W845" s="316"/>
      <c r="X845" s="316"/>
      <c r="Y845" s="318">
        <v>901</v>
      </c>
      <c r="Z845" s="319"/>
      <c r="AA845" s="319"/>
      <c r="AB845" s="320"/>
      <c r="AC845" s="329" t="s">
        <v>776</v>
      </c>
      <c r="AD845" s="330"/>
      <c r="AE845" s="330"/>
      <c r="AF845" s="330"/>
      <c r="AG845" s="330"/>
      <c r="AH845" s="331" t="s">
        <v>716</v>
      </c>
      <c r="AI845" s="332"/>
      <c r="AJ845" s="332"/>
      <c r="AK845" s="332"/>
      <c r="AL845" s="326" t="s">
        <v>716</v>
      </c>
      <c r="AM845" s="327"/>
      <c r="AN845" s="327"/>
      <c r="AO845" s="328"/>
      <c r="AP845" s="321" t="s">
        <v>405</v>
      </c>
      <c r="AQ845" s="321"/>
      <c r="AR845" s="321"/>
      <c r="AS845" s="321"/>
      <c r="AT845" s="321"/>
      <c r="AU845" s="321"/>
      <c r="AV845" s="321"/>
      <c r="AW845" s="321"/>
      <c r="AX845" s="321"/>
    </row>
    <row r="846" spans="1:51" ht="39.950000000000003" customHeight="1" x14ac:dyDescent="0.15">
      <c r="A846" s="405">
        <v>2</v>
      </c>
      <c r="B846" s="405">
        <v>1</v>
      </c>
      <c r="C846" s="422" t="s">
        <v>777</v>
      </c>
      <c r="D846" s="419"/>
      <c r="E846" s="419"/>
      <c r="F846" s="419"/>
      <c r="G846" s="419"/>
      <c r="H846" s="419"/>
      <c r="I846" s="419"/>
      <c r="J846" s="420">
        <v>3000020141003</v>
      </c>
      <c r="K846" s="421"/>
      <c r="L846" s="421"/>
      <c r="M846" s="421"/>
      <c r="N846" s="421"/>
      <c r="O846" s="421"/>
      <c r="P846" s="316" t="s">
        <v>775</v>
      </c>
      <c r="Q846" s="316"/>
      <c r="R846" s="316"/>
      <c r="S846" s="316"/>
      <c r="T846" s="316"/>
      <c r="U846" s="316"/>
      <c r="V846" s="316"/>
      <c r="W846" s="316"/>
      <c r="X846" s="316"/>
      <c r="Y846" s="318">
        <v>458</v>
      </c>
      <c r="Z846" s="319"/>
      <c r="AA846" s="319"/>
      <c r="AB846" s="320"/>
      <c r="AC846" s="329" t="s">
        <v>776</v>
      </c>
      <c r="AD846" s="330"/>
      <c r="AE846" s="330"/>
      <c r="AF846" s="330"/>
      <c r="AG846" s="330"/>
      <c r="AH846" s="331" t="s">
        <v>716</v>
      </c>
      <c r="AI846" s="332"/>
      <c r="AJ846" s="332"/>
      <c r="AK846" s="332"/>
      <c r="AL846" s="326" t="s">
        <v>716</v>
      </c>
      <c r="AM846" s="327"/>
      <c r="AN846" s="327"/>
      <c r="AO846" s="328"/>
      <c r="AP846" s="321" t="s">
        <v>405</v>
      </c>
      <c r="AQ846" s="321"/>
      <c r="AR846" s="321"/>
      <c r="AS846" s="321"/>
      <c r="AT846" s="321"/>
      <c r="AU846" s="321"/>
      <c r="AV846" s="321"/>
      <c r="AW846" s="321"/>
      <c r="AX846" s="321"/>
      <c r="AY846">
        <f>COUNTA($C$846)</f>
        <v>1</v>
      </c>
    </row>
    <row r="847" spans="1:51" ht="39.950000000000003" customHeight="1" x14ac:dyDescent="0.15">
      <c r="A847" s="405">
        <v>3</v>
      </c>
      <c r="B847" s="405">
        <v>1</v>
      </c>
      <c r="C847" s="422" t="s">
        <v>779</v>
      </c>
      <c r="D847" s="419"/>
      <c r="E847" s="419"/>
      <c r="F847" s="419"/>
      <c r="G847" s="419"/>
      <c r="H847" s="419"/>
      <c r="I847" s="419"/>
      <c r="J847" s="420">
        <v>3000020231002</v>
      </c>
      <c r="K847" s="421"/>
      <c r="L847" s="421"/>
      <c r="M847" s="421"/>
      <c r="N847" s="421"/>
      <c r="O847" s="421"/>
      <c r="P847" s="426" t="s">
        <v>775</v>
      </c>
      <c r="Q847" s="316"/>
      <c r="R847" s="316"/>
      <c r="S847" s="316"/>
      <c r="T847" s="316"/>
      <c r="U847" s="316"/>
      <c r="V847" s="316"/>
      <c r="W847" s="316"/>
      <c r="X847" s="316"/>
      <c r="Y847" s="318">
        <v>383</v>
      </c>
      <c r="Z847" s="319"/>
      <c r="AA847" s="319"/>
      <c r="AB847" s="320"/>
      <c r="AC847" s="329" t="s">
        <v>776</v>
      </c>
      <c r="AD847" s="330"/>
      <c r="AE847" s="330"/>
      <c r="AF847" s="330"/>
      <c r="AG847" s="330"/>
      <c r="AH847" s="331" t="s">
        <v>716</v>
      </c>
      <c r="AI847" s="332"/>
      <c r="AJ847" s="332"/>
      <c r="AK847" s="332"/>
      <c r="AL847" s="326" t="s">
        <v>716</v>
      </c>
      <c r="AM847" s="327"/>
      <c r="AN847" s="327"/>
      <c r="AO847" s="328"/>
      <c r="AP847" s="321" t="s">
        <v>405</v>
      </c>
      <c r="AQ847" s="321"/>
      <c r="AR847" s="321"/>
      <c r="AS847" s="321"/>
      <c r="AT847" s="321"/>
      <c r="AU847" s="321"/>
      <c r="AV847" s="321"/>
      <c r="AW847" s="321"/>
      <c r="AX847" s="321"/>
      <c r="AY847">
        <f>COUNTA($C$847)</f>
        <v>1</v>
      </c>
    </row>
    <row r="848" spans="1:51" ht="39.950000000000003" customHeight="1" x14ac:dyDescent="0.15">
      <c r="A848" s="405">
        <v>4</v>
      </c>
      <c r="B848" s="405">
        <v>1</v>
      </c>
      <c r="C848" s="422" t="s">
        <v>778</v>
      </c>
      <c r="D848" s="419"/>
      <c r="E848" s="419"/>
      <c r="F848" s="419"/>
      <c r="G848" s="419"/>
      <c r="H848" s="419"/>
      <c r="I848" s="419"/>
      <c r="J848" s="420">
        <v>4000020270008</v>
      </c>
      <c r="K848" s="421"/>
      <c r="L848" s="421"/>
      <c r="M848" s="421"/>
      <c r="N848" s="421"/>
      <c r="O848" s="421"/>
      <c r="P848" s="426" t="s">
        <v>775</v>
      </c>
      <c r="Q848" s="316"/>
      <c r="R848" s="316"/>
      <c r="S848" s="316"/>
      <c r="T848" s="316"/>
      <c r="U848" s="316"/>
      <c r="V848" s="316"/>
      <c r="W848" s="316"/>
      <c r="X848" s="316"/>
      <c r="Y848" s="318">
        <v>319</v>
      </c>
      <c r="Z848" s="319"/>
      <c r="AA848" s="319"/>
      <c r="AB848" s="320"/>
      <c r="AC848" s="329" t="s">
        <v>776</v>
      </c>
      <c r="AD848" s="330"/>
      <c r="AE848" s="330"/>
      <c r="AF848" s="330"/>
      <c r="AG848" s="330"/>
      <c r="AH848" s="331" t="s">
        <v>716</v>
      </c>
      <c r="AI848" s="332"/>
      <c r="AJ848" s="332"/>
      <c r="AK848" s="332"/>
      <c r="AL848" s="326" t="s">
        <v>716</v>
      </c>
      <c r="AM848" s="327"/>
      <c r="AN848" s="327"/>
      <c r="AO848" s="328"/>
      <c r="AP848" s="321" t="s">
        <v>405</v>
      </c>
      <c r="AQ848" s="321"/>
      <c r="AR848" s="321"/>
      <c r="AS848" s="321"/>
      <c r="AT848" s="321"/>
      <c r="AU848" s="321"/>
      <c r="AV848" s="321"/>
      <c r="AW848" s="321"/>
      <c r="AX848" s="321"/>
      <c r="AY848">
        <f>COUNTA($C$848)</f>
        <v>1</v>
      </c>
    </row>
    <row r="849" spans="1:51" ht="39.950000000000003" customHeight="1" x14ac:dyDescent="0.15">
      <c r="A849" s="405">
        <v>5</v>
      </c>
      <c r="B849" s="405">
        <v>1</v>
      </c>
      <c r="C849" s="422" t="s">
        <v>784</v>
      </c>
      <c r="D849" s="419"/>
      <c r="E849" s="419"/>
      <c r="F849" s="419"/>
      <c r="G849" s="419"/>
      <c r="H849" s="419"/>
      <c r="I849" s="419"/>
      <c r="J849" s="420">
        <v>9000020281000</v>
      </c>
      <c r="K849" s="421"/>
      <c r="L849" s="421"/>
      <c r="M849" s="421"/>
      <c r="N849" s="421"/>
      <c r="O849" s="421"/>
      <c r="P849" s="316" t="s">
        <v>775</v>
      </c>
      <c r="Q849" s="316"/>
      <c r="R849" s="316"/>
      <c r="S849" s="316"/>
      <c r="T849" s="316"/>
      <c r="U849" s="316"/>
      <c r="V849" s="316"/>
      <c r="W849" s="316"/>
      <c r="X849" s="316"/>
      <c r="Y849" s="318">
        <v>299</v>
      </c>
      <c r="Z849" s="319"/>
      <c r="AA849" s="319"/>
      <c r="AB849" s="320"/>
      <c r="AC849" s="329" t="s">
        <v>776</v>
      </c>
      <c r="AD849" s="330"/>
      <c r="AE849" s="330"/>
      <c r="AF849" s="330"/>
      <c r="AG849" s="330"/>
      <c r="AH849" s="331" t="s">
        <v>716</v>
      </c>
      <c r="AI849" s="332"/>
      <c r="AJ849" s="332"/>
      <c r="AK849" s="332"/>
      <c r="AL849" s="326" t="s">
        <v>716</v>
      </c>
      <c r="AM849" s="327"/>
      <c r="AN849" s="327"/>
      <c r="AO849" s="328"/>
      <c r="AP849" s="321" t="s">
        <v>405</v>
      </c>
      <c r="AQ849" s="321"/>
      <c r="AR849" s="321"/>
      <c r="AS849" s="321"/>
      <c r="AT849" s="321"/>
      <c r="AU849" s="321"/>
      <c r="AV849" s="321"/>
      <c r="AW849" s="321"/>
      <c r="AX849" s="321"/>
      <c r="AY849">
        <f>COUNTA($C$849)</f>
        <v>1</v>
      </c>
    </row>
    <row r="850" spans="1:51" ht="39.950000000000003" customHeight="1" x14ac:dyDescent="0.15">
      <c r="A850" s="405">
        <v>6</v>
      </c>
      <c r="B850" s="405">
        <v>1</v>
      </c>
      <c r="C850" s="422" t="s">
        <v>780</v>
      </c>
      <c r="D850" s="419"/>
      <c r="E850" s="419"/>
      <c r="F850" s="419"/>
      <c r="G850" s="419"/>
      <c r="H850" s="419"/>
      <c r="I850" s="419"/>
      <c r="J850" s="420">
        <v>6000020400009</v>
      </c>
      <c r="K850" s="421"/>
      <c r="L850" s="421"/>
      <c r="M850" s="421"/>
      <c r="N850" s="421"/>
      <c r="O850" s="421"/>
      <c r="P850" s="316" t="s">
        <v>775</v>
      </c>
      <c r="Q850" s="316"/>
      <c r="R850" s="316"/>
      <c r="S850" s="316"/>
      <c r="T850" s="316"/>
      <c r="U850" s="316"/>
      <c r="V850" s="316"/>
      <c r="W850" s="316"/>
      <c r="X850" s="316"/>
      <c r="Y850" s="318">
        <v>270</v>
      </c>
      <c r="Z850" s="319"/>
      <c r="AA850" s="319"/>
      <c r="AB850" s="320"/>
      <c r="AC850" s="329" t="s">
        <v>776</v>
      </c>
      <c r="AD850" s="330"/>
      <c r="AE850" s="330"/>
      <c r="AF850" s="330"/>
      <c r="AG850" s="330"/>
      <c r="AH850" s="331" t="s">
        <v>716</v>
      </c>
      <c r="AI850" s="332"/>
      <c r="AJ850" s="332"/>
      <c r="AK850" s="332"/>
      <c r="AL850" s="326" t="s">
        <v>716</v>
      </c>
      <c r="AM850" s="327"/>
      <c r="AN850" s="327"/>
      <c r="AO850" s="328"/>
      <c r="AP850" s="321" t="s">
        <v>405</v>
      </c>
      <c r="AQ850" s="321"/>
      <c r="AR850" s="321"/>
      <c r="AS850" s="321"/>
      <c r="AT850" s="321"/>
      <c r="AU850" s="321"/>
      <c r="AV850" s="321"/>
      <c r="AW850" s="321"/>
      <c r="AX850" s="321"/>
      <c r="AY850">
        <f>COUNTA($C$850)</f>
        <v>1</v>
      </c>
    </row>
    <row r="851" spans="1:51" ht="39.950000000000003" customHeight="1" x14ac:dyDescent="0.15">
      <c r="A851" s="405">
        <v>7</v>
      </c>
      <c r="B851" s="405">
        <v>1</v>
      </c>
      <c r="C851" s="422" t="s">
        <v>781</v>
      </c>
      <c r="D851" s="419"/>
      <c r="E851" s="419"/>
      <c r="F851" s="419"/>
      <c r="G851" s="419"/>
      <c r="H851" s="419"/>
      <c r="I851" s="419"/>
      <c r="J851" s="420">
        <v>1000020470007</v>
      </c>
      <c r="K851" s="421"/>
      <c r="L851" s="421"/>
      <c r="M851" s="421"/>
      <c r="N851" s="421"/>
      <c r="O851" s="421"/>
      <c r="P851" s="316" t="s">
        <v>775</v>
      </c>
      <c r="Q851" s="316"/>
      <c r="R851" s="316"/>
      <c r="S851" s="316"/>
      <c r="T851" s="316"/>
      <c r="U851" s="316"/>
      <c r="V851" s="316"/>
      <c r="W851" s="316"/>
      <c r="X851" s="316"/>
      <c r="Y851" s="318">
        <v>261</v>
      </c>
      <c r="Z851" s="319"/>
      <c r="AA851" s="319"/>
      <c r="AB851" s="320"/>
      <c r="AC851" s="329" t="s">
        <v>776</v>
      </c>
      <c r="AD851" s="330"/>
      <c r="AE851" s="330"/>
      <c r="AF851" s="330"/>
      <c r="AG851" s="330"/>
      <c r="AH851" s="331" t="s">
        <v>716</v>
      </c>
      <c r="AI851" s="332"/>
      <c r="AJ851" s="332"/>
      <c r="AK851" s="332"/>
      <c r="AL851" s="326" t="s">
        <v>716</v>
      </c>
      <c r="AM851" s="327"/>
      <c r="AN851" s="327"/>
      <c r="AO851" s="328"/>
      <c r="AP851" s="321" t="s">
        <v>405</v>
      </c>
      <c r="AQ851" s="321"/>
      <c r="AR851" s="321"/>
      <c r="AS851" s="321"/>
      <c r="AT851" s="321"/>
      <c r="AU851" s="321"/>
      <c r="AV851" s="321"/>
      <c r="AW851" s="321"/>
      <c r="AX851" s="321"/>
      <c r="AY851">
        <f>COUNTA($C$851)</f>
        <v>1</v>
      </c>
    </row>
    <row r="852" spans="1:51" ht="39.950000000000003" customHeight="1" x14ac:dyDescent="0.15">
      <c r="A852" s="405">
        <v>8</v>
      </c>
      <c r="B852" s="405">
        <v>1</v>
      </c>
      <c r="C852" s="422" t="s">
        <v>782</v>
      </c>
      <c r="D852" s="419"/>
      <c r="E852" s="419"/>
      <c r="F852" s="419"/>
      <c r="G852" s="419"/>
      <c r="H852" s="419"/>
      <c r="I852" s="419"/>
      <c r="J852" s="420">
        <v>7000020141305</v>
      </c>
      <c r="K852" s="421"/>
      <c r="L852" s="421"/>
      <c r="M852" s="421"/>
      <c r="N852" s="421"/>
      <c r="O852" s="421"/>
      <c r="P852" s="316" t="s">
        <v>775</v>
      </c>
      <c r="Q852" s="316"/>
      <c r="R852" s="316"/>
      <c r="S852" s="316"/>
      <c r="T852" s="316"/>
      <c r="U852" s="316"/>
      <c r="V852" s="316"/>
      <c r="W852" s="316"/>
      <c r="X852" s="316"/>
      <c r="Y852" s="318">
        <v>242</v>
      </c>
      <c r="Z852" s="319"/>
      <c r="AA852" s="319"/>
      <c r="AB852" s="320"/>
      <c r="AC852" s="329" t="s">
        <v>776</v>
      </c>
      <c r="AD852" s="330"/>
      <c r="AE852" s="330"/>
      <c r="AF852" s="330"/>
      <c r="AG852" s="330"/>
      <c r="AH852" s="331" t="s">
        <v>716</v>
      </c>
      <c r="AI852" s="332"/>
      <c r="AJ852" s="332"/>
      <c r="AK852" s="332"/>
      <c r="AL852" s="326" t="s">
        <v>716</v>
      </c>
      <c r="AM852" s="327"/>
      <c r="AN852" s="327"/>
      <c r="AO852" s="328"/>
      <c r="AP852" s="321" t="s">
        <v>405</v>
      </c>
      <c r="AQ852" s="321"/>
      <c r="AR852" s="321"/>
      <c r="AS852" s="321"/>
      <c r="AT852" s="321"/>
      <c r="AU852" s="321"/>
      <c r="AV852" s="321"/>
      <c r="AW852" s="321"/>
      <c r="AX852" s="321"/>
      <c r="AY852">
        <f>COUNTA($C$852)</f>
        <v>1</v>
      </c>
    </row>
    <row r="853" spans="1:51" ht="39.950000000000003" customHeight="1" x14ac:dyDescent="0.15">
      <c r="A853" s="405">
        <v>9</v>
      </c>
      <c r="B853" s="405">
        <v>1</v>
      </c>
      <c r="C853" s="422" t="s">
        <v>785</v>
      </c>
      <c r="D853" s="419"/>
      <c r="E853" s="419"/>
      <c r="F853" s="419"/>
      <c r="G853" s="419"/>
      <c r="H853" s="419"/>
      <c r="I853" s="419"/>
      <c r="J853" s="420">
        <v>7000020010006</v>
      </c>
      <c r="K853" s="421"/>
      <c r="L853" s="421"/>
      <c r="M853" s="421"/>
      <c r="N853" s="421"/>
      <c r="O853" s="421"/>
      <c r="P853" s="316" t="s">
        <v>775</v>
      </c>
      <c r="Q853" s="316"/>
      <c r="R853" s="316"/>
      <c r="S853" s="316"/>
      <c r="T853" s="316"/>
      <c r="U853" s="316"/>
      <c r="V853" s="316"/>
      <c r="W853" s="316"/>
      <c r="X853" s="316"/>
      <c r="Y853" s="318">
        <v>215</v>
      </c>
      <c r="Z853" s="319"/>
      <c r="AA853" s="319"/>
      <c r="AB853" s="320"/>
      <c r="AC853" s="329" t="s">
        <v>776</v>
      </c>
      <c r="AD853" s="330"/>
      <c r="AE853" s="330"/>
      <c r="AF853" s="330"/>
      <c r="AG853" s="330"/>
      <c r="AH853" s="331" t="s">
        <v>716</v>
      </c>
      <c r="AI853" s="332"/>
      <c r="AJ853" s="332"/>
      <c r="AK853" s="332"/>
      <c r="AL853" s="326" t="s">
        <v>716</v>
      </c>
      <c r="AM853" s="327"/>
      <c r="AN853" s="327"/>
      <c r="AO853" s="328"/>
      <c r="AP853" s="321" t="s">
        <v>405</v>
      </c>
      <c r="AQ853" s="321"/>
      <c r="AR853" s="321"/>
      <c r="AS853" s="321"/>
      <c r="AT853" s="321"/>
      <c r="AU853" s="321"/>
      <c r="AV853" s="321"/>
      <c r="AW853" s="321"/>
      <c r="AX853" s="321"/>
      <c r="AY853">
        <f>COUNTA($C$853)</f>
        <v>1</v>
      </c>
    </row>
    <row r="854" spans="1:51" ht="39.950000000000003" customHeight="1" x14ac:dyDescent="0.15">
      <c r="A854" s="405">
        <v>10</v>
      </c>
      <c r="B854" s="405">
        <v>1</v>
      </c>
      <c r="C854" s="422" t="s">
        <v>783</v>
      </c>
      <c r="D854" s="419"/>
      <c r="E854" s="419"/>
      <c r="F854" s="419"/>
      <c r="G854" s="419"/>
      <c r="H854" s="419"/>
      <c r="I854" s="419"/>
      <c r="J854" s="420">
        <v>9000020281000</v>
      </c>
      <c r="K854" s="421"/>
      <c r="L854" s="421"/>
      <c r="M854" s="421"/>
      <c r="N854" s="421"/>
      <c r="O854" s="421"/>
      <c r="P854" s="316" t="s">
        <v>775</v>
      </c>
      <c r="Q854" s="316"/>
      <c r="R854" s="316"/>
      <c r="S854" s="316"/>
      <c r="T854" s="316"/>
      <c r="U854" s="316"/>
      <c r="V854" s="316"/>
      <c r="W854" s="316"/>
      <c r="X854" s="316"/>
      <c r="Y854" s="318">
        <v>213</v>
      </c>
      <c r="Z854" s="319"/>
      <c r="AA854" s="319"/>
      <c r="AB854" s="320"/>
      <c r="AC854" s="329" t="s">
        <v>776</v>
      </c>
      <c r="AD854" s="330"/>
      <c r="AE854" s="330"/>
      <c r="AF854" s="330"/>
      <c r="AG854" s="330"/>
      <c r="AH854" s="331" t="s">
        <v>716</v>
      </c>
      <c r="AI854" s="332"/>
      <c r="AJ854" s="332"/>
      <c r="AK854" s="332"/>
      <c r="AL854" s="326" t="s">
        <v>716</v>
      </c>
      <c r="AM854" s="327"/>
      <c r="AN854" s="327"/>
      <c r="AO854" s="328"/>
      <c r="AP854" s="321" t="s">
        <v>405</v>
      </c>
      <c r="AQ854" s="321"/>
      <c r="AR854" s="321"/>
      <c r="AS854" s="321"/>
      <c r="AT854" s="321"/>
      <c r="AU854" s="321"/>
      <c r="AV854" s="321"/>
      <c r="AW854" s="321"/>
      <c r="AX854" s="321"/>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51"/>
      <c r="B877" s="351"/>
      <c r="C877" s="351" t="s">
        <v>26</v>
      </c>
      <c r="D877" s="351"/>
      <c r="E877" s="351"/>
      <c r="F877" s="351"/>
      <c r="G877" s="351"/>
      <c r="H877" s="351"/>
      <c r="I877" s="351"/>
      <c r="J877" s="276"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6" t="s">
        <v>338</v>
      </c>
      <c r="AD877" s="276"/>
      <c r="AE877" s="276"/>
      <c r="AF877" s="276"/>
      <c r="AG877" s="276"/>
      <c r="AH877" s="349" t="s">
        <v>366</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9.950000000000003" customHeight="1" x14ac:dyDescent="0.15">
      <c r="A878" s="405">
        <v>1</v>
      </c>
      <c r="B878" s="405">
        <v>1</v>
      </c>
      <c r="C878" s="422"/>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8"/>
      <c r="Z878" s="319"/>
      <c r="AA878" s="319"/>
      <c r="AB878" s="320"/>
      <c r="AC878" s="329"/>
      <c r="AD878" s="330"/>
      <c r="AE878" s="330"/>
      <c r="AF878" s="330"/>
      <c r="AG878" s="330"/>
      <c r="AH878" s="331"/>
      <c r="AI878" s="332"/>
      <c r="AJ878" s="332"/>
      <c r="AK878" s="332"/>
      <c r="AL878" s="326"/>
      <c r="AM878" s="327"/>
      <c r="AN878" s="327"/>
      <c r="AO878" s="328"/>
      <c r="AP878" s="321"/>
      <c r="AQ878" s="321"/>
      <c r="AR878" s="321"/>
      <c r="AS878" s="321"/>
      <c r="AT878" s="321"/>
      <c r="AU878" s="321"/>
      <c r="AV878" s="321"/>
      <c r="AW878" s="321"/>
      <c r="AX878" s="321"/>
      <c r="AY878">
        <f t="shared" si="118"/>
        <v>0</v>
      </c>
    </row>
    <row r="879" spans="1:51" ht="39.950000000000003" customHeight="1" x14ac:dyDescent="0.15">
      <c r="A879" s="405">
        <v>2</v>
      </c>
      <c r="B879" s="405">
        <v>1</v>
      </c>
      <c r="C879" s="422"/>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8"/>
      <c r="Z879" s="319"/>
      <c r="AA879" s="319"/>
      <c r="AB879" s="320"/>
      <c r="AC879" s="329"/>
      <c r="AD879" s="330"/>
      <c r="AE879" s="330"/>
      <c r="AF879" s="330"/>
      <c r="AG879" s="330"/>
      <c r="AH879" s="331"/>
      <c r="AI879" s="332"/>
      <c r="AJ879" s="332"/>
      <c r="AK879" s="332"/>
      <c r="AL879" s="326"/>
      <c r="AM879" s="327"/>
      <c r="AN879" s="327"/>
      <c r="AO879" s="328"/>
      <c r="AP879" s="321"/>
      <c r="AQ879" s="321"/>
      <c r="AR879" s="321"/>
      <c r="AS879" s="321"/>
      <c r="AT879" s="321"/>
      <c r="AU879" s="321"/>
      <c r="AV879" s="321"/>
      <c r="AW879" s="321"/>
      <c r="AX879" s="321"/>
      <c r="AY879">
        <f>COUNTA($C$879)</f>
        <v>0</v>
      </c>
    </row>
    <row r="880" spans="1:51" ht="39.950000000000003" customHeight="1" x14ac:dyDescent="0.15">
      <c r="A880" s="405">
        <v>3</v>
      </c>
      <c r="B880" s="405">
        <v>1</v>
      </c>
      <c r="C880" s="422"/>
      <c r="D880" s="419"/>
      <c r="E880" s="419"/>
      <c r="F880" s="419"/>
      <c r="G880" s="419"/>
      <c r="H880" s="419"/>
      <c r="I880" s="419"/>
      <c r="J880" s="420"/>
      <c r="K880" s="421"/>
      <c r="L880" s="421"/>
      <c r="M880" s="421"/>
      <c r="N880" s="421"/>
      <c r="O880" s="421"/>
      <c r="P880" s="426"/>
      <c r="Q880" s="316"/>
      <c r="R880" s="316"/>
      <c r="S880" s="316"/>
      <c r="T880" s="316"/>
      <c r="U880" s="316"/>
      <c r="V880" s="316"/>
      <c r="W880" s="316"/>
      <c r="X880" s="316"/>
      <c r="Y880" s="318"/>
      <c r="Z880" s="319"/>
      <c r="AA880" s="319"/>
      <c r="AB880" s="320"/>
      <c r="AC880" s="329"/>
      <c r="AD880" s="330"/>
      <c r="AE880" s="330"/>
      <c r="AF880" s="330"/>
      <c r="AG880" s="330"/>
      <c r="AH880" s="331"/>
      <c r="AI880" s="332"/>
      <c r="AJ880" s="332"/>
      <c r="AK880" s="332"/>
      <c r="AL880" s="326"/>
      <c r="AM880" s="327"/>
      <c r="AN880" s="327"/>
      <c r="AO880" s="328"/>
      <c r="AP880" s="321"/>
      <c r="AQ880" s="321"/>
      <c r="AR880" s="321"/>
      <c r="AS880" s="321"/>
      <c r="AT880" s="321"/>
      <c r="AU880" s="321"/>
      <c r="AV880" s="321"/>
      <c r="AW880" s="321"/>
      <c r="AX880" s="321"/>
      <c r="AY880">
        <f>COUNTA($C$880)</f>
        <v>0</v>
      </c>
    </row>
    <row r="881" spans="1:51" ht="39.950000000000003" customHeight="1" x14ac:dyDescent="0.15">
      <c r="A881" s="405">
        <v>4</v>
      </c>
      <c r="B881" s="405">
        <v>1</v>
      </c>
      <c r="C881" s="422"/>
      <c r="D881" s="419"/>
      <c r="E881" s="419"/>
      <c r="F881" s="419"/>
      <c r="G881" s="419"/>
      <c r="H881" s="419"/>
      <c r="I881" s="419"/>
      <c r="J881" s="420"/>
      <c r="K881" s="421"/>
      <c r="L881" s="421"/>
      <c r="M881" s="421"/>
      <c r="N881" s="421"/>
      <c r="O881" s="421"/>
      <c r="P881" s="426"/>
      <c r="Q881" s="316"/>
      <c r="R881" s="316"/>
      <c r="S881" s="316"/>
      <c r="T881" s="316"/>
      <c r="U881" s="316"/>
      <c r="V881" s="316"/>
      <c r="W881" s="316"/>
      <c r="X881" s="316"/>
      <c r="Y881" s="318"/>
      <c r="Z881" s="319"/>
      <c r="AA881" s="319"/>
      <c r="AB881" s="320"/>
      <c r="AC881" s="329"/>
      <c r="AD881" s="330"/>
      <c r="AE881" s="330"/>
      <c r="AF881" s="330"/>
      <c r="AG881" s="330"/>
      <c r="AH881" s="331"/>
      <c r="AI881" s="332"/>
      <c r="AJ881" s="332"/>
      <c r="AK881" s="332"/>
      <c r="AL881" s="326"/>
      <c r="AM881" s="327"/>
      <c r="AN881" s="327"/>
      <c r="AO881" s="328"/>
      <c r="AP881" s="321"/>
      <c r="AQ881" s="321"/>
      <c r="AR881" s="321"/>
      <c r="AS881" s="321"/>
      <c r="AT881" s="321"/>
      <c r="AU881" s="321"/>
      <c r="AV881" s="321"/>
      <c r="AW881" s="321"/>
      <c r="AX881" s="321"/>
      <c r="AY881">
        <f>COUNTA($C$881)</f>
        <v>0</v>
      </c>
    </row>
    <row r="882" spans="1:51" ht="39.950000000000003" customHeight="1" x14ac:dyDescent="0.15">
      <c r="A882" s="405">
        <v>5</v>
      </c>
      <c r="B882" s="405">
        <v>1</v>
      </c>
      <c r="C882" s="422"/>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8"/>
      <c r="Z882" s="319"/>
      <c r="AA882" s="319"/>
      <c r="AB882" s="320"/>
      <c r="AC882" s="329"/>
      <c r="AD882" s="330"/>
      <c r="AE882" s="330"/>
      <c r="AF882" s="330"/>
      <c r="AG882" s="330"/>
      <c r="AH882" s="331"/>
      <c r="AI882" s="332"/>
      <c r="AJ882" s="332"/>
      <c r="AK882" s="332"/>
      <c r="AL882" s="326"/>
      <c r="AM882" s="327"/>
      <c r="AN882" s="327"/>
      <c r="AO882" s="328"/>
      <c r="AP882" s="321"/>
      <c r="AQ882" s="321"/>
      <c r="AR882" s="321"/>
      <c r="AS882" s="321"/>
      <c r="AT882" s="321"/>
      <c r="AU882" s="321"/>
      <c r="AV882" s="321"/>
      <c r="AW882" s="321"/>
      <c r="AX882" s="321"/>
      <c r="AY882">
        <f>COUNTA($C$882)</f>
        <v>0</v>
      </c>
    </row>
    <row r="883" spans="1:51" ht="39.950000000000003" customHeight="1" x14ac:dyDescent="0.15">
      <c r="A883" s="405">
        <v>6</v>
      </c>
      <c r="B883" s="405">
        <v>1</v>
      </c>
      <c r="C883" s="422"/>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8"/>
      <c r="Z883" s="319"/>
      <c r="AA883" s="319"/>
      <c r="AB883" s="320"/>
      <c r="AC883" s="329"/>
      <c r="AD883" s="330"/>
      <c r="AE883" s="330"/>
      <c r="AF883" s="330"/>
      <c r="AG883" s="330"/>
      <c r="AH883" s="331"/>
      <c r="AI883" s="332"/>
      <c r="AJ883" s="332"/>
      <c r="AK883" s="332"/>
      <c r="AL883" s="326"/>
      <c r="AM883" s="327"/>
      <c r="AN883" s="327"/>
      <c r="AO883" s="328"/>
      <c r="AP883" s="321"/>
      <c r="AQ883" s="321"/>
      <c r="AR883" s="321"/>
      <c r="AS883" s="321"/>
      <c r="AT883" s="321"/>
      <c r="AU883" s="321"/>
      <c r="AV883" s="321"/>
      <c r="AW883" s="321"/>
      <c r="AX883" s="321"/>
      <c r="AY883">
        <f>COUNTA($C$883)</f>
        <v>0</v>
      </c>
    </row>
    <row r="884" spans="1:51" ht="39.950000000000003" customHeight="1" x14ac:dyDescent="0.15">
      <c r="A884" s="405">
        <v>7</v>
      </c>
      <c r="B884" s="405">
        <v>1</v>
      </c>
      <c r="C884" s="422"/>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8"/>
      <c r="Z884" s="319"/>
      <c r="AA884" s="319"/>
      <c r="AB884" s="320"/>
      <c r="AC884" s="329"/>
      <c r="AD884" s="330"/>
      <c r="AE884" s="330"/>
      <c r="AF884" s="330"/>
      <c r="AG884" s="330"/>
      <c r="AH884" s="331"/>
      <c r="AI884" s="332"/>
      <c r="AJ884" s="332"/>
      <c r="AK884" s="332"/>
      <c r="AL884" s="326"/>
      <c r="AM884" s="327"/>
      <c r="AN884" s="327"/>
      <c r="AO884" s="328"/>
      <c r="AP884" s="321"/>
      <c r="AQ884" s="321"/>
      <c r="AR884" s="321"/>
      <c r="AS884" s="321"/>
      <c r="AT884" s="321"/>
      <c r="AU884" s="321"/>
      <c r="AV884" s="321"/>
      <c r="AW884" s="321"/>
      <c r="AX884" s="321"/>
      <c r="AY884">
        <f>COUNTA($C$884)</f>
        <v>0</v>
      </c>
    </row>
    <row r="885" spans="1:51" ht="39.950000000000003" customHeight="1" x14ac:dyDescent="0.15">
      <c r="A885" s="405">
        <v>8</v>
      </c>
      <c r="B885" s="405">
        <v>1</v>
      </c>
      <c r="C885" s="422"/>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8"/>
      <c r="Z885" s="319"/>
      <c r="AA885" s="319"/>
      <c r="AB885" s="320"/>
      <c r="AC885" s="329"/>
      <c r="AD885" s="330"/>
      <c r="AE885" s="330"/>
      <c r="AF885" s="330"/>
      <c r="AG885" s="330"/>
      <c r="AH885" s="331"/>
      <c r="AI885" s="332"/>
      <c r="AJ885" s="332"/>
      <c r="AK885" s="332"/>
      <c r="AL885" s="326"/>
      <c r="AM885" s="327"/>
      <c r="AN885" s="327"/>
      <c r="AO885" s="328"/>
      <c r="AP885" s="321"/>
      <c r="AQ885" s="321"/>
      <c r="AR885" s="321"/>
      <c r="AS885" s="321"/>
      <c r="AT885" s="321"/>
      <c r="AU885" s="321"/>
      <c r="AV885" s="321"/>
      <c r="AW885" s="321"/>
      <c r="AX885" s="321"/>
      <c r="AY885">
        <f>COUNTA($C$885)</f>
        <v>0</v>
      </c>
    </row>
    <row r="886" spans="1:51" ht="39.950000000000003" customHeight="1" x14ac:dyDescent="0.15">
      <c r="A886" s="405">
        <v>9</v>
      </c>
      <c r="B886" s="405">
        <v>1</v>
      </c>
      <c r="C886" s="422"/>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8"/>
      <c r="Z886" s="319"/>
      <c r="AA886" s="319"/>
      <c r="AB886" s="320"/>
      <c r="AC886" s="329"/>
      <c r="AD886" s="330"/>
      <c r="AE886" s="330"/>
      <c r="AF886" s="330"/>
      <c r="AG886" s="330"/>
      <c r="AH886" s="331"/>
      <c r="AI886" s="332"/>
      <c r="AJ886" s="332"/>
      <c r="AK886" s="332"/>
      <c r="AL886" s="326"/>
      <c r="AM886" s="327"/>
      <c r="AN886" s="327"/>
      <c r="AO886" s="328"/>
      <c r="AP886" s="321"/>
      <c r="AQ886" s="321"/>
      <c r="AR886" s="321"/>
      <c r="AS886" s="321"/>
      <c r="AT886" s="321"/>
      <c r="AU886" s="321"/>
      <c r="AV886" s="321"/>
      <c r="AW886" s="321"/>
      <c r="AX886" s="321"/>
      <c r="AY886">
        <f>COUNTA($C$886)</f>
        <v>0</v>
      </c>
    </row>
    <row r="887" spans="1:51" ht="39.950000000000003" customHeight="1" x14ac:dyDescent="0.15">
      <c r="A887" s="405">
        <v>10</v>
      </c>
      <c r="B887" s="405">
        <v>1</v>
      </c>
      <c r="C887" s="422"/>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8"/>
      <c r="Z887" s="319"/>
      <c r="AA887" s="319"/>
      <c r="AB887" s="320"/>
      <c r="AC887" s="329"/>
      <c r="AD887" s="330"/>
      <c r="AE887" s="330"/>
      <c r="AF887" s="330"/>
      <c r="AG887" s="330"/>
      <c r="AH887" s="331"/>
      <c r="AI887" s="332"/>
      <c r="AJ887" s="332"/>
      <c r="AK887" s="332"/>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6"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6" t="s">
        <v>338</v>
      </c>
      <c r="AD910" s="276"/>
      <c r="AE910" s="276"/>
      <c r="AF910" s="276"/>
      <c r="AG910" s="276"/>
      <c r="AH910" s="349" t="s">
        <v>366</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331"/>
      <c r="AI911" s="332"/>
      <c r="AJ911" s="332"/>
      <c r="AK911" s="332"/>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331"/>
      <c r="AI912" s="332"/>
      <c r="AJ912" s="332"/>
      <c r="AK912" s="33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6"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6" t="s">
        <v>338</v>
      </c>
      <c r="AD943" s="276"/>
      <c r="AE943" s="276"/>
      <c r="AF943" s="276"/>
      <c r="AG943" s="276"/>
      <c r="AH943" s="349" t="s">
        <v>366</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331"/>
      <c r="AI944" s="332"/>
      <c r="AJ944" s="332"/>
      <c r="AK944" s="332"/>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331"/>
      <c r="AI945" s="332"/>
      <c r="AJ945" s="332"/>
      <c r="AK945" s="33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6"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6" t="s">
        <v>338</v>
      </c>
      <c r="AD976" s="276"/>
      <c r="AE976" s="276"/>
      <c r="AF976" s="276"/>
      <c r="AG976" s="276"/>
      <c r="AH976" s="349" t="s">
        <v>366</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331"/>
      <c r="AI977" s="332"/>
      <c r="AJ977" s="332"/>
      <c r="AK977" s="33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331"/>
      <c r="AI978" s="332"/>
      <c r="AJ978" s="332"/>
      <c r="AK978" s="33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6"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6" t="s">
        <v>338</v>
      </c>
      <c r="AD1009" s="276"/>
      <c r="AE1009" s="276"/>
      <c r="AF1009" s="276"/>
      <c r="AG1009" s="276"/>
      <c r="AH1009" s="349" t="s">
        <v>366</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331"/>
      <c r="AI1010" s="332"/>
      <c r="AJ1010" s="332"/>
      <c r="AK1010" s="33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331"/>
      <c r="AI1011" s="332"/>
      <c r="AJ1011" s="332"/>
      <c r="AK1011" s="33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6"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6" t="s">
        <v>338</v>
      </c>
      <c r="AD1042" s="276"/>
      <c r="AE1042" s="276"/>
      <c r="AF1042" s="276"/>
      <c r="AG1042" s="276"/>
      <c r="AH1042" s="349" t="s">
        <v>366</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331"/>
      <c r="AI1043" s="332"/>
      <c r="AJ1043" s="332"/>
      <c r="AK1043" s="33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331"/>
      <c r="AI1044" s="332"/>
      <c r="AJ1044" s="332"/>
      <c r="AK1044" s="33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6"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6" t="s">
        <v>338</v>
      </c>
      <c r="AD1075" s="276"/>
      <c r="AE1075" s="276"/>
      <c r="AF1075" s="276"/>
      <c r="AG1075" s="276"/>
      <c r="AH1075" s="349" t="s">
        <v>366</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331"/>
      <c r="AI1076" s="332"/>
      <c r="AJ1076" s="332"/>
      <c r="AK1076" s="33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331"/>
      <c r="AI1077" s="332"/>
      <c r="AJ1077" s="332"/>
      <c r="AK1077" s="33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6" t="s">
        <v>263</v>
      </c>
      <c r="D1109" s="886"/>
      <c r="E1109" s="276" t="s">
        <v>262</v>
      </c>
      <c r="F1109" s="886"/>
      <c r="G1109" s="886"/>
      <c r="H1109" s="886"/>
      <c r="I1109" s="886"/>
      <c r="J1109" s="276" t="s">
        <v>297</v>
      </c>
      <c r="K1109" s="276"/>
      <c r="L1109" s="276"/>
      <c r="M1109" s="276"/>
      <c r="N1109" s="276"/>
      <c r="O1109" s="276"/>
      <c r="P1109" s="349" t="s">
        <v>27</v>
      </c>
      <c r="Q1109" s="349"/>
      <c r="R1109" s="349"/>
      <c r="S1109" s="349"/>
      <c r="T1109" s="349"/>
      <c r="U1109" s="349"/>
      <c r="V1109" s="349"/>
      <c r="W1109" s="349"/>
      <c r="X1109" s="349"/>
      <c r="Y1109" s="276" t="s">
        <v>299</v>
      </c>
      <c r="Z1109" s="886"/>
      <c r="AA1109" s="886"/>
      <c r="AB1109" s="886"/>
      <c r="AC1109" s="276" t="s">
        <v>245</v>
      </c>
      <c r="AD1109" s="276"/>
      <c r="AE1109" s="276"/>
      <c r="AF1109" s="276"/>
      <c r="AG1109" s="276"/>
      <c r="AH1109" s="349" t="s">
        <v>258</v>
      </c>
      <c r="AI1109" s="350"/>
      <c r="AJ1109" s="350"/>
      <c r="AK1109" s="350"/>
      <c r="AL1109" s="350" t="s">
        <v>21</v>
      </c>
      <c r="AM1109" s="350"/>
      <c r="AN1109" s="350"/>
      <c r="AO1109" s="889"/>
      <c r="AP1109" s="425" t="s">
        <v>330</v>
      </c>
      <c r="AQ1109" s="425"/>
      <c r="AR1109" s="425"/>
      <c r="AS1109" s="425"/>
      <c r="AT1109" s="425"/>
      <c r="AU1109" s="425"/>
      <c r="AV1109" s="425"/>
      <c r="AW1109" s="425"/>
      <c r="AX1109" s="425"/>
    </row>
    <row r="1110" spans="1:51" ht="30" customHeight="1" x14ac:dyDescent="0.15">
      <c r="A1110" s="405">
        <v>1</v>
      </c>
      <c r="B1110" s="405">
        <v>1</v>
      </c>
      <c r="C1110" s="888"/>
      <c r="D1110" s="888"/>
      <c r="E1110" s="261" t="s">
        <v>405</v>
      </c>
      <c r="F1110" s="887"/>
      <c r="G1110" s="887"/>
      <c r="H1110" s="887"/>
      <c r="I1110" s="887"/>
      <c r="J1110" s="420" t="s">
        <v>405</v>
      </c>
      <c r="K1110" s="421"/>
      <c r="L1110" s="421"/>
      <c r="M1110" s="421"/>
      <c r="N1110" s="421"/>
      <c r="O1110" s="421"/>
      <c r="P1110" s="426" t="s">
        <v>405</v>
      </c>
      <c r="Q1110" s="316"/>
      <c r="R1110" s="316"/>
      <c r="S1110" s="316"/>
      <c r="T1110" s="316"/>
      <c r="U1110" s="316"/>
      <c r="V1110" s="316"/>
      <c r="W1110" s="316"/>
      <c r="X1110" s="316"/>
      <c r="Y1110" s="318" t="s">
        <v>405</v>
      </c>
      <c r="Z1110" s="319"/>
      <c r="AA1110" s="319"/>
      <c r="AB1110" s="320"/>
      <c r="AC1110" s="890"/>
      <c r="AD1110" s="890"/>
      <c r="AE1110" s="890"/>
      <c r="AF1110" s="890"/>
      <c r="AG1110" s="890"/>
      <c r="AH1110" s="324" t="s">
        <v>405</v>
      </c>
      <c r="AI1110" s="325"/>
      <c r="AJ1110" s="325"/>
      <c r="AK1110" s="325"/>
      <c r="AL1110" s="326" t="s">
        <v>405</v>
      </c>
      <c r="AM1110" s="327"/>
      <c r="AN1110" s="327"/>
      <c r="AO1110" s="328"/>
      <c r="AP1110" s="321" t="s">
        <v>405</v>
      </c>
      <c r="AQ1110" s="321"/>
      <c r="AR1110" s="321"/>
      <c r="AS1110" s="321"/>
      <c r="AT1110" s="321"/>
      <c r="AU1110" s="321"/>
      <c r="AV1110" s="321"/>
      <c r="AW1110" s="321"/>
      <c r="AX1110" s="321"/>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5">
        <v>18</v>
      </c>
      <c r="B1127" s="405">
        <v>1</v>
      </c>
      <c r="C1127" s="888"/>
      <c r="D1127" s="888"/>
      <c r="E1127" s="261"/>
      <c r="F1127" s="887"/>
      <c r="G1127" s="887"/>
      <c r="H1127" s="887"/>
      <c r="I1127" s="88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6:AQ17">
    <cfRule type="expression" dxfId="2791" priority="14073">
      <formula>IF(RIGHT(TEXT(P14,"0.#"),1)=".",FALSE,TRUE)</formula>
    </cfRule>
    <cfRule type="expression" dxfId="2790" priority="14074">
      <formula>IF(RIGHT(TEXT(P14,"0.#"),1)=".",TRUE,FALSE)</formula>
    </cfRule>
  </conditionalFormatting>
  <conditionalFormatting sqref="AE32">
    <cfRule type="expression" dxfId="2789" priority="14063">
      <formula>IF(RIGHT(TEXT(AE32,"0.#"),1)=".",FALSE,TRUE)</formula>
    </cfRule>
    <cfRule type="expression" dxfId="2788" priority="14064">
      <formula>IF(RIGHT(TEXT(AE32,"0.#"),1)=".",TRUE,FALSE)</formula>
    </cfRule>
  </conditionalFormatting>
  <conditionalFormatting sqref="P18:AX18">
    <cfRule type="expression" dxfId="2787" priority="13949">
      <formula>IF(RIGHT(TEXT(P18,"0.#"),1)=".",FALSE,TRUE)</formula>
    </cfRule>
    <cfRule type="expression" dxfId="2786" priority="13950">
      <formula>IF(RIGHT(TEXT(P18,"0.#"),1)=".",TRUE,FALSE)</formula>
    </cfRule>
  </conditionalFormatting>
  <conditionalFormatting sqref="Y790">
    <cfRule type="expression" dxfId="2785" priority="13945">
      <formula>IF(RIGHT(TEXT(Y790,"0.#"),1)=".",FALSE,TRUE)</formula>
    </cfRule>
    <cfRule type="expression" dxfId="2784" priority="13946">
      <formula>IF(RIGHT(TEXT(Y790,"0.#"),1)=".",TRUE,FALSE)</formula>
    </cfRule>
  </conditionalFormatting>
  <conditionalFormatting sqref="Y799">
    <cfRule type="expression" dxfId="2783" priority="13941">
      <formula>IF(RIGHT(TEXT(Y799,"0.#"),1)=".",FALSE,TRUE)</formula>
    </cfRule>
    <cfRule type="expression" dxfId="2782" priority="13942">
      <formula>IF(RIGHT(TEXT(Y799,"0.#"),1)=".",TRUE,FALSE)</formula>
    </cfRule>
  </conditionalFormatting>
  <conditionalFormatting sqref="Y830:Y837 Y828 Y817:Y824 Y815 Y804:Y811 Y802">
    <cfRule type="expression" dxfId="2781" priority="13723">
      <formula>IF(RIGHT(TEXT(Y802,"0.#"),1)=".",FALSE,TRUE)</formula>
    </cfRule>
    <cfRule type="expression" dxfId="2780" priority="13724">
      <formula>IF(RIGHT(TEXT(Y802,"0.#"),1)=".",TRUE,FALSE)</formula>
    </cfRule>
  </conditionalFormatting>
  <conditionalFormatting sqref="P15:AJ15 P13:AX13 AR15:AX15 P17:AJ17 P16:AC16">
    <cfRule type="expression" dxfId="2779" priority="13771">
      <formula>IF(RIGHT(TEXT(P13,"0.#"),1)=".",FALSE,TRUE)</formula>
    </cfRule>
    <cfRule type="expression" dxfId="2778" priority="13772">
      <formula>IF(RIGHT(TEXT(P13,"0.#"),1)=".",TRUE,FALSE)</formula>
    </cfRule>
  </conditionalFormatting>
  <conditionalFormatting sqref="P19:AJ19">
    <cfRule type="expression" dxfId="2777" priority="13769">
      <formula>IF(RIGHT(TEXT(P19,"0.#"),1)=".",FALSE,TRUE)</formula>
    </cfRule>
    <cfRule type="expression" dxfId="2776" priority="13770">
      <formula>IF(RIGHT(TEXT(P19,"0.#"),1)=".",TRUE,FALSE)</formula>
    </cfRule>
  </conditionalFormatting>
  <conditionalFormatting sqref="AE101">
    <cfRule type="expression" dxfId="2775" priority="13761">
      <formula>IF(RIGHT(TEXT(AE101,"0.#"),1)=".",FALSE,TRUE)</formula>
    </cfRule>
    <cfRule type="expression" dxfId="2774" priority="13762">
      <formula>IF(RIGHT(TEXT(AE101,"0.#"),1)=".",TRUE,FALSE)</formula>
    </cfRule>
  </conditionalFormatting>
  <conditionalFormatting sqref="Y791:Y798 Y789">
    <cfRule type="expression" dxfId="2773" priority="13747">
      <formula>IF(RIGHT(TEXT(Y789,"0.#"),1)=".",FALSE,TRUE)</formula>
    </cfRule>
    <cfRule type="expression" dxfId="2772" priority="13748">
      <formula>IF(RIGHT(TEXT(Y789,"0.#"),1)=".",TRUE,FALSE)</formula>
    </cfRule>
  </conditionalFormatting>
  <conditionalFormatting sqref="AU790">
    <cfRule type="expression" dxfId="2771" priority="13745">
      <formula>IF(RIGHT(TEXT(AU790,"0.#"),1)=".",FALSE,TRUE)</formula>
    </cfRule>
    <cfRule type="expression" dxfId="2770" priority="13746">
      <formula>IF(RIGHT(TEXT(AU790,"0.#"),1)=".",TRUE,FALSE)</formula>
    </cfRule>
  </conditionalFormatting>
  <conditionalFormatting sqref="AU799">
    <cfRule type="expression" dxfId="2769" priority="13743">
      <formula>IF(RIGHT(TEXT(AU799,"0.#"),1)=".",FALSE,TRUE)</formula>
    </cfRule>
    <cfRule type="expression" dxfId="2768" priority="13744">
      <formula>IF(RIGHT(TEXT(AU799,"0.#"),1)=".",TRUE,FALSE)</formula>
    </cfRule>
  </conditionalFormatting>
  <conditionalFormatting sqref="AU791:AU798 AU789">
    <cfRule type="expression" dxfId="2767" priority="13741">
      <formula>IF(RIGHT(TEXT(AU789,"0.#"),1)=".",FALSE,TRUE)</formula>
    </cfRule>
    <cfRule type="expression" dxfId="2766" priority="13742">
      <formula>IF(RIGHT(TEXT(AU789,"0.#"),1)=".",TRUE,FALSE)</formula>
    </cfRule>
  </conditionalFormatting>
  <conditionalFormatting sqref="Y829 Y816 Y803">
    <cfRule type="expression" dxfId="2765" priority="13727">
      <formula>IF(RIGHT(TEXT(Y803,"0.#"),1)=".",FALSE,TRUE)</formula>
    </cfRule>
    <cfRule type="expression" dxfId="2764" priority="13728">
      <formula>IF(RIGHT(TEXT(Y803,"0.#"),1)=".",TRUE,FALSE)</formula>
    </cfRule>
  </conditionalFormatting>
  <conditionalFormatting sqref="Y838 Y825 Y812">
    <cfRule type="expression" dxfId="2763" priority="13725">
      <formula>IF(RIGHT(TEXT(Y812,"0.#"),1)=".",FALSE,TRUE)</formula>
    </cfRule>
    <cfRule type="expression" dxfId="2762" priority="13726">
      <formula>IF(RIGHT(TEXT(Y812,"0.#"),1)=".",TRUE,FALSE)</formula>
    </cfRule>
  </conditionalFormatting>
  <conditionalFormatting sqref="AU829 AU816 AU803">
    <cfRule type="expression" dxfId="2761" priority="13721">
      <formula>IF(RIGHT(TEXT(AU803,"0.#"),1)=".",FALSE,TRUE)</formula>
    </cfRule>
    <cfRule type="expression" dxfId="2760" priority="13722">
      <formula>IF(RIGHT(TEXT(AU803,"0.#"),1)=".",TRUE,FALSE)</formula>
    </cfRule>
  </conditionalFormatting>
  <conditionalFormatting sqref="AU838 AU825 AU812">
    <cfRule type="expression" dxfId="2759" priority="13719">
      <formula>IF(RIGHT(TEXT(AU812,"0.#"),1)=".",FALSE,TRUE)</formula>
    </cfRule>
    <cfRule type="expression" dxfId="2758" priority="13720">
      <formula>IF(RIGHT(TEXT(AU812,"0.#"),1)=".",TRUE,FALSE)</formula>
    </cfRule>
  </conditionalFormatting>
  <conditionalFormatting sqref="AU830:AU837 AU828 AU817:AU824 AU815 AU804:AU811 AU802">
    <cfRule type="expression" dxfId="2757" priority="13717">
      <formula>IF(RIGHT(TEXT(AU802,"0.#"),1)=".",FALSE,TRUE)</formula>
    </cfRule>
    <cfRule type="expression" dxfId="2756" priority="13718">
      <formula>IF(RIGHT(TEXT(AU802,"0.#"),1)=".",TRUE,FALSE)</formula>
    </cfRule>
  </conditionalFormatting>
  <conditionalFormatting sqref="AM87">
    <cfRule type="expression" dxfId="2755" priority="13371">
      <formula>IF(RIGHT(TEXT(AM87,"0.#"),1)=".",FALSE,TRUE)</formula>
    </cfRule>
    <cfRule type="expression" dxfId="2754" priority="13372">
      <formula>IF(RIGHT(TEXT(AM87,"0.#"),1)=".",TRUE,FALSE)</formula>
    </cfRule>
  </conditionalFormatting>
  <conditionalFormatting sqref="AE55">
    <cfRule type="expression" dxfId="2753" priority="13439">
      <formula>IF(RIGHT(TEXT(AE55,"0.#"),1)=".",FALSE,TRUE)</formula>
    </cfRule>
    <cfRule type="expression" dxfId="2752" priority="13440">
      <formula>IF(RIGHT(TEXT(AE55,"0.#"),1)=".",TRUE,FALSE)</formula>
    </cfRule>
  </conditionalFormatting>
  <conditionalFormatting sqref="AI55">
    <cfRule type="expression" dxfId="2751" priority="13437">
      <formula>IF(RIGHT(TEXT(AI55,"0.#"),1)=".",FALSE,TRUE)</formula>
    </cfRule>
    <cfRule type="expression" dxfId="2750" priority="13438">
      <formula>IF(RIGHT(TEXT(AI55,"0.#"),1)=".",TRUE,FALSE)</formula>
    </cfRule>
  </conditionalFormatting>
  <conditionalFormatting sqref="AM34">
    <cfRule type="expression" dxfId="2749" priority="13517">
      <formula>IF(RIGHT(TEXT(AM34,"0.#"),1)=".",FALSE,TRUE)</formula>
    </cfRule>
    <cfRule type="expression" dxfId="2748" priority="13518">
      <formula>IF(RIGHT(TEXT(AM34,"0.#"),1)=".",TRUE,FALSE)</formula>
    </cfRule>
  </conditionalFormatting>
  <conditionalFormatting sqref="AE33">
    <cfRule type="expression" dxfId="2747" priority="13531">
      <formula>IF(RIGHT(TEXT(AE33,"0.#"),1)=".",FALSE,TRUE)</formula>
    </cfRule>
    <cfRule type="expression" dxfId="2746" priority="13532">
      <formula>IF(RIGHT(TEXT(AE33,"0.#"),1)=".",TRUE,FALSE)</formula>
    </cfRule>
  </conditionalFormatting>
  <conditionalFormatting sqref="AE34">
    <cfRule type="expression" dxfId="2745" priority="13529">
      <formula>IF(RIGHT(TEXT(AE34,"0.#"),1)=".",FALSE,TRUE)</formula>
    </cfRule>
    <cfRule type="expression" dxfId="2744" priority="13530">
      <formula>IF(RIGHT(TEXT(AE34,"0.#"),1)=".",TRUE,FALSE)</formula>
    </cfRule>
  </conditionalFormatting>
  <conditionalFormatting sqref="AM32">
    <cfRule type="expression" dxfId="2743" priority="13521">
      <formula>IF(RIGHT(TEXT(AM32,"0.#"),1)=".",FALSE,TRUE)</formula>
    </cfRule>
    <cfRule type="expression" dxfId="2742" priority="13522">
      <formula>IF(RIGHT(TEXT(AM32,"0.#"),1)=".",TRUE,FALSE)</formula>
    </cfRule>
  </conditionalFormatting>
  <conditionalFormatting sqref="AE53">
    <cfRule type="expression" dxfId="2741" priority="13443">
      <formula>IF(RIGHT(TEXT(AE53,"0.#"),1)=".",FALSE,TRUE)</formula>
    </cfRule>
    <cfRule type="expression" dxfId="2740" priority="13444">
      <formula>IF(RIGHT(TEXT(AE53,"0.#"),1)=".",TRUE,FALSE)</formula>
    </cfRule>
  </conditionalFormatting>
  <conditionalFormatting sqref="AE54">
    <cfRule type="expression" dxfId="2739" priority="13441">
      <formula>IF(RIGHT(TEXT(AE54,"0.#"),1)=".",FALSE,TRUE)</formula>
    </cfRule>
    <cfRule type="expression" dxfId="2738" priority="13442">
      <formula>IF(RIGHT(TEXT(AE54,"0.#"),1)=".",TRUE,FALSE)</formula>
    </cfRule>
  </conditionalFormatting>
  <conditionalFormatting sqref="AI54">
    <cfRule type="expression" dxfId="2737" priority="13435">
      <formula>IF(RIGHT(TEXT(AI54,"0.#"),1)=".",FALSE,TRUE)</formula>
    </cfRule>
    <cfRule type="expression" dxfId="2736" priority="13436">
      <formula>IF(RIGHT(TEXT(AI54,"0.#"),1)=".",TRUE,FALSE)</formula>
    </cfRule>
  </conditionalFormatting>
  <conditionalFormatting sqref="AI53">
    <cfRule type="expression" dxfId="2735" priority="13433">
      <formula>IF(RIGHT(TEXT(AI53,"0.#"),1)=".",FALSE,TRUE)</formula>
    </cfRule>
    <cfRule type="expression" dxfId="2734" priority="13434">
      <formula>IF(RIGHT(TEXT(AI53,"0.#"),1)=".",TRUE,FALSE)</formula>
    </cfRule>
  </conditionalFormatting>
  <conditionalFormatting sqref="AM53">
    <cfRule type="expression" dxfId="2733" priority="13431">
      <formula>IF(RIGHT(TEXT(AM53,"0.#"),1)=".",FALSE,TRUE)</formula>
    </cfRule>
    <cfRule type="expression" dxfId="2732" priority="13432">
      <formula>IF(RIGHT(TEXT(AM53,"0.#"),1)=".",TRUE,FALSE)</formula>
    </cfRule>
  </conditionalFormatting>
  <conditionalFormatting sqref="AM54">
    <cfRule type="expression" dxfId="2731" priority="13429">
      <formula>IF(RIGHT(TEXT(AM54,"0.#"),1)=".",FALSE,TRUE)</formula>
    </cfRule>
    <cfRule type="expression" dxfId="2730" priority="13430">
      <formula>IF(RIGHT(TEXT(AM54,"0.#"),1)=".",TRUE,FALSE)</formula>
    </cfRule>
  </conditionalFormatting>
  <conditionalFormatting sqref="AM55">
    <cfRule type="expression" dxfId="2729" priority="13427">
      <formula>IF(RIGHT(TEXT(AM55,"0.#"),1)=".",FALSE,TRUE)</formula>
    </cfRule>
    <cfRule type="expression" dxfId="2728" priority="13428">
      <formula>IF(RIGHT(TEXT(AM55,"0.#"),1)=".",TRUE,FALSE)</formula>
    </cfRule>
  </conditionalFormatting>
  <conditionalFormatting sqref="AE60">
    <cfRule type="expression" dxfId="2727" priority="13413">
      <formula>IF(RIGHT(TEXT(AE60,"0.#"),1)=".",FALSE,TRUE)</formula>
    </cfRule>
    <cfRule type="expression" dxfId="2726" priority="13414">
      <formula>IF(RIGHT(TEXT(AE60,"0.#"),1)=".",TRUE,FALSE)</formula>
    </cfRule>
  </conditionalFormatting>
  <conditionalFormatting sqref="AE61">
    <cfRule type="expression" dxfId="2725" priority="13411">
      <formula>IF(RIGHT(TEXT(AE61,"0.#"),1)=".",FALSE,TRUE)</formula>
    </cfRule>
    <cfRule type="expression" dxfId="2724" priority="13412">
      <formula>IF(RIGHT(TEXT(AE61,"0.#"),1)=".",TRUE,FALSE)</formula>
    </cfRule>
  </conditionalFormatting>
  <conditionalFormatting sqref="AE62">
    <cfRule type="expression" dxfId="2723" priority="13409">
      <formula>IF(RIGHT(TEXT(AE62,"0.#"),1)=".",FALSE,TRUE)</formula>
    </cfRule>
    <cfRule type="expression" dxfId="2722" priority="13410">
      <formula>IF(RIGHT(TEXT(AE62,"0.#"),1)=".",TRUE,FALSE)</formula>
    </cfRule>
  </conditionalFormatting>
  <conditionalFormatting sqref="AI62">
    <cfRule type="expression" dxfId="2721" priority="13407">
      <formula>IF(RIGHT(TEXT(AI62,"0.#"),1)=".",FALSE,TRUE)</formula>
    </cfRule>
    <cfRule type="expression" dxfId="2720" priority="13408">
      <formula>IF(RIGHT(TEXT(AI62,"0.#"),1)=".",TRUE,FALSE)</formula>
    </cfRule>
  </conditionalFormatting>
  <conditionalFormatting sqref="AI61">
    <cfRule type="expression" dxfId="2719" priority="13405">
      <formula>IF(RIGHT(TEXT(AI61,"0.#"),1)=".",FALSE,TRUE)</formula>
    </cfRule>
    <cfRule type="expression" dxfId="2718" priority="13406">
      <formula>IF(RIGHT(TEXT(AI61,"0.#"),1)=".",TRUE,FALSE)</formula>
    </cfRule>
  </conditionalFormatting>
  <conditionalFormatting sqref="AI60">
    <cfRule type="expression" dxfId="2717" priority="13403">
      <formula>IF(RIGHT(TEXT(AI60,"0.#"),1)=".",FALSE,TRUE)</formula>
    </cfRule>
    <cfRule type="expression" dxfId="2716" priority="13404">
      <formula>IF(RIGHT(TEXT(AI60,"0.#"),1)=".",TRUE,FALSE)</formula>
    </cfRule>
  </conditionalFormatting>
  <conditionalFormatting sqref="AM60">
    <cfRule type="expression" dxfId="2715" priority="13401">
      <formula>IF(RIGHT(TEXT(AM60,"0.#"),1)=".",FALSE,TRUE)</formula>
    </cfRule>
    <cfRule type="expression" dxfId="2714" priority="13402">
      <formula>IF(RIGHT(TEXT(AM60,"0.#"),1)=".",TRUE,FALSE)</formula>
    </cfRule>
  </conditionalFormatting>
  <conditionalFormatting sqref="AM61">
    <cfRule type="expression" dxfId="2713" priority="13399">
      <formula>IF(RIGHT(TEXT(AM61,"0.#"),1)=".",FALSE,TRUE)</formula>
    </cfRule>
    <cfRule type="expression" dxfId="2712" priority="13400">
      <formula>IF(RIGHT(TEXT(AM61,"0.#"),1)=".",TRUE,FALSE)</formula>
    </cfRule>
  </conditionalFormatting>
  <conditionalFormatting sqref="AM62">
    <cfRule type="expression" dxfId="2711" priority="13397">
      <formula>IF(RIGHT(TEXT(AM62,"0.#"),1)=".",FALSE,TRUE)</formula>
    </cfRule>
    <cfRule type="expression" dxfId="2710" priority="13398">
      <formula>IF(RIGHT(TEXT(AM62,"0.#"),1)=".",TRUE,FALSE)</formula>
    </cfRule>
  </conditionalFormatting>
  <conditionalFormatting sqref="AE87">
    <cfRule type="expression" dxfId="2709" priority="13383">
      <formula>IF(RIGHT(TEXT(AE87,"0.#"),1)=".",FALSE,TRUE)</formula>
    </cfRule>
    <cfRule type="expression" dxfId="2708" priority="13384">
      <formula>IF(RIGHT(TEXT(AE87,"0.#"),1)=".",TRUE,FALSE)</formula>
    </cfRule>
  </conditionalFormatting>
  <conditionalFormatting sqref="AE88">
    <cfRule type="expression" dxfId="2707" priority="13381">
      <formula>IF(RIGHT(TEXT(AE88,"0.#"),1)=".",FALSE,TRUE)</formula>
    </cfRule>
    <cfRule type="expression" dxfId="2706" priority="13382">
      <formula>IF(RIGHT(TEXT(AE88,"0.#"),1)=".",TRUE,FALSE)</formula>
    </cfRule>
  </conditionalFormatting>
  <conditionalFormatting sqref="AE89">
    <cfRule type="expression" dxfId="2705" priority="13379">
      <formula>IF(RIGHT(TEXT(AE89,"0.#"),1)=".",FALSE,TRUE)</formula>
    </cfRule>
    <cfRule type="expression" dxfId="2704" priority="13380">
      <formula>IF(RIGHT(TEXT(AE89,"0.#"),1)=".",TRUE,FALSE)</formula>
    </cfRule>
  </conditionalFormatting>
  <conditionalFormatting sqref="AI89">
    <cfRule type="expression" dxfId="2703" priority="13377">
      <formula>IF(RIGHT(TEXT(AI89,"0.#"),1)=".",FALSE,TRUE)</formula>
    </cfRule>
    <cfRule type="expression" dxfId="2702" priority="13378">
      <formula>IF(RIGHT(TEXT(AI89,"0.#"),1)=".",TRUE,FALSE)</formula>
    </cfRule>
  </conditionalFormatting>
  <conditionalFormatting sqref="AI88">
    <cfRule type="expression" dxfId="2701" priority="13375">
      <formula>IF(RIGHT(TEXT(AI88,"0.#"),1)=".",FALSE,TRUE)</formula>
    </cfRule>
    <cfRule type="expression" dxfId="2700" priority="13376">
      <formula>IF(RIGHT(TEXT(AI88,"0.#"),1)=".",TRUE,FALSE)</formula>
    </cfRule>
  </conditionalFormatting>
  <conditionalFormatting sqref="AI87">
    <cfRule type="expression" dxfId="2699" priority="13373">
      <formula>IF(RIGHT(TEXT(AI87,"0.#"),1)=".",FALSE,TRUE)</formula>
    </cfRule>
    <cfRule type="expression" dxfId="2698" priority="13374">
      <formula>IF(RIGHT(TEXT(AI87,"0.#"),1)=".",TRUE,FALSE)</formula>
    </cfRule>
  </conditionalFormatting>
  <conditionalFormatting sqref="AM88">
    <cfRule type="expression" dxfId="2697" priority="13369">
      <formula>IF(RIGHT(TEXT(AM88,"0.#"),1)=".",FALSE,TRUE)</formula>
    </cfRule>
    <cfRule type="expression" dxfId="2696" priority="13370">
      <formula>IF(RIGHT(TEXT(AM88,"0.#"),1)=".",TRUE,FALSE)</formula>
    </cfRule>
  </conditionalFormatting>
  <conditionalFormatting sqref="AM89">
    <cfRule type="expression" dxfId="2695" priority="13367">
      <formula>IF(RIGHT(TEXT(AM89,"0.#"),1)=".",FALSE,TRUE)</formula>
    </cfRule>
    <cfRule type="expression" dxfId="2694" priority="13368">
      <formula>IF(RIGHT(TEXT(AM89,"0.#"),1)=".",TRUE,FALSE)</formula>
    </cfRule>
  </conditionalFormatting>
  <conditionalFormatting sqref="AE92">
    <cfRule type="expression" dxfId="2693" priority="13353">
      <formula>IF(RIGHT(TEXT(AE92,"0.#"),1)=".",FALSE,TRUE)</formula>
    </cfRule>
    <cfRule type="expression" dxfId="2692" priority="13354">
      <formula>IF(RIGHT(TEXT(AE92,"0.#"),1)=".",TRUE,FALSE)</formula>
    </cfRule>
  </conditionalFormatting>
  <conditionalFormatting sqref="AE93">
    <cfRule type="expression" dxfId="2691" priority="13351">
      <formula>IF(RIGHT(TEXT(AE93,"0.#"),1)=".",FALSE,TRUE)</formula>
    </cfRule>
    <cfRule type="expression" dxfId="2690" priority="13352">
      <formula>IF(RIGHT(TEXT(AE93,"0.#"),1)=".",TRUE,FALSE)</formula>
    </cfRule>
  </conditionalFormatting>
  <conditionalFormatting sqref="AE94">
    <cfRule type="expression" dxfId="2689" priority="13349">
      <formula>IF(RIGHT(TEXT(AE94,"0.#"),1)=".",FALSE,TRUE)</formula>
    </cfRule>
    <cfRule type="expression" dxfId="2688" priority="13350">
      <formula>IF(RIGHT(TEXT(AE94,"0.#"),1)=".",TRUE,FALSE)</formula>
    </cfRule>
  </conditionalFormatting>
  <conditionalFormatting sqref="AI94">
    <cfRule type="expression" dxfId="2687" priority="13347">
      <formula>IF(RIGHT(TEXT(AI94,"0.#"),1)=".",FALSE,TRUE)</formula>
    </cfRule>
    <cfRule type="expression" dxfId="2686" priority="13348">
      <formula>IF(RIGHT(TEXT(AI94,"0.#"),1)=".",TRUE,FALSE)</formula>
    </cfRule>
  </conditionalFormatting>
  <conditionalFormatting sqref="AI93">
    <cfRule type="expression" dxfId="2685" priority="13345">
      <formula>IF(RIGHT(TEXT(AI93,"0.#"),1)=".",FALSE,TRUE)</formula>
    </cfRule>
    <cfRule type="expression" dxfId="2684" priority="13346">
      <formula>IF(RIGHT(TEXT(AI93,"0.#"),1)=".",TRUE,FALSE)</formula>
    </cfRule>
  </conditionalFormatting>
  <conditionalFormatting sqref="AI92">
    <cfRule type="expression" dxfId="2683" priority="13343">
      <formula>IF(RIGHT(TEXT(AI92,"0.#"),1)=".",FALSE,TRUE)</formula>
    </cfRule>
    <cfRule type="expression" dxfId="2682" priority="13344">
      <formula>IF(RIGHT(TEXT(AI92,"0.#"),1)=".",TRUE,FALSE)</formula>
    </cfRule>
  </conditionalFormatting>
  <conditionalFormatting sqref="AM92">
    <cfRule type="expression" dxfId="2681" priority="13341">
      <formula>IF(RIGHT(TEXT(AM92,"0.#"),1)=".",FALSE,TRUE)</formula>
    </cfRule>
    <cfRule type="expression" dxfId="2680" priority="13342">
      <formula>IF(RIGHT(TEXT(AM92,"0.#"),1)=".",TRUE,FALSE)</formula>
    </cfRule>
  </conditionalFormatting>
  <conditionalFormatting sqref="AM93">
    <cfRule type="expression" dxfId="2679" priority="13339">
      <formula>IF(RIGHT(TEXT(AM93,"0.#"),1)=".",FALSE,TRUE)</formula>
    </cfRule>
    <cfRule type="expression" dxfId="2678" priority="13340">
      <formula>IF(RIGHT(TEXT(AM93,"0.#"),1)=".",TRUE,FALSE)</formula>
    </cfRule>
  </conditionalFormatting>
  <conditionalFormatting sqref="AM94">
    <cfRule type="expression" dxfId="2677" priority="13337">
      <formula>IF(RIGHT(TEXT(AM94,"0.#"),1)=".",FALSE,TRUE)</formula>
    </cfRule>
    <cfRule type="expression" dxfId="2676" priority="13338">
      <formula>IF(RIGHT(TEXT(AM94,"0.#"),1)=".",TRUE,FALSE)</formula>
    </cfRule>
  </conditionalFormatting>
  <conditionalFormatting sqref="AE97">
    <cfRule type="expression" dxfId="2675" priority="13323">
      <formula>IF(RIGHT(TEXT(AE97,"0.#"),1)=".",FALSE,TRUE)</formula>
    </cfRule>
    <cfRule type="expression" dxfId="2674" priority="13324">
      <formula>IF(RIGHT(TEXT(AE97,"0.#"),1)=".",TRUE,FALSE)</formula>
    </cfRule>
  </conditionalFormatting>
  <conditionalFormatting sqref="AE98">
    <cfRule type="expression" dxfId="2673" priority="13321">
      <formula>IF(RIGHT(TEXT(AE98,"0.#"),1)=".",FALSE,TRUE)</formula>
    </cfRule>
    <cfRule type="expression" dxfId="2672" priority="13322">
      <formula>IF(RIGHT(TEXT(AE98,"0.#"),1)=".",TRUE,FALSE)</formula>
    </cfRule>
  </conditionalFormatting>
  <conditionalFormatting sqref="AE99">
    <cfRule type="expression" dxfId="2671" priority="13319">
      <formula>IF(RIGHT(TEXT(AE99,"0.#"),1)=".",FALSE,TRUE)</formula>
    </cfRule>
    <cfRule type="expression" dxfId="2670" priority="13320">
      <formula>IF(RIGHT(TEXT(AE99,"0.#"),1)=".",TRUE,FALSE)</formula>
    </cfRule>
  </conditionalFormatting>
  <conditionalFormatting sqref="AI99">
    <cfRule type="expression" dxfId="2669" priority="13317">
      <formula>IF(RIGHT(TEXT(AI99,"0.#"),1)=".",FALSE,TRUE)</formula>
    </cfRule>
    <cfRule type="expression" dxfId="2668" priority="13318">
      <formula>IF(RIGHT(TEXT(AI99,"0.#"),1)=".",TRUE,FALSE)</formula>
    </cfRule>
  </conditionalFormatting>
  <conditionalFormatting sqref="AI98">
    <cfRule type="expression" dxfId="2667" priority="13315">
      <formula>IF(RIGHT(TEXT(AI98,"0.#"),1)=".",FALSE,TRUE)</formula>
    </cfRule>
    <cfRule type="expression" dxfId="2666" priority="13316">
      <formula>IF(RIGHT(TEXT(AI98,"0.#"),1)=".",TRUE,FALSE)</formula>
    </cfRule>
  </conditionalFormatting>
  <conditionalFormatting sqref="AI97">
    <cfRule type="expression" dxfId="2665" priority="13313">
      <formula>IF(RIGHT(TEXT(AI97,"0.#"),1)=".",FALSE,TRUE)</formula>
    </cfRule>
    <cfRule type="expression" dxfId="2664" priority="13314">
      <formula>IF(RIGHT(TEXT(AI97,"0.#"),1)=".",TRUE,FALSE)</formula>
    </cfRule>
  </conditionalFormatting>
  <conditionalFormatting sqref="AM97">
    <cfRule type="expression" dxfId="2663" priority="13311">
      <formula>IF(RIGHT(TEXT(AM97,"0.#"),1)=".",FALSE,TRUE)</formula>
    </cfRule>
    <cfRule type="expression" dxfId="2662" priority="13312">
      <formula>IF(RIGHT(TEXT(AM97,"0.#"),1)=".",TRUE,FALSE)</formula>
    </cfRule>
  </conditionalFormatting>
  <conditionalFormatting sqref="AM98">
    <cfRule type="expression" dxfId="2661" priority="13309">
      <formula>IF(RIGHT(TEXT(AM98,"0.#"),1)=".",FALSE,TRUE)</formula>
    </cfRule>
    <cfRule type="expression" dxfId="2660" priority="13310">
      <formula>IF(RIGHT(TEXT(AM98,"0.#"),1)=".",TRUE,FALSE)</formula>
    </cfRule>
  </conditionalFormatting>
  <conditionalFormatting sqref="AM99">
    <cfRule type="expression" dxfId="2659" priority="13307">
      <formula>IF(RIGHT(TEXT(AM99,"0.#"),1)=".",FALSE,TRUE)</formula>
    </cfRule>
    <cfRule type="expression" dxfId="2658" priority="13308">
      <formula>IF(RIGHT(TEXT(AM99,"0.#"),1)=".",TRUE,FALSE)</formula>
    </cfRule>
  </conditionalFormatting>
  <conditionalFormatting sqref="AI101">
    <cfRule type="expression" dxfId="2657" priority="13293">
      <formula>IF(RIGHT(TEXT(AI101,"0.#"),1)=".",FALSE,TRUE)</formula>
    </cfRule>
    <cfRule type="expression" dxfId="2656" priority="13294">
      <formula>IF(RIGHT(TEXT(AI101,"0.#"),1)=".",TRUE,FALSE)</formula>
    </cfRule>
  </conditionalFormatting>
  <conditionalFormatting sqref="AE102">
    <cfRule type="expression" dxfId="2655" priority="13289">
      <formula>IF(RIGHT(TEXT(AE102,"0.#"),1)=".",FALSE,TRUE)</formula>
    </cfRule>
    <cfRule type="expression" dxfId="2654" priority="13290">
      <formula>IF(RIGHT(TEXT(AE102,"0.#"),1)=".",TRUE,FALSE)</formula>
    </cfRule>
  </conditionalFormatting>
  <conditionalFormatting sqref="AI102 AM102 AQ102 AU102">
    <cfRule type="expression" dxfId="2653" priority="13287">
      <formula>IF(RIGHT(TEXT(AI102,"0.#"),1)=".",FALSE,TRUE)</formula>
    </cfRule>
    <cfRule type="expression" dxfId="2652" priority="13288">
      <formula>IF(RIGHT(TEXT(AI102,"0.#"),1)=".",TRUE,FALSE)</formula>
    </cfRule>
  </conditionalFormatting>
  <conditionalFormatting sqref="AE104">
    <cfRule type="expression" dxfId="2651" priority="13281">
      <formula>IF(RIGHT(TEXT(AE104,"0.#"),1)=".",FALSE,TRUE)</formula>
    </cfRule>
    <cfRule type="expression" dxfId="2650" priority="13282">
      <formula>IF(RIGHT(TEXT(AE104,"0.#"),1)=".",TRUE,FALSE)</formula>
    </cfRule>
  </conditionalFormatting>
  <conditionalFormatting sqref="AI104">
    <cfRule type="expression" dxfId="2649" priority="13279">
      <formula>IF(RIGHT(TEXT(AI104,"0.#"),1)=".",FALSE,TRUE)</formula>
    </cfRule>
    <cfRule type="expression" dxfId="2648" priority="13280">
      <formula>IF(RIGHT(TEXT(AI104,"0.#"),1)=".",TRUE,FALSE)</formula>
    </cfRule>
  </conditionalFormatting>
  <conditionalFormatting sqref="AM104">
    <cfRule type="expression" dxfId="2647" priority="13277">
      <formula>IF(RIGHT(TEXT(AM104,"0.#"),1)=".",FALSE,TRUE)</formula>
    </cfRule>
    <cfRule type="expression" dxfId="2646" priority="13278">
      <formula>IF(RIGHT(TEXT(AM104,"0.#"),1)=".",TRUE,FALSE)</formula>
    </cfRule>
  </conditionalFormatting>
  <conditionalFormatting sqref="AE105">
    <cfRule type="expression" dxfId="2645" priority="13275">
      <formula>IF(RIGHT(TEXT(AE105,"0.#"),1)=".",FALSE,TRUE)</formula>
    </cfRule>
    <cfRule type="expression" dxfId="2644" priority="13276">
      <formula>IF(RIGHT(TEXT(AE105,"0.#"),1)=".",TRUE,FALSE)</formula>
    </cfRule>
  </conditionalFormatting>
  <conditionalFormatting sqref="AI105 AM105 AQ105 AU105">
    <cfRule type="expression" dxfId="2643" priority="13273">
      <formula>IF(RIGHT(TEXT(AI105,"0.#"),1)=".",FALSE,TRUE)</formula>
    </cfRule>
    <cfRule type="expression" dxfId="2642" priority="13274">
      <formula>IF(RIGHT(TEXT(AI105,"0.#"),1)=".",TRUE,FALSE)</formula>
    </cfRule>
  </conditionalFormatting>
  <conditionalFormatting sqref="AE107">
    <cfRule type="expression" dxfId="2641" priority="13267">
      <formula>IF(RIGHT(TEXT(AE107,"0.#"),1)=".",FALSE,TRUE)</formula>
    </cfRule>
    <cfRule type="expression" dxfId="2640" priority="13268">
      <formula>IF(RIGHT(TEXT(AE107,"0.#"),1)=".",TRUE,FALSE)</formula>
    </cfRule>
  </conditionalFormatting>
  <conditionalFormatting sqref="AI107">
    <cfRule type="expression" dxfId="2639" priority="13265">
      <formula>IF(RIGHT(TEXT(AI107,"0.#"),1)=".",FALSE,TRUE)</formula>
    </cfRule>
    <cfRule type="expression" dxfId="2638" priority="13266">
      <formula>IF(RIGHT(TEXT(AI107,"0.#"),1)=".",TRUE,FALSE)</formula>
    </cfRule>
  </conditionalFormatting>
  <conditionalFormatting sqref="AM107">
    <cfRule type="expression" dxfId="2637" priority="13263">
      <formula>IF(RIGHT(TEXT(AM107,"0.#"),1)=".",FALSE,TRUE)</formula>
    </cfRule>
    <cfRule type="expression" dxfId="2636" priority="13264">
      <formula>IF(RIGHT(TEXT(AM107,"0.#"),1)=".",TRUE,FALSE)</formula>
    </cfRule>
  </conditionalFormatting>
  <conditionalFormatting sqref="AE108">
    <cfRule type="expression" dxfId="2635" priority="13261">
      <formula>IF(RIGHT(TEXT(AE108,"0.#"),1)=".",FALSE,TRUE)</formula>
    </cfRule>
    <cfRule type="expression" dxfId="2634" priority="13262">
      <formula>IF(RIGHT(TEXT(AE108,"0.#"),1)=".",TRUE,FALSE)</formula>
    </cfRule>
  </conditionalFormatting>
  <conditionalFormatting sqref="AI108">
    <cfRule type="expression" dxfId="2633" priority="13259">
      <formula>IF(RIGHT(TEXT(AI108,"0.#"),1)=".",FALSE,TRUE)</formula>
    </cfRule>
    <cfRule type="expression" dxfId="2632" priority="13260">
      <formula>IF(RIGHT(TEXT(AI108,"0.#"),1)=".",TRUE,FALSE)</formula>
    </cfRule>
  </conditionalFormatting>
  <conditionalFormatting sqref="AM108">
    <cfRule type="expression" dxfId="2631" priority="13257">
      <formula>IF(RIGHT(TEXT(AM108,"0.#"),1)=".",FALSE,TRUE)</formula>
    </cfRule>
    <cfRule type="expression" dxfId="2630" priority="13258">
      <formula>IF(RIGHT(TEXT(AM108,"0.#"),1)=".",TRUE,FALSE)</formula>
    </cfRule>
  </conditionalFormatting>
  <conditionalFormatting sqref="AE110">
    <cfRule type="expression" dxfId="2629" priority="13253">
      <formula>IF(RIGHT(TEXT(AE110,"0.#"),1)=".",FALSE,TRUE)</formula>
    </cfRule>
    <cfRule type="expression" dxfId="2628" priority="13254">
      <formula>IF(RIGHT(TEXT(AE110,"0.#"),1)=".",TRUE,FALSE)</formula>
    </cfRule>
  </conditionalFormatting>
  <conditionalFormatting sqref="AI110">
    <cfRule type="expression" dxfId="2627" priority="13251">
      <formula>IF(RIGHT(TEXT(AI110,"0.#"),1)=".",FALSE,TRUE)</formula>
    </cfRule>
    <cfRule type="expression" dxfId="2626" priority="13252">
      <formula>IF(RIGHT(TEXT(AI110,"0.#"),1)=".",TRUE,FALSE)</formula>
    </cfRule>
  </conditionalFormatting>
  <conditionalFormatting sqref="AM110">
    <cfRule type="expression" dxfId="2625" priority="13249">
      <formula>IF(RIGHT(TEXT(AM110,"0.#"),1)=".",FALSE,TRUE)</formula>
    </cfRule>
    <cfRule type="expression" dxfId="2624" priority="13250">
      <formula>IF(RIGHT(TEXT(AM110,"0.#"),1)=".",TRUE,FALSE)</formula>
    </cfRule>
  </conditionalFormatting>
  <conditionalFormatting sqref="AE111">
    <cfRule type="expression" dxfId="2623" priority="13247">
      <formula>IF(RIGHT(TEXT(AE111,"0.#"),1)=".",FALSE,TRUE)</formula>
    </cfRule>
    <cfRule type="expression" dxfId="2622" priority="13248">
      <formula>IF(RIGHT(TEXT(AE111,"0.#"),1)=".",TRUE,FALSE)</formula>
    </cfRule>
  </conditionalFormatting>
  <conditionalFormatting sqref="AI111">
    <cfRule type="expression" dxfId="2621" priority="13245">
      <formula>IF(RIGHT(TEXT(AI111,"0.#"),1)=".",FALSE,TRUE)</formula>
    </cfRule>
    <cfRule type="expression" dxfId="2620" priority="13246">
      <formula>IF(RIGHT(TEXT(AI111,"0.#"),1)=".",TRUE,FALSE)</formula>
    </cfRule>
  </conditionalFormatting>
  <conditionalFormatting sqref="AM111">
    <cfRule type="expression" dxfId="2619" priority="13243">
      <formula>IF(RIGHT(TEXT(AM111,"0.#"),1)=".",FALSE,TRUE)</formula>
    </cfRule>
    <cfRule type="expression" dxfId="2618" priority="13244">
      <formula>IF(RIGHT(TEXT(AM111,"0.#"),1)=".",TRUE,FALSE)</formula>
    </cfRule>
  </conditionalFormatting>
  <conditionalFormatting sqref="AE113">
    <cfRule type="expression" dxfId="2617" priority="13239">
      <formula>IF(RIGHT(TEXT(AE113,"0.#"),1)=".",FALSE,TRUE)</formula>
    </cfRule>
    <cfRule type="expression" dxfId="2616" priority="13240">
      <formula>IF(RIGHT(TEXT(AE113,"0.#"),1)=".",TRUE,FALSE)</formula>
    </cfRule>
  </conditionalFormatting>
  <conditionalFormatting sqref="AI113">
    <cfRule type="expression" dxfId="2615" priority="13237">
      <formula>IF(RIGHT(TEXT(AI113,"0.#"),1)=".",FALSE,TRUE)</formula>
    </cfRule>
    <cfRule type="expression" dxfId="2614" priority="13238">
      <formula>IF(RIGHT(TEXT(AI113,"0.#"),1)=".",TRUE,FALSE)</formula>
    </cfRule>
  </conditionalFormatting>
  <conditionalFormatting sqref="AM113">
    <cfRule type="expression" dxfId="2613" priority="13235">
      <formula>IF(RIGHT(TEXT(AM113,"0.#"),1)=".",FALSE,TRUE)</formula>
    </cfRule>
    <cfRule type="expression" dxfId="2612" priority="13236">
      <formula>IF(RIGHT(TEXT(AM113,"0.#"),1)=".",TRUE,FALSE)</formula>
    </cfRule>
  </conditionalFormatting>
  <conditionalFormatting sqref="AE114">
    <cfRule type="expression" dxfId="2611" priority="13233">
      <formula>IF(RIGHT(TEXT(AE114,"0.#"),1)=".",FALSE,TRUE)</formula>
    </cfRule>
    <cfRule type="expression" dxfId="2610" priority="13234">
      <formula>IF(RIGHT(TEXT(AE114,"0.#"),1)=".",TRUE,FALSE)</formula>
    </cfRule>
  </conditionalFormatting>
  <conditionalFormatting sqref="AI114">
    <cfRule type="expression" dxfId="2609" priority="13231">
      <formula>IF(RIGHT(TEXT(AI114,"0.#"),1)=".",FALSE,TRUE)</formula>
    </cfRule>
    <cfRule type="expression" dxfId="2608" priority="13232">
      <formula>IF(RIGHT(TEXT(AI114,"0.#"),1)=".",TRUE,FALSE)</formula>
    </cfRule>
  </conditionalFormatting>
  <conditionalFormatting sqref="AM114">
    <cfRule type="expression" dxfId="2607" priority="13229">
      <formula>IF(RIGHT(TEXT(AM114,"0.#"),1)=".",FALSE,TRUE)</formula>
    </cfRule>
    <cfRule type="expression" dxfId="2606" priority="13230">
      <formula>IF(RIGHT(TEXT(AM114,"0.#"),1)=".",TRUE,FALSE)</formula>
    </cfRule>
  </conditionalFormatting>
  <conditionalFormatting sqref="AE116">
    <cfRule type="expression" dxfId="2605" priority="13225">
      <formula>IF(RIGHT(TEXT(AE116,"0.#"),1)=".",FALSE,TRUE)</formula>
    </cfRule>
    <cfRule type="expression" dxfId="2604" priority="13226">
      <formula>IF(RIGHT(TEXT(AE116,"0.#"),1)=".",TRUE,FALSE)</formula>
    </cfRule>
  </conditionalFormatting>
  <conditionalFormatting sqref="AM116">
    <cfRule type="expression" dxfId="2603" priority="13221">
      <formula>IF(RIGHT(TEXT(AM116,"0.#"),1)=".",FALSE,TRUE)</formula>
    </cfRule>
    <cfRule type="expression" dxfId="2602" priority="13222">
      <formula>IF(RIGHT(TEXT(AM116,"0.#"),1)=".",TRUE,FALSE)</formula>
    </cfRule>
  </conditionalFormatting>
  <conditionalFormatting sqref="AE117 AM117">
    <cfRule type="expression" dxfId="2601" priority="13219">
      <formula>IF(RIGHT(TEXT(AE117,"0.#"),1)=".",FALSE,TRUE)</formula>
    </cfRule>
    <cfRule type="expression" dxfId="2600" priority="13220">
      <formula>IF(RIGHT(TEXT(AE117,"0.#"),1)=".",TRUE,FALSE)</formula>
    </cfRule>
  </conditionalFormatting>
  <conditionalFormatting sqref="AE119 AQ119">
    <cfRule type="expression" dxfId="2599" priority="13211">
      <formula>IF(RIGHT(TEXT(AE119,"0.#"),1)=".",FALSE,TRUE)</formula>
    </cfRule>
    <cfRule type="expression" dxfId="2598" priority="13212">
      <formula>IF(RIGHT(TEXT(AE119,"0.#"),1)=".",TRUE,FALSE)</formula>
    </cfRule>
  </conditionalFormatting>
  <conditionalFormatting sqref="AI119">
    <cfRule type="expression" dxfId="2597" priority="13209">
      <formula>IF(RIGHT(TEXT(AI119,"0.#"),1)=".",FALSE,TRUE)</formula>
    </cfRule>
    <cfRule type="expression" dxfId="2596" priority="13210">
      <formula>IF(RIGHT(TEXT(AI119,"0.#"),1)=".",TRUE,FALSE)</formula>
    </cfRule>
  </conditionalFormatting>
  <conditionalFormatting sqref="AM119">
    <cfRule type="expression" dxfId="2595" priority="13207">
      <formula>IF(RIGHT(TEXT(AM119,"0.#"),1)=".",FALSE,TRUE)</formula>
    </cfRule>
    <cfRule type="expression" dxfId="2594" priority="13208">
      <formula>IF(RIGHT(TEXT(AM119,"0.#"),1)=".",TRUE,FALSE)</formula>
    </cfRule>
  </conditionalFormatting>
  <conditionalFormatting sqref="AQ120">
    <cfRule type="expression" dxfId="2593" priority="13199">
      <formula>IF(RIGHT(TEXT(AQ120,"0.#"),1)=".",FALSE,TRUE)</formula>
    </cfRule>
    <cfRule type="expression" dxfId="2592" priority="13200">
      <formula>IF(RIGHT(TEXT(AQ120,"0.#"),1)=".",TRUE,FALSE)</formula>
    </cfRule>
  </conditionalFormatting>
  <conditionalFormatting sqref="AE122 AQ122">
    <cfRule type="expression" dxfId="2591" priority="13197">
      <formula>IF(RIGHT(TEXT(AE122,"0.#"),1)=".",FALSE,TRUE)</formula>
    </cfRule>
    <cfRule type="expression" dxfId="2590" priority="13198">
      <formula>IF(RIGHT(TEXT(AE122,"0.#"),1)=".",TRUE,FALSE)</formula>
    </cfRule>
  </conditionalFormatting>
  <conditionalFormatting sqref="AI122">
    <cfRule type="expression" dxfId="2589" priority="13195">
      <formula>IF(RIGHT(TEXT(AI122,"0.#"),1)=".",FALSE,TRUE)</formula>
    </cfRule>
    <cfRule type="expression" dxfId="2588" priority="13196">
      <formula>IF(RIGHT(TEXT(AI122,"0.#"),1)=".",TRUE,FALSE)</formula>
    </cfRule>
  </conditionalFormatting>
  <conditionalFormatting sqref="AM122">
    <cfRule type="expression" dxfId="2587" priority="13193">
      <formula>IF(RIGHT(TEXT(AM122,"0.#"),1)=".",FALSE,TRUE)</formula>
    </cfRule>
    <cfRule type="expression" dxfId="2586" priority="13194">
      <formula>IF(RIGHT(TEXT(AM122,"0.#"),1)=".",TRUE,FALSE)</formula>
    </cfRule>
  </conditionalFormatting>
  <conditionalFormatting sqref="AQ123">
    <cfRule type="expression" dxfId="2585" priority="13185">
      <formula>IF(RIGHT(TEXT(AQ123,"0.#"),1)=".",FALSE,TRUE)</formula>
    </cfRule>
    <cfRule type="expression" dxfId="2584" priority="13186">
      <formula>IF(RIGHT(TEXT(AQ123,"0.#"),1)=".",TRUE,FALSE)</formula>
    </cfRule>
  </conditionalFormatting>
  <conditionalFormatting sqref="AE125 AQ125">
    <cfRule type="expression" dxfId="2583" priority="13183">
      <formula>IF(RIGHT(TEXT(AE125,"0.#"),1)=".",FALSE,TRUE)</formula>
    </cfRule>
    <cfRule type="expression" dxfId="2582" priority="13184">
      <formula>IF(RIGHT(TEXT(AE125,"0.#"),1)=".",TRUE,FALSE)</formula>
    </cfRule>
  </conditionalFormatting>
  <conditionalFormatting sqref="AI125">
    <cfRule type="expression" dxfId="2581" priority="13181">
      <formula>IF(RIGHT(TEXT(AI125,"0.#"),1)=".",FALSE,TRUE)</formula>
    </cfRule>
    <cfRule type="expression" dxfId="2580" priority="13182">
      <formula>IF(RIGHT(TEXT(AI125,"0.#"),1)=".",TRUE,FALSE)</formula>
    </cfRule>
  </conditionalFormatting>
  <conditionalFormatting sqref="AM125">
    <cfRule type="expression" dxfId="2579" priority="13179">
      <formula>IF(RIGHT(TEXT(AM125,"0.#"),1)=".",FALSE,TRUE)</formula>
    </cfRule>
    <cfRule type="expression" dxfId="2578" priority="13180">
      <formula>IF(RIGHT(TEXT(AM125,"0.#"),1)=".",TRUE,FALSE)</formula>
    </cfRule>
  </conditionalFormatting>
  <conditionalFormatting sqref="AQ126">
    <cfRule type="expression" dxfId="2577" priority="13171">
      <formula>IF(RIGHT(TEXT(AQ126,"0.#"),1)=".",FALSE,TRUE)</formula>
    </cfRule>
    <cfRule type="expression" dxfId="2576" priority="13172">
      <formula>IF(RIGHT(TEXT(AQ126,"0.#"),1)=".",TRUE,FALSE)</formula>
    </cfRule>
  </conditionalFormatting>
  <conditionalFormatting sqref="AE128 AQ128">
    <cfRule type="expression" dxfId="2575" priority="13169">
      <formula>IF(RIGHT(TEXT(AE128,"0.#"),1)=".",FALSE,TRUE)</formula>
    </cfRule>
    <cfRule type="expression" dxfId="2574" priority="13170">
      <formula>IF(RIGHT(TEXT(AE128,"0.#"),1)=".",TRUE,FALSE)</formula>
    </cfRule>
  </conditionalFormatting>
  <conditionalFormatting sqref="AI128">
    <cfRule type="expression" dxfId="2573" priority="13167">
      <formula>IF(RIGHT(TEXT(AI128,"0.#"),1)=".",FALSE,TRUE)</formula>
    </cfRule>
    <cfRule type="expression" dxfId="2572" priority="13168">
      <formula>IF(RIGHT(TEXT(AI128,"0.#"),1)=".",TRUE,FALSE)</formula>
    </cfRule>
  </conditionalFormatting>
  <conditionalFormatting sqref="AM128">
    <cfRule type="expression" dxfId="2571" priority="13165">
      <formula>IF(RIGHT(TEXT(AM128,"0.#"),1)=".",FALSE,TRUE)</formula>
    </cfRule>
    <cfRule type="expression" dxfId="2570" priority="13166">
      <formula>IF(RIGHT(TEXT(AM128,"0.#"),1)=".",TRUE,FALSE)</formula>
    </cfRule>
  </conditionalFormatting>
  <conditionalFormatting sqref="AQ129">
    <cfRule type="expression" dxfId="2569" priority="13157">
      <formula>IF(RIGHT(TEXT(AQ129,"0.#"),1)=".",FALSE,TRUE)</formula>
    </cfRule>
    <cfRule type="expression" dxfId="2568" priority="13158">
      <formula>IF(RIGHT(TEXT(AQ129,"0.#"),1)=".",TRUE,FALSE)</formula>
    </cfRule>
  </conditionalFormatting>
  <conditionalFormatting sqref="AE75">
    <cfRule type="expression" dxfId="2567" priority="13155">
      <formula>IF(RIGHT(TEXT(AE75,"0.#"),1)=".",FALSE,TRUE)</formula>
    </cfRule>
    <cfRule type="expression" dxfId="2566" priority="13156">
      <formula>IF(RIGHT(TEXT(AE75,"0.#"),1)=".",TRUE,FALSE)</formula>
    </cfRule>
  </conditionalFormatting>
  <conditionalFormatting sqref="AE76">
    <cfRule type="expression" dxfId="2565" priority="13153">
      <formula>IF(RIGHT(TEXT(AE76,"0.#"),1)=".",FALSE,TRUE)</formula>
    </cfRule>
    <cfRule type="expression" dxfId="2564" priority="13154">
      <formula>IF(RIGHT(TEXT(AE76,"0.#"),1)=".",TRUE,FALSE)</formula>
    </cfRule>
  </conditionalFormatting>
  <conditionalFormatting sqref="AE77">
    <cfRule type="expression" dxfId="2563" priority="13151">
      <formula>IF(RIGHT(TEXT(AE77,"0.#"),1)=".",FALSE,TRUE)</formula>
    </cfRule>
    <cfRule type="expression" dxfId="2562" priority="13152">
      <formula>IF(RIGHT(TEXT(AE77,"0.#"),1)=".",TRUE,FALSE)</formula>
    </cfRule>
  </conditionalFormatting>
  <conditionalFormatting sqref="AI77">
    <cfRule type="expression" dxfId="2561" priority="13149">
      <formula>IF(RIGHT(TEXT(AI77,"0.#"),1)=".",FALSE,TRUE)</formula>
    </cfRule>
    <cfRule type="expression" dxfId="2560" priority="13150">
      <formula>IF(RIGHT(TEXT(AI77,"0.#"),1)=".",TRUE,FALSE)</formula>
    </cfRule>
  </conditionalFormatting>
  <conditionalFormatting sqref="AI76">
    <cfRule type="expression" dxfId="2559" priority="13147">
      <formula>IF(RIGHT(TEXT(AI76,"0.#"),1)=".",FALSE,TRUE)</formula>
    </cfRule>
    <cfRule type="expression" dxfId="2558" priority="13148">
      <formula>IF(RIGHT(TEXT(AI76,"0.#"),1)=".",TRUE,FALSE)</formula>
    </cfRule>
  </conditionalFormatting>
  <conditionalFormatting sqref="AI75">
    <cfRule type="expression" dxfId="2557" priority="13145">
      <formula>IF(RIGHT(TEXT(AI75,"0.#"),1)=".",FALSE,TRUE)</formula>
    </cfRule>
    <cfRule type="expression" dxfId="2556" priority="13146">
      <formula>IF(RIGHT(TEXT(AI75,"0.#"),1)=".",TRUE,FALSE)</formula>
    </cfRule>
  </conditionalFormatting>
  <conditionalFormatting sqref="AM75">
    <cfRule type="expression" dxfId="2555" priority="13143">
      <formula>IF(RIGHT(TEXT(AM75,"0.#"),1)=".",FALSE,TRUE)</formula>
    </cfRule>
    <cfRule type="expression" dxfId="2554" priority="13144">
      <formula>IF(RIGHT(TEXT(AM75,"0.#"),1)=".",TRUE,FALSE)</formula>
    </cfRule>
  </conditionalFormatting>
  <conditionalFormatting sqref="AM76">
    <cfRule type="expression" dxfId="2553" priority="13141">
      <formula>IF(RIGHT(TEXT(AM76,"0.#"),1)=".",FALSE,TRUE)</formula>
    </cfRule>
    <cfRule type="expression" dxfId="2552" priority="13142">
      <formula>IF(RIGHT(TEXT(AM76,"0.#"),1)=".",TRUE,FALSE)</formula>
    </cfRule>
  </conditionalFormatting>
  <conditionalFormatting sqref="AM77">
    <cfRule type="expression" dxfId="2551" priority="13139">
      <formula>IF(RIGHT(TEXT(AM77,"0.#"),1)=".",FALSE,TRUE)</formula>
    </cfRule>
    <cfRule type="expression" dxfId="2550" priority="13140">
      <formula>IF(RIGHT(TEXT(AM77,"0.#"),1)=".",TRUE,FALSE)</formula>
    </cfRule>
  </conditionalFormatting>
  <conditionalFormatting sqref="AE134:AE135 AI134:AI135">
    <cfRule type="expression" dxfId="2549" priority="13125">
      <formula>IF(RIGHT(TEXT(AE134,"0.#"),1)=".",FALSE,TRUE)</formula>
    </cfRule>
    <cfRule type="expression" dxfId="2548" priority="13126">
      <formula>IF(RIGHT(TEXT(AE134,"0.#"),1)=".",TRUE,FALSE)</formula>
    </cfRule>
  </conditionalFormatting>
  <conditionalFormatting sqref="AE433">
    <cfRule type="expression" dxfId="2547" priority="13095">
      <formula>IF(RIGHT(TEXT(AE433,"0.#"),1)=".",FALSE,TRUE)</formula>
    </cfRule>
    <cfRule type="expression" dxfId="2546" priority="13096">
      <formula>IF(RIGHT(TEXT(AE433,"0.#"),1)=".",TRUE,FALSE)</formula>
    </cfRule>
  </conditionalFormatting>
  <conditionalFormatting sqref="AE434">
    <cfRule type="expression" dxfId="2545" priority="13093">
      <formula>IF(RIGHT(TEXT(AE434,"0.#"),1)=".",FALSE,TRUE)</formula>
    </cfRule>
    <cfRule type="expression" dxfId="2544" priority="13094">
      <formula>IF(RIGHT(TEXT(AE434,"0.#"),1)=".",TRUE,FALSE)</formula>
    </cfRule>
  </conditionalFormatting>
  <conditionalFormatting sqref="AE435">
    <cfRule type="expression" dxfId="2543" priority="13091">
      <formula>IF(RIGHT(TEXT(AE435,"0.#"),1)=".",FALSE,TRUE)</formula>
    </cfRule>
    <cfRule type="expression" dxfId="2542" priority="13092">
      <formula>IF(RIGHT(TEXT(AE435,"0.#"),1)=".",TRUE,FALSE)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AM435">
    <cfRule type="expression" dxfId="2535" priority="13001">
      <formula>IF(RIGHT(TEXT(AI435,"0.#"),1)=".",FALSE,TRUE)</formula>
    </cfRule>
    <cfRule type="expression" dxfId="2534" priority="13002">
      <formula>IF(RIGHT(TEXT(AI435,"0.#"),1)=".",TRUE,FALSE)</formula>
    </cfRule>
  </conditionalFormatting>
  <conditionalFormatting sqref="AI433 AM433">
    <cfRule type="expression" dxfId="2533" priority="13005">
      <formula>IF(RIGHT(TEXT(AI433,"0.#"),1)=".",FALSE,TRUE)</formula>
    </cfRule>
    <cfRule type="expression" dxfId="2532" priority="13006">
      <formula>IF(RIGHT(TEXT(AI433,"0.#"),1)=".",TRUE,FALSE)</formula>
    </cfRule>
  </conditionalFormatting>
  <conditionalFormatting sqref="AI434 AM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55:AO874">
    <cfRule type="expression" dxfId="2523" priority="6695">
      <formula>IF(AND(AL855&gt;=0, RIGHT(TEXT(AL855,"0.#"),1)&lt;&gt;"."),TRUE,FALSE)</formula>
    </cfRule>
    <cfRule type="expression" dxfId="2522" priority="6696">
      <formula>IF(AND(AL855&gt;=0, RIGHT(TEXT(AL855,"0.#"),1)="."),TRUE,FALSE)</formula>
    </cfRule>
    <cfRule type="expression" dxfId="2521" priority="6697">
      <formula>IF(AND(AL855&lt;0, RIGHT(TEXT(AL855,"0.#"),1)&lt;&gt;"."),TRUE,FALSE)</formula>
    </cfRule>
    <cfRule type="expression" dxfId="2520" priority="6698">
      <formula>IF(AND(AL855&lt;0, RIGHT(TEXT(AL855,"0.#"),1)="."),TRUE,FALSE)</formula>
    </cfRule>
  </conditionalFormatting>
  <conditionalFormatting sqref="AQ53:AQ55">
    <cfRule type="expression" dxfId="2519" priority="4717">
      <formula>IF(RIGHT(TEXT(AQ53,"0.#"),1)=".",FALSE,TRUE)</formula>
    </cfRule>
    <cfRule type="expression" dxfId="2518" priority="4718">
      <formula>IF(RIGHT(TEXT(AQ53,"0.#"),1)=".",TRUE,FALSE)</formula>
    </cfRule>
  </conditionalFormatting>
  <conditionalFormatting sqref="AU53:AU55">
    <cfRule type="expression" dxfId="2517" priority="4715">
      <formula>IF(RIGHT(TEXT(AU53,"0.#"),1)=".",FALSE,TRUE)</formula>
    </cfRule>
    <cfRule type="expression" dxfId="2516" priority="4716">
      <formula>IF(RIGHT(TEXT(AU53,"0.#"),1)=".",TRUE,FALSE)</formula>
    </cfRule>
  </conditionalFormatting>
  <conditionalFormatting sqref="AQ60:AQ62">
    <cfRule type="expression" dxfId="2515" priority="4713">
      <formula>IF(RIGHT(TEXT(AQ60,"0.#"),1)=".",FALSE,TRUE)</formula>
    </cfRule>
    <cfRule type="expression" dxfId="2514" priority="4714">
      <formula>IF(RIGHT(TEXT(AQ60,"0.#"),1)=".",TRUE,FALSE)</formula>
    </cfRule>
  </conditionalFormatting>
  <conditionalFormatting sqref="AU60:AU62">
    <cfRule type="expression" dxfId="2513" priority="4711">
      <formula>IF(RIGHT(TEXT(AU60,"0.#"),1)=".",FALSE,TRUE)</formula>
    </cfRule>
    <cfRule type="expression" dxfId="2512" priority="4712">
      <formula>IF(RIGHT(TEXT(AU60,"0.#"),1)=".",TRUE,FALSE)</formula>
    </cfRule>
  </conditionalFormatting>
  <conditionalFormatting sqref="AQ75:AQ77">
    <cfRule type="expression" dxfId="2511" priority="4709">
      <formula>IF(RIGHT(TEXT(AQ75,"0.#"),1)=".",FALSE,TRUE)</formula>
    </cfRule>
    <cfRule type="expression" dxfId="2510" priority="4710">
      <formula>IF(RIGHT(TEXT(AQ75,"0.#"),1)=".",TRUE,FALSE)</formula>
    </cfRule>
  </conditionalFormatting>
  <conditionalFormatting sqref="AU75:AU77">
    <cfRule type="expression" dxfId="2509" priority="4707">
      <formula>IF(RIGHT(TEXT(AU75,"0.#"),1)=".",FALSE,TRUE)</formula>
    </cfRule>
    <cfRule type="expression" dxfId="2508" priority="4708">
      <formula>IF(RIGHT(TEXT(AU75,"0.#"),1)=".",TRUE,FALSE)</formula>
    </cfRule>
  </conditionalFormatting>
  <conditionalFormatting sqref="AQ87:AQ89">
    <cfRule type="expression" dxfId="2507" priority="4705">
      <formula>IF(RIGHT(TEXT(AQ87,"0.#"),1)=".",FALSE,TRUE)</formula>
    </cfRule>
    <cfRule type="expression" dxfId="2506" priority="4706">
      <formula>IF(RIGHT(TEXT(AQ87,"0.#"),1)=".",TRUE,FALSE)</formula>
    </cfRule>
  </conditionalFormatting>
  <conditionalFormatting sqref="AU87:AU89">
    <cfRule type="expression" dxfId="2505" priority="4703">
      <formula>IF(RIGHT(TEXT(AU87,"0.#"),1)=".",FALSE,TRUE)</formula>
    </cfRule>
    <cfRule type="expression" dxfId="2504" priority="4704">
      <formula>IF(RIGHT(TEXT(AU87,"0.#"),1)=".",TRUE,FALSE)</formula>
    </cfRule>
  </conditionalFormatting>
  <conditionalFormatting sqref="AQ92:AQ94">
    <cfRule type="expression" dxfId="2503" priority="4701">
      <formula>IF(RIGHT(TEXT(AQ92,"0.#"),1)=".",FALSE,TRUE)</formula>
    </cfRule>
    <cfRule type="expression" dxfId="2502" priority="4702">
      <formula>IF(RIGHT(TEXT(AQ92,"0.#"),1)=".",TRUE,FALSE)</formula>
    </cfRule>
  </conditionalFormatting>
  <conditionalFormatting sqref="AU92:AU94">
    <cfRule type="expression" dxfId="2501" priority="4699">
      <formula>IF(RIGHT(TEXT(AU92,"0.#"),1)=".",FALSE,TRUE)</formula>
    </cfRule>
    <cfRule type="expression" dxfId="2500" priority="4700">
      <formula>IF(RIGHT(TEXT(AU92,"0.#"),1)=".",TRUE,FALSE)</formula>
    </cfRule>
  </conditionalFormatting>
  <conditionalFormatting sqref="AQ97:AQ99">
    <cfRule type="expression" dxfId="2499" priority="4697">
      <formula>IF(RIGHT(TEXT(AQ97,"0.#"),1)=".",FALSE,TRUE)</formula>
    </cfRule>
    <cfRule type="expression" dxfId="2498" priority="4698">
      <formula>IF(RIGHT(TEXT(AQ97,"0.#"),1)=".",TRUE,FALSE)</formula>
    </cfRule>
  </conditionalFormatting>
  <conditionalFormatting sqref="AU97:AU99">
    <cfRule type="expression" dxfId="2497" priority="4695">
      <formula>IF(RIGHT(TEXT(AU97,"0.#"),1)=".",FALSE,TRUE)</formula>
    </cfRule>
    <cfRule type="expression" dxfId="2496" priority="4696">
      <formula>IF(RIGHT(TEXT(AU97,"0.#"),1)=".",TRUE,FALSE)</formula>
    </cfRule>
  </conditionalFormatting>
  <conditionalFormatting sqref="AE458">
    <cfRule type="expression" dxfId="2495" priority="4389">
      <formula>IF(RIGHT(TEXT(AE458,"0.#"),1)=".",FALSE,TRUE)</formula>
    </cfRule>
    <cfRule type="expression" dxfId="2494" priority="4390">
      <formula>IF(RIGHT(TEXT(AE458,"0.#"),1)=".",TRUE,FALSE)</formula>
    </cfRule>
  </conditionalFormatting>
  <conditionalFormatting sqref="AE459">
    <cfRule type="expression" dxfId="2493" priority="4387">
      <formula>IF(RIGHT(TEXT(AE459,"0.#"),1)=".",FALSE,TRUE)</formula>
    </cfRule>
    <cfRule type="expression" dxfId="2492" priority="4388">
      <formula>IF(RIGHT(TEXT(AE459,"0.#"),1)=".",TRUE,FALSE)</formula>
    </cfRule>
  </conditionalFormatting>
  <conditionalFormatting sqref="AE460">
    <cfRule type="expression" dxfId="2491" priority="4385">
      <formula>IF(RIGHT(TEXT(AE460,"0.#"),1)=".",FALSE,TRUE)</formula>
    </cfRule>
    <cfRule type="expression" dxfId="2490" priority="4386">
      <formula>IF(RIGHT(TEXT(AE460,"0.#"),1)=".",TRUE,FALSE)</formula>
    </cfRule>
  </conditionalFormatting>
  <conditionalFormatting sqref="AU458">
    <cfRule type="expression" dxfId="2489" priority="4377">
      <formula>IF(RIGHT(TEXT(AU458,"0.#"),1)=".",FALSE,TRUE)</formula>
    </cfRule>
    <cfRule type="expression" dxfId="2488" priority="4378">
      <formula>IF(RIGHT(TEXT(AU458,"0.#"),1)=".",TRUE,FALSE)</formula>
    </cfRule>
  </conditionalFormatting>
  <conditionalFormatting sqref="AU459">
    <cfRule type="expression" dxfId="2487" priority="4375">
      <formula>IF(RIGHT(TEXT(AU459,"0.#"),1)=".",FALSE,TRUE)</formula>
    </cfRule>
    <cfRule type="expression" dxfId="2486" priority="4376">
      <formula>IF(RIGHT(TEXT(AU459,"0.#"),1)=".",TRUE,FALSE)</formula>
    </cfRule>
  </conditionalFormatting>
  <conditionalFormatting sqref="AU460">
    <cfRule type="expression" dxfId="2485" priority="4373">
      <formula>IF(RIGHT(TEXT(AU460,"0.#"),1)=".",FALSE,TRUE)</formula>
    </cfRule>
    <cfRule type="expression" dxfId="2484" priority="4374">
      <formula>IF(RIGHT(TEXT(AU460,"0.#"),1)=".",TRUE,FALSE)</formula>
    </cfRule>
  </conditionalFormatting>
  <conditionalFormatting sqref="AI460 AM460">
    <cfRule type="expression" dxfId="2483" priority="4367">
      <formula>IF(RIGHT(TEXT(AI460,"0.#"),1)=".",FALSE,TRUE)</formula>
    </cfRule>
    <cfRule type="expression" dxfId="2482" priority="4368">
      <formula>IF(RIGHT(TEXT(AI460,"0.#"),1)=".",TRUE,FALSE)</formula>
    </cfRule>
  </conditionalFormatting>
  <conditionalFormatting sqref="AI458 AM458">
    <cfRule type="expression" dxfId="2481" priority="4371">
      <formula>IF(RIGHT(TEXT(AI458,"0.#"),1)=".",FALSE,TRUE)</formula>
    </cfRule>
    <cfRule type="expression" dxfId="2480" priority="4372">
      <formula>IF(RIGHT(TEXT(AI458,"0.#"),1)=".",TRUE,FALSE)</formula>
    </cfRule>
  </conditionalFormatting>
  <conditionalFormatting sqref="AI459 AM459">
    <cfRule type="expression" dxfId="2479" priority="4369">
      <formula>IF(RIGHT(TEXT(AI459,"0.#"),1)=".",FALSE,TRUE)</formula>
    </cfRule>
    <cfRule type="expression" dxfId="2478" priority="4370">
      <formula>IF(RIGHT(TEXT(AI459,"0.#"),1)=".",TRUE,FALSE)</formula>
    </cfRule>
  </conditionalFormatting>
  <conditionalFormatting sqref="AQ459">
    <cfRule type="expression" dxfId="2477" priority="4365">
      <formula>IF(RIGHT(TEXT(AQ459,"0.#"),1)=".",FALSE,TRUE)</formula>
    </cfRule>
    <cfRule type="expression" dxfId="2476" priority="4366">
      <formula>IF(RIGHT(TEXT(AQ459,"0.#"),1)=".",TRUE,FALSE)</formula>
    </cfRule>
  </conditionalFormatting>
  <conditionalFormatting sqref="AQ460">
    <cfRule type="expression" dxfId="2475" priority="4363">
      <formula>IF(RIGHT(TEXT(AQ460,"0.#"),1)=".",FALSE,TRUE)</formula>
    </cfRule>
    <cfRule type="expression" dxfId="2474" priority="4364">
      <formula>IF(RIGHT(TEXT(AQ460,"0.#"),1)=".",TRUE,FALSE)</formula>
    </cfRule>
  </conditionalFormatting>
  <conditionalFormatting sqref="AQ458">
    <cfRule type="expression" dxfId="2473" priority="4361">
      <formula>IF(RIGHT(TEXT(AQ458,"0.#"),1)=".",FALSE,TRUE)</formula>
    </cfRule>
    <cfRule type="expression" dxfId="2472" priority="4362">
      <formula>IF(RIGHT(TEXT(AQ458,"0.#"),1)=".",TRUE,FALSE)</formula>
    </cfRule>
  </conditionalFormatting>
  <conditionalFormatting sqref="AE120 AM120">
    <cfRule type="expression" dxfId="2471" priority="3039">
      <formula>IF(RIGHT(TEXT(AE120,"0.#"),1)=".",FALSE,TRUE)</formula>
    </cfRule>
    <cfRule type="expression" dxfId="2470" priority="3040">
      <formula>IF(RIGHT(TEXT(AE120,"0.#"),1)=".",TRUE,FALSE)</formula>
    </cfRule>
  </conditionalFormatting>
  <conditionalFormatting sqref="AI126">
    <cfRule type="expression" dxfId="2469" priority="3029">
      <formula>IF(RIGHT(TEXT(AI126,"0.#"),1)=".",FALSE,TRUE)</formula>
    </cfRule>
    <cfRule type="expression" dxfId="2468" priority="3030">
      <formula>IF(RIGHT(TEXT(AI126,"0.#"),1)=".",TRUE,FALSE)</formula>
    </cfRule>
  </conditionalFormatting>
  <conditionalFormatting sqref="AI120">
    <cfRule type="expression" dxfId="2467" priority="3037">
      <formula>IF(RIGHT(TEXT(AI120,"0.#"),1)=".",FALSE,TRUE)</formula>
    </cfRule>
    <cfRule type="expression" dxfId="2466" priority="3038">
      <formula>IF(RIGHT(TEXT(AI120,"0.#"),1)=".",TRUE,FALSE)</formula>
    </cfRule>
  </conditionalFormatting>
  <conditionalFormatting sqref="AE123 AM123">
    <cfRule type="expression" dxfId="2465" priority="3035">
      <formula>IF(RIGHT(TEXT(AE123,"0.#"),1)=".",FALSE,TRUE)</formula>
    </cfRule>
    <cfRule type="expression" dxfId="2464" priority="3036">
      <formula>IF(RIGHT(TEXT(AE123,"0.#"),1)=".",TRUE,FALSE)</formula>
    </cfRule>
  </conditionalFormatting>
  <conditionalFormatting sqref="AI123">
    <cfRule type="expression" dxfId="2463" priority="3033">
      <formula>IF(RIGHT(TEXT(AI123,"0.#"),1)=".",FALSE,TRUE)</formula>
    </cfRule>
    <cfRule type="expression" dxfId="2462" priority="3034">
      <formula>IF(RIGHT(TEXT(AI123,"0.#"),1)=".",TRUE,FALSE)</formula>
    </cfRule>
  </conditionalFormatting>
  <conditionalFormatting sqref="AE126 AM126">
    <cfRule type="expression" dxfId="2461" priority="3031">
      <formula>IF(RIGHT(TEXT(AE126,"0.#"),1)=".",FALSE,TRUE)</formula>
    </cfRule>
    <cfRule type="expression" dxfId="2460" priority="3032">
      <formula>IF(RIGHT(TEXT(AE126,"0.#"),1)=".",TRUE,FALSE)</formula>
    </cfRule>
  </conditionalFormatting>
  <conditionalFormatting sqref="AE129 AM129">
    <cfRule type="expression" dxfId="2459" priority="3027">
      <formula>IF(RIGHT(TEXT(AE129,"0.#"),1)=".",FALSE,TRUE)</formula>
    </cfRule>
    <cfRule type="expression" dxfId="2458" priority="3028">
      <formula>IF(RIGHT(TEXT(AE129,"0.#"),1)=".",TRUE,FALSE)</formula>
    </cfRule>
  </conditionalFormatting>
  <conditionalFormatting sqref="AI129">
    <cfRule type="expression" dxfId="2457" priority="3025">
      <formula>IF(RIGHT(TEXT(AI129,"0.#"),1)=".",FALSE,TRUE)</formula>
    </cfRule>
    <cfRule type="expression" dxfId="2456" priority="3026">
      <formula>IF(RIGHT(TEXT(AI129,"0.#"),1)=".",TRUE,FALSE)</formula>
    </cfRule>
  </conditionalFormatting>
  <conditionalFormatting sqref="Y855:Y874">
    <cfRule type="expression" dxfId="2455" priority="3023">
      <formula>IF(RIGHT(TEXT(Y855,"0.#"),1)=".",FALSE,TRUE)</formula>
    </cfRule>
    <cfRule type="expression" dxfId="2454" priority="3024">
      <formula>IF(RIGHT(TEXT(Y855,"0.#"),1)=".",TRUE,FALSE)</formula>
    </cfRule>
  </conditionalFormatting>
  <conditionalFormatting sqref="AU518">
    <cfRule type="expression" dxfId="2453" priority="1533">
      <formula>IF(RIGHT(TEXT(AU518,"0.#"),1)=".",FALSE,TRUE)</formula>
    </cfRule>
    <cfRule type="expression" dxfId="2452" priority="1534">
      <formula>IF(RIGHT(TEXT(AU518,"0.#"),1)=".",TRUE,FALSE)</formula>
    </cfRule>
  </conditionalFormatting>
  <conditionalFormatting sqref="AQ551">
    <cfRule type="expression" dxfId="2451" priority="1309">
      <formula>IF(RIGHT(TEXT(AQ551,"0.#"),1)=".",FALSE,TRUE)</formula>
    </cfRule>
    <cfRule type="expression" dxfId="2450" priority="1310">
      <formula>IF(RIGHT(TEXT(AQ551,"0.#"),1)=".",TRUE,FALSE)</formula>
    </cfRule>
  </conditionalFormatting>
  <conditionalFormatting sqref="AE556">
    <cfRule type="expression" dxfId="2449" priority="1307">
      <formula>IF(RIGHT(TEXT(AE556,"0.#"),1)=".",FALSE,TRUE)</formula>
    </cfRule>
    <cfRule type="expression" dxfId="2448" priority="1308">
      <formula>IF(RIGHT(TEXT(AE556,"0.#"),1)=".",TRUE,FALSE)</formula>
    </cfRule>
  </conditionalFormatting>
  <conditionalFormatting sqref="AE557">
    <cfRule type="expression" dxfId="2447" priority="1305">
      <formula>IF(RIGHT(TEXT(AE557,"0.#"),1)=".",FALSE,TRUE)</formula>
    </cfRule>
    <cfRule type="expression" dxfId="2446" priority="1306">
      <formula>IF(RIGHT(TEXT(AE557,"0.#"),1)=".",TRUE,FALSE)</formula>
    </cfRule>
  </conditionalFormatting>
  <conditionalFormatting sqref="AE558">
    <cfRule type="expression" dxfId="2445" priority="1303">
      <formula>IF(RIGHT(TEXT(AE558,"0.#"),1)=".",FALSE,TRUE)</formula>
    </cfRule>
    <cfRule type="expression" dxfId="2444" priority="1304">
      <formula>IF(RIGHT(TEXT(AE558,"0.#"),1)=".",TRUE,FALSE)</formula>
    </cfRule>
  </conditionalFormatting>
  <conditionalFormatting sqref="AU556">
    <cfRule type="expression" dxfId="2443" priority="1295">
      <formula>IF(RIGHT(TEXT(AU556,"0.#"),1)=".",FALSE,TRUE)</formula>
    </cfRule>
    <cfRule type="expression" dxfId="2442" priority="1296">
      <formula>IF(RIGHT(TEXT(AU556,"0.#"),1)=".",TRUE,FALSE)</formula>
    </cfRule>
  </conditionalFormatting>
  <conditionalFormatting sqref="AU557">
    <cfRule type="expression" dxfId="2441" priority="1293">
      <formula>IF(RIGHT(TEXT(AU557,"0.#"),1)=".",FALSE,TRUE)</formula>
    </cfRule>
    <cfRule type="expression" dxfId="2440" priority="1294">
      <formula>IF(RIGHT(TEXT(AU557,"0.#"),1)=".",TRUE,FALSE)</formula>
    </cfRule>
  </conditionalFormatting>
  <conditionalFormatting sqref="AU558">
    <cfRule type="expression" dxfId="2439" priority="1291">
      <formula>IF(RIGHT(TEXT(AU558,"0.#"),1)=".",FALSE,TRUE)</formula>
    </cfRule>
    <cfRule type="expression" dxfId="2438" priority="1292">
      <formula>IF(RIGHT(TEXT(AU558,"0.#"),1)=".",TRUE,FALSE)</formula>
    </cfRule>
  </conditionalFormatting>
  <conditionalFormatting sqref="AQ557">
    <cfRule type="expression" dxfId="2437" priority="1283">
      <formula>IF(RIGHT(TEXT(AQ557,"0.#"),1)=".",FALSE,TRUE)</formula>
    </cfRule>
    <cfRule type="expression" dxfId="2436" priority="1284">
      <formula>IF(RIGHT(TEXT(AQ557,"0.#"),1)=".",TRUE,FALSE)</formula>
    </cfRule>
  </conditionalFormatting>
  <conditionalFormatting sqref="AQ558">
    <cfRule type="expression" dxfId="2435" priority="1281">
      <formula>IF(RIGHT(TEXT(AQ558,"0.#"),1)=".",FALSE,TRUE)</formula>
    </cfRule>
    <cfRule type="expression" dxfId="2434" priority="1282">
      <formula>IF(RIGHT(TEXT(AQ558,"0.#"),1)=".",TRUE,FALSE)</formula>
    </cfRule>
  </conditionalFormatting>
  <conditionalFormatting sqref="AQ556">
    <cfRule type="expression" dxfId="2433" priority="1279">
      <formula>IF(RIGHT(TEXT(AQ556,"0.#"),1)=".",FALSE,TRUE)</formula>
    </cfRule>
    <cfRule type="expression" dxfId="2432" priority="1280">
      <formula>IF(RIGHT(TEXT(AQ556,"0.#"),1)=".",TRUE,FALSE)</formula>
    </cfRule>
  </conditionalFormatting>
  <conditionalFormatting sqref="AE561">
    <cfRule type="expression" dxfId="2431" priority="1277">
      <formula>IF(RIGHT(TEXT(AE561,"0.#"),1)=".",FALSE,TRUE)</formula>
    </cfRule>
    <cfRule type="expression" dxfId="2430" priority="1278">
      <formula>IF(RIGHT(TEXT(AE561,"0.#"),1)=".",TRUE,FALSE)</formula>
    </cfRule>
  </conditionalFormatting>
  <conditionalFormatting sqref="AE562">
    <cfRule type="expression" dxfId="2429" priority="1275">
      <formula>IF(RIGHT(TEXT(AE562,"0.#"),1)=".",FALSE,TRUE)</formula>
    </cfRule>
    <cfRule type="expression" dxfId="2428" priority="1276">
      <formula>IF(RIGHT(TEXT(AE562,"0.#"),1)=".",TRUE,FALSE)</formula>
    </cfRule>
  </conditionalFormatting>
  <conditionalFormatting sqref="AE563">
    <cfRule type="expression" dxfId="2427" priority="1273">
      <formula>IF(RIGHT(TEXT(AE563,"0.#"),1)=".",FALSE,TRUE)</formula>
    </cfRule>
    <cfRule type="expression" dxfId="2426" priority="1274">
      <formula>IF(RIGHT(TEXT(AE563,"0.#"),1)=".",TRUE,FALSE)</formula>
    </cfRule>
  </conditionalFormatting>
  <conditionalFormatting sqref="AL1111:AO1139">
    <cfRule type="expression" dxfId="2425" priority="2929">
      <formula>IF(AND(AL1111&gt;=0, RIGHT(TEXT(AL1111,"0.#"),1)&lt;&gt;"."),TRUE,FALSE)</formula>
    </cfRule>
    <cfRule type="expression" dxfId="2424" priority="2930">
      <formula>IF(AND(AL1111&gt;=0, RIGHT(TEXT(AL1111,"0.#"),1)="."),TRUE,FALSE)</formula>
    </cfRule>
    <cfRule type="expression" dxfId="2423" priority="2931">
      <formula>IF(AND(AL1111&lt;0, RIGHT(TEXT(AL1111,"0.#"),1)&lt;&gt;"."),TRUE,FALSE)</formula>
    </cfRule>
    <cfRule type="expression" dxfId="2422" priority="2932">
      <formula>IF(AND(AL1111&lt;0, RIGHT(TEXT(AL1111,"0.#"),1)="."),TRUE,FALSE)</formula>
    </cfRule>
  </conditionalFormatting>
  <conditionalFormatting sqref="Y1111:Y1139">
    <cfRule type="expression" dxfId="2421" priority="2927">
      <formula>IF(RIGHT(TEXT(Y1111,"0.#"),1)=".",FALSE,TRUE)</formula>
    </cfRule>
    <cfRule type="expression" dxfId="2420" priority="2928">
      <formula>IF(RIGHT(TEXT(Y1111,"0.#"),1)=".",TRUE,FALSE)</formula>
    </cfRule>
  </conditionalFormatting>
  <conditionalFormatting sqref="AQ553">
    <cfRule type="expression" dxfId="2419" priority="1311">
      <formula>IF(RIGHT(TEXT(AQ553,"0.#"),1)=".",FALSE,TRUE)</formula>
    </cfRule>
    <cfRule type="expression" dxfId="2418" priority="1312">
      <formula>IF(RIGHT(TEXT(AQ553,"0.#"),1)=".",TRUE,FALSE)</formula>
    </cfRule>
  </conditionalFormatting>
  <conditionalFormatting sqref="AU552">
    <cfRule type="expression" dxfId="2417" priority="1323">
      <formula>IF(RIGHT(TEXT(AU552,"0.#"),1)=".",FALSE,TRUE)</formula>
    </cfRule>
    <cfRule type="expression" dxfId="2416" priority="1324">
      <formula>IF(RIGHT(TEXT(AU552,"0.#"),1)=".",TRUE,FALSE)</formula>
    </cfRule>
  </conditionalFormatting>
  <conditionalFormatting sqref="AE552">
    <cfRule type="expression" dxfId="2415" priority="1335">
      <formula>IF(RIGHT(TEXT(AE552,"0.#"),1)=".",FALSE,TRUE)</formula>
    </cfRule>
    <cfRule type="expression" dxfId="2414" priority="1336">
      <formula>IF(RIGHT(TEXT(AE552,"0.#"),1)=".",TRUE,FALSE)</formula>
    </cfRule>
  </conditionalFormatting>
  <conditionalFormatting sqref="AQ548">
    <cfRule type="expression" dxfId="2413" priority="1341">
      <formula>IF(RIGHT(TEXT(AQ548,"0.#"),1)=".",FALSE,TRUE)</formula>
    </cfRule>
    <cfRule type="expression" dxfId="2412" priority="1342">
      <formula>IF(RIGHT(TEXT(AQ548,"0.#"),1)=".",TRUE,FALSE)</formula>
    </cfRule>
  </conditionalFormatting>
  <conditionalFormatting sqref="AE492">
    <cfRule type="expression" dxfId="2411" priority="1667">
      <formula>IF(RIGHT(TEXT(AE492,"0.#"),1)=".",FALSE,TRUE)</formula>
    </cfRule>
    <cfRule type="expression" dxfId="2410" priority="1668">
      <formula>IF(RIGHT(TEXT(AE492,"0.#"),1)=".",TRUE,FALSE)</formula>
    </cfRule>
  </conditionalFormatting>
  <conditionalFormatting sqref="AE493">
    <cfRule type="expression" dxfId="2409" priority="1665">
      <formula>IF(RIGHT(TEXT(AE493,"0.#"),1)=".",FALSE,TRUE)</formula>
    </cfRule>
    <cfRule type="expression" dxfId="2408" priority="1666">
      <formula>IF(RIGHT(TEXT(AE493,"0.#"),1)=".",TRUE,FALSE)</formula>
    </cfRule>
  </conditionalFormatting>
  <conditionalFormatting sqref="AE494">
    <cfRule type="expression" dxfId="2407" priority="1663">
      <formula>IF(RIGHT(TEXT(AE494,"0.#"),1)=".",FALSE,TRUE)</formula>
    </cfRule>
    <cfRule type="expression" dxfId="2406" priority="1664">
      <formula>IF(RIGHT(TEXT(AE494,"0.#"),1)=".",TRUE,FALSE)</formula>
    </cfRule>
  </conditionalFormatting>
  <conditionalFormatting sqref="AQ493">
    <cfRule type="expression" dxfId="2405" priority="1643">
      <formula>IF(RIGHT(TEXT(AQ493,"0.#"),1)=".",FALSE,TRUE)</formula>
    </cfRule>
    <cfRule type="expression" dxfId="2404" priority="1644">
      <formula>IF(RIGHT(TEXT(AQ493,"0.#"),1)=".",TRUE,FALSE)</formula>
    </cfRule>
  </conditionalFormatting>
  <conditionalFormatting sqref="AQ494">
    <cfRule type="expression" dxfId="2403" priority="1641">
      <formula>IF(RIGHT(TEXT(AQ494,"0.#"),1)=".",FALSE,TRUE)</formula>
    </cfRule>
    <cfRule type="expression" dxfId="2402" priority="1642">
      <formula>IF(RIGHT(TEXT(AQ494,"0.#"),1)=".",TRUE,FALSE)</formula>
    </cfRule>
  </conditionalFormatting>
  <conditionalFormatting sqref="AQ492">
    <cfRule type="expression" dxfId="2401" priority="1639">
      <formula>IF(RIGHT(TEXT(AQ492,"0.#"),1)=".",FALSE,TRUE)</formula>
    </cfRule>
    <cfRule type="expression" dxfId="2400" priority="1640">
      <formula>IF(RIGHT(TEXT(AQ492,"0.#"),1)=".",TRUE,FALSE)</formula>
    </cfRule>
  </conditionalFormatting>
  <conditionalFormatting sqref="AU494">
    <cfRule type="expression" dxfId="2399" priority="1651">
      <formula>IF(RIGHT(TEXT(AU494,"0.#"),1)=".",FALSE,TRUE)</formula>
    </cfRule>
    <cfRule type="expression" dxfId="2398" priority="1652">
      <formula>IF(RIGHT(TEXT(AU494,"0.#"),1)=".",TRUE,FALSE)</formula>
    </cfRule>
  </conditionalFormatting>
  <conditionalFormatting sqref="AU492">
    <cfRule type="expression" dxfId="2397" priority="1655">
      <formula>IF(RIGHT(TEXT(AU492,"0.#"),1)=".",FALSE,TRUE)</formula>
    </cfRule>
    <cfRule type="expression" dxfId="2396" priority="1656">
      <formula>IF(RIGHT(TEXT(AU492,"0.#"),1)=".",TRUE,FALSE)</formula>
    </cfRule>
  </conditionalFormatting>
  <conditionalFormatting sqref="AU493">
    <cfRule type="expression" dxfId="2395" priority="1653">
      <formula>IF(RIGHT(TEXT(AU493,"0.#"),1)=".",FALSE,TRUE)</formula>
    </cfRule>
    <cfRule type="expression" dxfId="2394" priority="1654">
      <formula>IF(RIGHT(TEXT(AU493,"0.#"),1)=".",TRUE,FALSE)</formula>
    </cfRule>
  </conditionalFormatting>
  <conditionalFormatting sqref="AU583">
    <cfRule type="expression" dxfId="2393" priority="1171">
      <formula>IF(RIGHT(TEXT(AU583,"0.#"),1)=".",FALSE,TRUE)</formula>
    </cfRule>
    <cfRule type="expression" dxfId="2392" priority="1172">
      <formula>IF(RIGHT(TEXT(AU583,"0.#"),1)=".",TRUE,FALSE)</formula>
    </cfRule>
  </conditionalFormatting>
  <conditionalFormatting sqref="AU582">
    <cfRule type="expression" dxfId="2391" priority="1173">
      <formula>IF(RIGHT(TEXT(AU582,"0.#"),1)=".",FALSE,TRUE)</formula>
    </cfRule>
    <cfRule type="expression" dxfId="2390" priority="1174">
      <formula>IF(RIGHT(TEXT(AU582,"0.#"),1)=".",TRUE,FALSE)</formula>
    </cfRule>
  </conditionalFormatting>
  <conditionalFormatting sqref="AE499">
    <cfRule type="expression" dxfId="2389" priority="1633">
      <formula>IF(RIGHT(TEXT(AE499,"0.#"),1)=".",FALSE,TRUE)</formula>
    </cfRule>
    <cfRule type="expression" dxfId="2388" priority="1634">
      <formula>IF(RIGHT(TEXT(AE499,"0.#"),1)=".",TRUE,FALSE)</formula>
    </cfRule>
  </conditionalFormatting>
  <conditionalFormatting sqref="AE497">
    <cfRule type="expression" dxfId="2387" priority="1637">
      <formula>IF(RIGHT(TEXT(AE497,"0.#"),1)=".",FALSE,TRUE)</formula>
    </cfRule>
    <cfRule type="expression" dxfId="2386" priority="1638">
      <formula>IF(RIGHT(TEXT(AE497,"0.#"),1)=".",TRUE,FALSE)</formula>
    </cfRule>
  </conditionalFormatting>
  <conditionalFormatting sqref="AE498">
    <cfRule type="expression" dxfId="2385" priority="1635">
      <formula>IF(RIGHT(TEXT(AE498,"0.#"),1)=".",FALSE,TRUE)</formula>
    </cfRule>
    <cfRule type="expression" dxfId="2384" priority="1636">
      <formula>IF(RIGHT(TEXT(AE498,"0.#"),1)=".",TRUE,FALSE)</formula>
    </cfRule>
  </conditionalFormatting>
  <conditionalFormatting sqref="AU499">
    <cfRule type="expression" dxfId="2383" priority="1621">
      <formula>IF(RIGHT(TEXT(AU499,"0.#"),1)=".",FALSE,TRUE)</formula>
    </cfRule>
    <cfRule type="expression" dxfId="2382" priority="1622">
      <formula>IF(RIGHT(TEXT(AU499,"0.#"),1)=".",TRUE,FALSE)</formula>
    </cfRule>
  </conditionalFormatting>
  <conditionalFormatting sqref="AU497">
    <cfRule type="expression" dxfId="2381" priority="1625">
      <formula>IF(RIGHT(TEXT(AU497,"0.#"),1)=".",FALSE,TRUE)</formula>
    </cfRule>
    <cfRule type="expression" dxfId="2380" priority="1626">
      <formula>IF(RIGHT(TEXT(AU497,"0.#"),1)=".",TRUE,FALSE)</formula>
    </cfRule>
  </conditionalFormatting>
  <conditionalFormatting sqref="AU498">
    <cfRule type="expression" dxfId="2379" priority="1623">
      <formula>IF(RIGHT(TEXT(AU498,"0.#"),1)=".",FALSE,TRUE)</formula>
    </cfRule>
    <cfRule type="expression" dxfId="2378" priority="1624">
      <formula>IF(RIGHT(TEXT(AU498,"0.#"),1)=".",TRUE,FALSE)</formula>
    </cfRule>
  </conditionalFormatting>
  <conditionalFormatting sqref="AQ497">
    <cfRule type="expression" dxfId="2377" priority="1609">
      <formula>IF(RIGHT(TEXT(AQ497,"0.#"),1)=".",FALSE,TRUE)</formula>
    </cfRule>
    <cfRule type="expression" dxfId="2376" priority="1610">
      <formula>IF(RIGHT(TEXT(AQ497,"0.#"),1)=".",TRUE,FALSE)</formula>
    </cfRule>
  </conditionalFormatting>
  <conditionalFormatting sqref="AQ498">
    <cfRule type="expression" dxfId="2375" priority="1613">
      <formula>IF(RIGHT(TEXT(AQ498,"0.#"),1)=".",FALSE,TRUE)</formula>
    </cfRule>
    <cfRule type="expression" dxfId="2374" priority="1614">
      <formula>IF(RIGHT(TEXT(AQ498,"0.#"),1)=".",TRUE,FALSE)</formula>
    </cfRule>
  </conditionalFormatting>
  <conditionalFormatting sqref="AQ499">
    <cfRule type="expression" dxfId="2373" priority="1611">
      <formula>IF(RIGHT(TEXT(AQ499,"0.#"),1)=".",FALSE,TRUE)</formula>
    </cfRule>
    <cfRule type="expression" dxfId="2372" priority="1612">
      <formula>IF(RIGHT(TEXT(AQ499,"0.#"),1)=".",TRUE,FALSE)</formula>
    </cfRule>
  </conditionalFormatting>
  <conditionalFormatting sqref="AE504">
    <cfRule type="expression" dxfId="2371" priority="1603">
      <formula>IF(RIGHT(TEXT(AE504,"0.#"),1)=".",FALSE,TRUE)</formula>
    </cfRule>
    <cfRule type="expression" dxfId="2370" priority="1604">
      <formula>IF(RIGHT(TEXT(AE504,"0.#"),1)=".",TRUE,FALSE)</formula>
    </cfRule>
  </conditionalFormatting>
  <conditionalFormatting sqref="AE502">
    <cfRule type="expression" dxfId="2369" priority="1607">
      <formula>IF(RIGHT(TEXT(AE502,"0.#"),1)=".",FALSE,TRUE)</formula>
    </cfRule>
    <cfRule type="expression" dxfId="2368" priority="1608">
      <formula>IF(RIGHT(TEXT(AE502,"0.#"),1)=".",TRUE,FALSE)</formula>
    </cfRule>
  </conditionalFormatting>
  <conditionalFormatting sqref="AE503">
    <cfRule type="expression" dxfId="2367" priority="1605">
      <formula>IF(RIGHT(TEXT(AE503,"0.#"),1)=".",FALSE,TRUE)</formula>
    </cfRule>
    <cfRule type="expression" dxfId="2366" priority="1606">
      <formula>IF(RIGHT(TEXT(AE503,"0.#"),1)=".",TRUE,FALSE)</formula>
    </cfRule>
  </conditionalFormatting>
  <conditionalFormatting sqref="AU504">
    <cfRule type="expression" dxfId="2365" priority="1591">
      <formula>IF(RIGHT(TEXT(AU504,"0.#"),1)=".",FALSE,TRUE)</formula>
    </cfRule>
    <cfRule type="expression" dxfId="2364" priority="1592">
      <formula>IF(RIGHT(TEXT(AU504,"0.#"),1)=".",TRUE,FALSE)</formula>
    </cfRule>
  </conditionalFormatting>
  <conditionalFormatting sqref="AU502">
    <cfRule type="expression" dxfId="2363" priority="1595">
      <formula>IF(RIGHT(TEXT(AU502,"0.#"),1)=".",FALSE,TRUE)</formula>
    </cfRule>
    <cfRule type="expression" dxfId="2362" priority="1596">
      <formula>IF(RIGHT(TEXT(AU502,"0.#"),1)=".",TRUE,FALSE)</formula>
    </cfRule>
  </conditionalFormatting>
  <conditionalFormatting sqref="AU503">
    <cfRule type="expression" dxfId="2361" priority="1593">
      <formula>IF(RIGHT(TEXT(AU503,"0.#"),1)=".",FALSE,TRUE)</formula>
    </cfRule>
    <cfRule type="expression" dxfId="2360" priority="1594">
      <formula>IF(RIGHT(TEXT(AU503,"0.#"),1)=".",TRUE,FALSE)</formula>
    </cfRule>
  </conditionalFormatting>
  <conditionalFormatting sqref="AQ502">
    <cfRule type="expression" dxfId="2359" priority="1579">
      <formula>IF(RIGHT(TEXT(AQ502,"0.#"),1)=".",FALSE,TRUE)</formula>
    </cfRule>
    <cfRule type="expression" dxfId="2358" priority="1580">
      <formula>IF(RIGHT(TEXT(AQ502,"0.#"),1)=".",TRUE,FALSE)</formula>
    </cfRule>
  </conditionalFormatting>
  <conditionalFormatting sqref="AQ503">
    <cfRule type="expression" dxfId="2357" priority="1583">
      <formula>IF(RIGHT(TEXT(AQ503,"0.#"),1)=".",FALSE,TRUE)</formula>
    </cfRule>
    <cfRule type="expression" dxfId="2356" priority="1584">
      <formula>IF(RIGHT(TEXT(AQ503,"0.#"),1)=".",TRUE,FALSE)</formula>
    </cfRule>
  </conditionalFormatting>
  <conditionalFormatting sqref="AQ504">
    <cfRule type="expression" dxfId="2355" priority="1581">
      <formula>IF(RIGHT(TEXT(AQ504,"0.#"),1)=".",FALSE,TRUE)</formula>
    </cfRule>
    <cfRule type="expression" dxfId="2354" priority="1582">
      <formula>IF(RIGHT(TEXT(AQ504,"0.#"),1)=".",TRUE,FALSE)</formula>
    </cfRule>
  </conditionalFormatting>
  <conditionalFormatting sqref="AE509">
    <cfRule type="expression" dxfId="2353" priority="1573">
      <formula>IF(RIGHT(TEXT(AE509,"0.#"),1)=".",FALSE,TRUE)</formula>
    </cfRule>
    <cfRule type="expression" dxfId="2352" priority="1574">
      <formula>IF(RIGHT(TEXT(AE509,"0.#"),1)=".",TRUE,FALSE)</formula>
    </cfRule>
  </conditionalFormatting>
  <conditionalFormatting sqref="AE507">
    <cfRule type="expression" dxfId="2351" priority="1577">
      <formula>IF(RIGHT(TEXT(AE507,"0.#"),1)=".",FALSE,TRUE)</formula>
    </cfRule>
    <cfRule type="expression" dxfId="2350" priority="1578">
      <formula>IF(RIGHT(TEXT(AE507,"0.#"),1)=".",TRUE,FALSE)</formula>
    </cfRule>
  </conditionalFormatting>
  <conditionalFormatting sqref="AE508">
    <cfRule type="expression" dxfId="2349" priority="1575">
      <formula>IF(RIGHT(TEXT(AE508,"0.#"),1)=".",FALSE,TRUE)</formula>
    </cfRule>
    <cfRule type="expression" dxfId="2348" priority="1576">
      <formula>IF(RIGHT(TEXT(AE508,"0.#"),1)=".",TRUE,FALSE)</formula>
    </cfRule>
  </conditionalFormatting>
  <conditionalFormatting sqref="AU509">
    <cfRule type="expression" dxfId="2347" priority="1561">
      <formula>IF(RIGHT(TEXT(AU509,"0.#"),1)=".",FALSE,TRUE)</formula>
    </cfRule>
    <cfRule type="expression" dxfId="2346" priority="1562">
      <formula>IF(RIGHT(TEXT(AU509,"0.#"),1)=".",TRUE,FALSE)</formula>
    </cfRule>
  </conditionalFormatting>
  <conditionalFormatting sqref="AU507">
    <cfRule type="expression" dxfId="2345" priority="1565">
      <formula>IF(RIGHT(TEXT(AU507,"0.#"),1)=".",FALSE,TRUE)</formula>
    </cfRule>
    <cfRule type="expression" dxfId="2344" priority="1566">
      <formula>IF(RIGHT(TEXT(AU507,"0.#"),1)=".",TRUE,FALSE)</formula>
    </cfRule>
  </conditionalFormatting>
  <conditionalFormatting sqref="AU508">
    <cfRule type="expression" dxfId="2343" priority="1563">
      <formula>IF(RIGHT(TEXT(AU508,"0.#"),1)=".",FALSE,TRUE)</formula>
    </cfRule>
    <cfRule type="expression" dxfId="2342" priority="1564">
      <formula>IF(RIGHT(TEXT(AU508,"0.#"),1)=".",TRUE,FALSE)</formula>
    </cfRule>
  </conditionalFormatting>
  <conditionalFormatting sqref="AQ507">
    <cfRule type="expression" dxfId="2341" priority="1549">
      <formula>IF(RIGHT(TEXT(AQ507,"0.#"),1)=".",FALSE,TRUE)</formula>
    </cfRule>
    <cfRule type="expression" dxfId="2340" priority="1550">
      <formula>IF(RIGHT(TEXT(AQ507,"0.#"),1)=".",TRUE,FALSE)</formula>
    </cfRule>
  </conditionalFormatting>
  <conditionalFormatting sqref="AQ508">
    <cfRule type="expression" dxfId="2339" priority="1553">
      <formula>IF(RIGHT(TEXT(AQ508,"0.#"),1)=".",FALSE,TRUE)</formula>
    </cfRule>
    <cfRule type="expression" dxfId="2338" priority="1554">
      <formula>IF(RIGHT(TEXT(AQ508,"0.#"),1)=".",TRUE,FALSE)</formula>
    </cfRule>
  </conditionalFormatting>
  <conditionalFormatting sqref="AQ509">
    <cfRule type="expression" dxfId="2337" priority="1551">
      <formula>IF(RIGHT(TEXT(AQ509,"0.#"),1)=".",FALSE,TRUE)</formula>
    </cfRule>
    <cfRule type="expression" dxfId="2336" priority="1552">
      <formula>IF(RIGHT(TEXT(AQ509,"0.#"),1)=".",TRUE,FALSE)</formula>
    </cfRule>
  </conditionalFormatting>
  <conditionalFormatting sqref="AE465">
    <cfRule type="expression" dxfId="2335" priority="1843">
      <formula>IF(RIGHT(TEXT(AE465,"0.#"),1)=".",FALSE,TRUE)</formula>
    </cfRule>
    <cfRule type="expression" dxfId="2334" priority="1844">
      <formula>IF(RIGHT(TEXT(AE465,"0.#"),1)=".",TRUE,FALSE)</formula>
    </cfRule>
  </conditionalFormatting>
  <conditionalFormatting sqref="AE463">
    <cfRule type="expression" dxfId="2333" priority="1847">
      <formula>IF(RIGHT(TEXT(AE463,"0.#"),1)=".",FALSE,TRUE)</formula>
    </cfRule>
    <cfRule type="expression" dxfId="2332" priority="1848">
      <formula>IF(RIGHT(TEXT(AE463,"0.#"),1)=".",TRUE,FALSE)</formula>
    </cfRule>
  </conditionalFormatting>
  <conditionalFormatting sqref="AE464">
    <cfRule type="expression" dxfId="2331" priority="1845">
      <formula>IF(RIGHT(TEXT(AE464,"0.#"),1)=".",FALSE,TRUE)</formula>
    </cfRule>
    <cfRule type="expression" dxfId="2330" priority="1846">
      <formula>IF(RIGHT(TEXT(AE464,"0.#"),1)=".",TRUE,FALSE)</formula>
    </cfRule>
  </conditionalFormatting>
  <conditionalFormatting sqref="AM465">
    <cfRule type="expression" dxfId="2329" priority="1837">
      <formula>IF(RIGHT(TEXT(AM465,"0.#"),1)=".",FALSE,TRUE)</formula>
    </cfRule>
    <cfRule type="expression" dxfId="2328" priority="1838">
      <formula>IF(RIGHT(TEXT(AM465,"0.#"),1)=".",TRUE,FALSE)</formula>
    </cfRule>
  </conditionalFormatting>
  <conditionalFormatting sqref="AM463">
    <cfRule type="expression" dxfId="2327" priority="1841">
      <formula>IF(RIGHT(TEXT(AM463,"0.#"),1)=".",FALSE,TRUE)</formula>
    </cfRule>
    <cfRule type="expression" dxfId="2326" priority="1842">
      <formula>IF(RIGHT(TEXT(AM463,"0.#"),1)=".",TRUE,FALSE)</formula>
    </cfRule>
  </conditionalFormatting>
  <conditionalFormatting sqref="AM464">
    <cfRule type="expression" dxfId="2325" priority="1839">
      <formula>IF(RIGHT(TEXT(AM464,"0.#"),1)=".",FALSE,TRUE)</formula>
    </cfRule>
    <cfRule type="expression" dxfId="2324" priority="1840">
      <formula>IF(RIGHT(TEXT(AM464,"0.#"),1)=".",TRUE,FALSE)</formula>
    </cfRule>
  </conditionalFormatting>
  <conditionalFormatting sqref="AU465">
    <cfRule type="expression" dxfId="2323" priority="1831">
      <formula>IF(RIGHT(TEXT(AU465,"0.#"),1)=".",FALSE,TRUE)</formula>
    </cfRule>
    <cfRule type="expression" dxfId="2322" priority="1832">
      <formula>IF(RIGHT(TEXT(AU465,"0.#"),1)=".",TRUE,FALSE)</formula>
    </cfRule>
  </conditionalFormatting>
  <conditionalFormatting sqref="AU463">
    <cfRule type="expression" dxfId="2321" priority="1835">
      <formula>IF(RIGHT(TEXT(AU463,"0.#"),1)=".",FALSE,TRUE)</formula>
    </cfRule>
    <cfRule type="expression" dxfId="2320" priority="1836">
      <formula>IF(RIGHT(TEXT(AU463,"0.#"),1)=".",TRUE,FALSE)</formula>
    </cfRule>
  </conditionalFormatting>
  <conditionalFormatting sqref="AU464">
    <cfRule type="expression" dxfId="2319" priority="1833">
      <formula>IF(RIGHT(TEXT(AU464,"0.#"),1)=".",FALSE,TRUE)</formula>
    </cfRule>
    <cfRule type="expression" dxfId="2318" priority="1834">
      <formula>IF(RIGHT(TEXT(AU464,"0.#"),1)=".",TRUE,FALSE)</formula>
    </cfRule>
  </conditionalFormatting>
  <conditionalFormatting sqref="AI465">
    <cfRule type="expression" dxfId="2317" priority="1825">
      <formula>IF(RIGHT(TEXT(AI465,"0.#"),1)=".",FALSE,TRUE)</formula>
    </cfRule>
    <cfRule type="expression" dxfId="2316" priority="1826">
      <formula>IF(RIGHT(TEXT(AI465,"0.#"),1)=".",TRUE,FALSE)</formula>
    </cfRule>
  </conditionalFormatting>
  <conditionalFormatting sqref="AI463">
    <cfRule type="expression" dxfId="2315" priority="1829">
      <formula>IF(RIGHT(TEXT(AI463,"0.#"),1)=".",FALSE,TRUE)</formula>
    </cfRule>
    <cfRule type="expression" dxfId="2314" priority="1830">
      <formula>IF(RIGHT(TEXT(AI463,"0.#"),1)=".",TRUE,FALSE)</formula>
    </cfRule>
  </conditionalFormatting>
  <conditionalFormatting sqref="AI464">
    <cfRule type="expression" dxfId="2313" priority="1827">
      <formula>IF(RIGHT(TEXT(AI464,"0.#"),1)=".",FALSE,TRUE)</formula>
    </cfRule>
    <cfRule type="expression" dxfId="2312" priority="1828">
      <formula>IF(RIGHT(TEXT(AI464,"0.#"),1)=".",TRUE,FALSE)</formula>
    </cfRule>
  </conditionalFormatting>
  <conditionalFormatting sqref="AQ463">
    <cfRule type="expression" dxfId="2311" priority="1819">
      <formula>IF(RIGHT(TEXT(AQ463,"0.#"),1)=".",FALSE,TRUE)</formula>
    </cfRule>
    <cfRule type="expression" dxfId="2310" priority="1820">
      <formula>IF(RIGHT(TEXT(AQ463,"0.#"),1)=".",TRUE,FALSE)</formula>
    </cfRule>
  </conditionalFormatting>
  <conditionalFormatting sqref="AQ464">
    <cfRule type="expression" dxfId="2309" priority="1823">
      <formula>IF(RIGHT(TEXT(AQ464,"0.#"),1)=".",FALSE,TRUE)</formula>
    </cfRule>
    <cfRule type="expression" dxfId="2308" priority="1824">
      <formula>IF(RIGHT(TEXT(AQ464,"0.#"),1)=".",TRUE,FALSE)</formula>
    </cfRule>
  </conditionalFormatting>
  <conditionalFormatting sqref="AQ465">
    <cfRule type="expression" dxfId="2307" priority="1821">
      <formula>IF(RIGHT(TEXT(AQ465,"0.#"),1)=".",FALSE,TRUE)</formula>
    </cfRule>
    <cfRule type="expression" dxfId="2306" priority="1822">
      <formula>IF(RIGHT(TEXT(AQ465,"0.#"),1)=".",TRUE,FALSE)</formula>
    </cfRule>
  </conditionalFormatting>
  <conditionalFormatting sqref="AE470">
    <cfRule type="expression" dxfId="2305" priority="1813">
      <formula>IF(RIGHT(TEXT(AE470,"0.#"),1)=".",FALSE,TRUE)</formula>
    </cfRule>
    <cfRule type="expression" dxfId="2304" priority="1814">
      <formula>IF(RIGHT(TEXT(AE470,"0.#"),1)=".",TRUE,FALSE)</formula>
    </cfRule>
  </conditionalFormatting>
  <conditionalFormatting sqref="AE468">
    <cfRule type="expression" dxfId="2303" priority="1817">
      <formula>IF(RIGHT(TEXT(AE468,"0.#"),1)=".",FALSE,TRUE)</formula>
    </cfRule>
    <cfRule type="expression" dxfId="2302" priority="1818">
      <formula>IF(RIGHT(TEXT(AE468,"0.#"),1)=".",TRUE,FALSE)</formula>
    </cfRule>
  </conditionalFormatting>
  <conditionalFormatting sqref="AE469">
    <cfRule type="expression" dxfId="2301" priority="1815">
      <formula>IF(RIGHT(TEXT(AE469,"0.#"),1)=".",FALSE,TRUE)</formula>
    </cfRule>
    <cfRule type="expression" dxfId="2300" priority="1816">
      <formula>IF(RIGHT(TEXT(AE469,"0.#"),1)=".",TRUE,FALSE)</formula>
    </cfRule>
  </conditionalFormatting>
  <conditionalFormatting sqref="AM470">
    <cfRule type="expression" dxfId="2299" priority="1807">
      <formula>IF(RIGHT(TEXT(AM470,"0.#"),1)=".",FALSE,TRUE)</formula>
    </cfRule>
    <cfRule type="expression" dxfId="2298" priority="1808">
      <formula>IF(RIGHT(TEXT(AM470,"0.#"),1)=".",TRUE,FALSE)</formula>
    </cfRule>
  </conditionalFormatting>
  <conditionalFormatting sqref="AM468">
    <cfRule type="expression" dxfId="2297" priority="1811">
      <formula>IF(RIGHT(TEXT(AM468,"0.#"),1)=".",FALSE,TRUE)</formula>
    </cfRule>
    <cfRule type="expression" dxfId="2296" priority="1812">
      <formula>IF(RIGHT(TEXT(AM468,"0.#"),1)=".",TRUE,FALSE)</formula>
    </cfRule>
  </conditionalFormatting>
  <conditionalFormatting sqref="AM469">
    <cfRule type="expression" dxfId="2295" priority="1809">
      <formula>IF(RIGHT(TEXT(AM469,"0.#"),1)=".",FALSE,TRUE)</formula>
    </cfRule>
    <cfRule type="expression" dxfId="2294" priority="1810">
      <formula>IF(RIGHT(TEXT(AM469,"0.#"),1)=".",TRUE,FALSE)</formula>
    </cfRule>
  </conditionalFormatting>
  <conditionalFormatting sqref="AU470">
    <cfRule type="expression" dxfId="2293" priority="1801">
      <formula>IF(RIGHT(TEXT(AU470,"0.#"),1)=".",FALSE,TRUE)</formula>
    </cfRule>
    <cfRule type="expression" dxfId="2292" priority="1802">
      <formula>IF(RIGHT(TEXT(AU470,"0.#"),1)=".",TRUE,FALSE)</formula>
    </cfRule>
  </conditionalFormatting>
  <conditionalFormatting sqref="AU468">
    <cfRule type="expression" dxfId="2291" priority="1805">
      <formula>IF(RIGHT(TEXT(AU468,"0.#"),1)=".",FALSE,TRUE)</formula>
    </cfRule>
    <cfRule type="expression" dxfId="2290" priority="1806">
      <formula>IF(RIGHT(TEXT(AU468,"0.#"),1)=".",TRUE,FALSE)</formula>
    </cfRule>
  </conditionalFormatting>
  <conditionalFormatting sqref="AU469">
    <cfRule type="expression" dxfId="2289" priority="1803">
      <formula>IF(RIGHT(TEXT(AU469,"0.#"),1)=".",FALSE,TRUE)</formula>
    </cfRule>
    <cfRule type="expression" dxfId="2288" priority="1804">
      <formula>IF(RIGHT(TEXT(AU469,"0.#"),1)=".",TRUE,FALSE)</formula>
    </cfRule>
  </conditionalFormatting>
  <conditionalFormatting sqref="AI470">
    <cfRule type="expression" dxfId="2287" priority="1795">
      <formula>IF(RIGHT(TEXT(AI470,"0.#"),1)=".",FALSE,TRUE)</formula>
    </cfRule>
    <cfRule type="expression" dxfId="2286" priority="1796">
      <formula>IF(RIGHT(TEXT(AI470,"0.#"),1)=".",TRUE,FALSE)</formula>
    </cfRule>
  </conditionalFormatting>
  <conditionalFormatting sqref="AI468">
    <cfRule type="expression" dxfId="2285" priority="1799">
      <formula>IF(RIGHT(TEXT(AI468,"0.#"),1)=".",FALSE,TRUE)</formula>
    </cfRule>
    <cfRule type="expression" dxfId="2284" priority="1800">
      <formula>IF(RIGHT(TEXT(AI468,"0.#"),1)=".",TRUE,FALSE)</formula>
    </cfRule>
  </conditionalFormatting>
  <conditionalFormatting sqref="AI469">
    <cfRule type="expression" dxfId="2283" priority="1797">
      <formula>IF(RIGHT(TEXT(AI469,"0.#"),1)=".",FALSE,TRUE)</formula>
    </cfRule>
    <cfRule type="expression" dxfId="2282" priority="1798">
      <formula>IF(RIGHT(TEXT(AI469,"0.#"),1)=".",TRUE,FALSE)</formula>
    </cfRule>
  </conditionalFormatting>
  <conditionalFormatting sqref="AQ468">
    <cfRule type="expression" dxfId="2281" priority="1789">
      <formula>IF(RIGHT(TEXT(AQ468,"0.#"),1)=".",FALSE,TRUE)</formula>
    </cfRule>
    <cfRule type="expression" dxfId="2280" priority="1790">
      <formula>IF(RIGHT(TEXT(AQ468,"0.#"),1)=".",TRUE,FALSE)</formula>
    </cfRule>
  </conditionalFormatting>
  <conditionalFormatting sqref="AQ469">
    <cfRule type="expression" dxfId="2279" priority="1793">
      <formula>IF(RIGHT(TEXT(AQ469,"0.#"),1)=".",FALSE,TRUE)</formula>
    </cfRule>
    <cfRule type="expression" dxfId="2278" priority="1794">
      <formula>IF(RIGHT(TEXT(AQ469,"0.#"),1)=".",TRUE,FALSE)</formula>
    </cfRule>
  </conditionalFormatting>
  <conditionalFormatting sqref="AQ470">
    <cfRule type="expression" dxfId="2277" priority="1791">
      <formula>IF(RIGHT(TEXT(AQ470,"0.#"),1)=".",FALSE,TRUE)</formula>
    </cfRule>
    <cfRule type="expression" dxfId="2276" priority="1792">
      <formula>IF(RIGHT(TEXT(AQ470,"0.#"),1)=".",TRUE,FALSE)</formula>
    </cfRule>
  </conditionalFormatting>
  <conditionalFormatting sqref="AE475">
    <cfRule type="expression" dxfId="2275" priority="1783">
      <formula>IF(RIGHT(TEXT(AE475,"0.#"),1)=".",FALSE,TRUE)</formula>
    </cfRule>
    <cfRule type="expression" dxfId="2274" priority="1784">
      <formula>IF(RIGHT(TEXT(AE475,"0.#"),1)=".",TRUE,FALSE)</formula>
    </cfRule>
  </conditionalFormatting>
  <conditionalFormatting sqref="AE473">
    <cfRule type="expression" dxfId="2273" priority="1787">
      <formula>IF(RIGHT(TEXT(AE473,"0.#"),1)=".",FALSE,TRUE)</formula>
    </cfRule>
    <cfRule type="expression" dxfId="2272" priority="1788">
      <formula>IF(RIGHT(TEXT(AE473,"0.#"),1)=".",TRUE,FALSE)</formula>
    </cfRule>
  </conditionalFormatting>
  <conditionalFormatting sqref="AE474">
    <cfRule type="expression" dxfId="2271" priority="1785">
      <formula>IF(RIGHT(TEXT(AE474,"0.#"),1)=".",FALSE,TRUE)</formula>
    </cfRule>
    <cfRule type="expression" dxfId="2270" priority="1786">
      <formula>IF(RIGHT(TEXT(AE474,"0.#"),1)=".",TRUE,FALSE)</formula>
    </cfRule>
  </conditionalFormatting>
  <conditionalFormatting sqref="AM475">
    <cfRule type="expression" dxfId="2269" priority="1777">
      <formula>IF(RIGHT(TEXT(AM475,"0.#"),1)=".",FALSE,TRUE)</formula>
    </cfRule>
    <cfRule type="expression" dxfId="2268" priority="1778">
      <formula>IF(RIGHT(TEXT(AM475,"0.#"),1)=".",TRUE,FALSE)</formula>
    </cfRule>
  </conditionalFormatting>
  <conditionalFormatting sqref="AM473">
    <cfRule type="expression" dxfId="2267" priority="1781">
      <formula>IF(RIGHT(TEXT(AM473,"0.#"),1)=".",FALSE,TRUE)</formula>
    </cfRule>
    <cfRule type="expression" dxfId="2266" priority="1782">
      <formula>IF(RIGHT(TEXT(AM473,"0.#"),1)=".",TRUE,FALSE)</formula>
    </cfRule>
  </conditionalFormatting>
  <conditionalFormatting sqref="AM474">
    <cfRule type="expression" dxfId="2265" priority="1779">
      <formula>IF(RIGHT(TEXT(AM474,"0.#"),1)=".",FALSE,TRUE)</formula>
    </cfRule>
    <cfRule type="expression" dxfId="2264" priority="1780">
      <formula>IF(RIGHT(TEXT(AM474,"0.#"),1)=".",TRUE,FALSE)</formula>
    </cfRule>
  </conditionalFormatting>
  <conditionalFormatting sqref="AU475">
    <cfRule type="expression" dxfId="2263" priority="1771">
      <formula>IF(RIGHT(TEXT(AU475,"0.#"),1)=".",FALSE,TRUE)</formula>
    </cfRule>
    <cfRule type="expression" dxfId="2262" priority="1772">
      <formula>IF(RIGHT(TEXT(AU475,"0.#"),1)=".",TRUE,FALSE)</formula>
    </cfRule>
  </conditionalFormatting>
  <conditionalFormatting sqref="AU473">
    <cfRule type="expression" dxfId="2261" priority="1775">
      <formula>IF(RIGHT(TEXT(AU473,"0.#"),1)=".",FALSE,TRUE)</formula>
    </cfRule>
    <cfRule type="expression" dxfId="2260" priority="1776">
      <formula>IF(RIGHT(TEXT(AU473,"0.#"),1)=".",TRUE,FALSE)</formula>
    </cfRule>
  </conditionalFormatting>
  <conditionalFormatting sqref="AU474">
    <cfRule type="expression" dxfId="2259" priority="1773">
      <formula>IF(RIGHT(TEXT(AU474,"0.#"),1)=".",FALSE,TRUE)</formula>
    </cfRule>
    <cfRule type="expression" dxfId="2258" priority="1774">
      <formula>IF(RIGHT(TEXT(AU474,"0.#"),1)=".",TRUE,FALSE)</formula>
    </cfRule>
  </conditionalFormatting>
  <conditionalFormatting sqref="AI475">
    <cfRule type="expression" dxfId="2257" priority="1765">
      <formula>IF(RIGHT(TEXT(AI475,"0.#"),1)=".",FALSE,TRUE)</formula>
    </cfRule>
    <cfRule type="expression" dxfId="2256" priority="1766">
      <formula>IF(RIGHT(TEXT(AI475,"0.#"),1)=".",TRUE,FALSE)</formula>
    </cfRule>
  </conditionalFormatting>
  <conditionalFormatting sqref="AI473">
    <cfRule type="expression" dxfId="2255" priority="1769">
      <formula>IF(RIGHT(TEXT(AI473,"0.#"),1)=".",FALSE,TRUE)</formula>
    </cfRule>
    <cfRule type="expression" dxfId="2254" priority="1770">
      <formula>IF(RIGHT(TEXT(AI473,"0.#"),1)=".",TRUE,FALSE)</formula>
    </cfRule>
  </conditionalFormatting>
  <conditionalFormatting sqref="AI474">
    <cfRule type="expression" dxfId="2253" priority="1767">
      <formula>IF(RIGHT(TEXT(AI474,"0.#"),1)=".",FALSE,TRUE)</formula>
    </cfRule>
    <cfRule type="expression" dxfId="2252" priority="1768">
      <formula>IF(RIGHT(TEXT(AI474,"0.#"),1)=".",TRUE,FALSE)</formula>
    </cfRule>
  </conditionalFormatting>
  <conditionalFormatting sqref="AQ473">
    <cfRule type="expression" dxfId="2251" priority="1759">
      <formula>IF(RIGHT(TEXT(AQ473,"0.#"),1)=".",FALSE,TRUE)</formula>
    </cfRule>
    <cfRule type="expression" dxfId="2250" priority="1760">
      <formula>IF(RIGHT(TEXT(AQ473,"0.#"),1)=".",TRUE,FALSE)</formula>
    </cfRule>
  </conditionalFormatting>
  <conditionalFormatting sqref="AQ474">
    <cfRule type="expression" dxfId="2249" priority="1763">
      <formula>IF(RIGHT(TEXT(AQ474,"0.#"),1)=".",FALSE,TRUE)</formula>
    </cfRule>
    <cfRule type="expression" dxfId="2248" priority="1764">
      <formula>IF(RIGHT(TEXT(AQ474,"0.#"),1)=".",TRUE,FALSE)</formula>
    </cfRule>
  </conditionalFormatting>
  <conditionalFormatting sqref="AQ475">
    <cfRule type="expression" dxfId="2247" priority="1761">
      <formula>IF(RIGHT(TEXT(AQ475,"0.#"),1)=".",FALSE,TRUE)</formula>
    </cfRule>
    <cfRule type="expression" dxfId="2246" priority="1762">
      <formula>IF(RIGHT(TEXT(AQ475,"0.#"),1)=".",TRUE,FALSE)</formula>
    </cfRule>
  </conditionalFormatting>
  <conditionalFormatting sqref="AE480">
    <cfRule type="expression" dxfId="2245" priority="1753">
      <formula>IF(RIGHT(TEXT(AE480,"0.#"),1)=".",FALSE,TRUE)</formula>
    </cfRule>
    <cfRule type="expression" dxfId="2244" priority="1754">
      <formula>IF(RIGHT(TEXT(AE480,"0.#"),1)=".",TRUE,FALSE)</formula>
    </cfRule>
  </conditionalFormatting>
  <conditionalFormatting sqref="AE478">
    <cfRule type="expression" dxfId="2243" priority="1757">
      <formula>IF(RIGHT(TEXT(AE478,"0.#"),1)=".",FALSE,TRUE)</formula>
    </cfRule>
    <cfRule type="expression" dxfId="2242" priority="1758">
      <formula>IF(RIGHT(TEXT(AE478,"0.#"),1)=".",TRUE,FALSE)</formula>
    </cfRule>
  </conditionalFormatting>
  <conditionalFormatting sqref="AE479">
    <cfRule type="expression" dxfId="2241" priority="1755">
      <formula>IF(RIGHT(TEXT(AE479,"0.#"),1)=".",FALSE,TRUE)</formula>
    </cfRule>
    <cfRule type="expression" dxfId="2240" priority="1756">
      <formula>IF(RIGHT(TEXT(AE479,"0.#"),1)=".",TRUE,FALSE)</formula>
    </cfRule>
  </conditionalFormatting>
  <conditionalFormatting sqref="AM480">
    <cfRule type="expression" dxfId="2239" priority="1747">
      <formula>IF(RIGHT(TEXT(AM480,"0.#"),1)=".",FALSE,TRUE)</formula>
    </cfRule>
    <cfRule type="expression" dxfId="2238" priority="1748">
      <formula>IF(RIGHT(TEXT(AM480,"0.#"),1)=".",TRUE,FALSE)</formula>
    </cfRule>
  </conditionalFormatting>
  <conditionalFormatting sqref="AM478">
    <cfRule type="expression" dxfId="2237" priority="1751">
      <formula>IF(RIGHT(TEXT(AM478,"0.#"),1)=".",FALSE,TRUE)</formula>
    </cfRule>
    <cfRule type="expression" dxfId="2236" priority="1752">
      <formula>IF(RIGHT(TEXT(AM478,"0.#"),1)=".",TRUE,FALSE)</formula>
    </cfRule>
  </conditionalFormatting>
  <conditionalFormatting sqref="AM479">
    <cfRule type="expression" dxfId="2235" priority="1749">
      <formula>IF(RIGHT(TEXT(AM479,"0.#"),1)=".",FALSE,TRUE)</formula>
    </cfRule>
    <cfRule type="expression" dxfId="2234" priority="1750">
      <formula>IF(RIGHT(TEXT(AM479,"0.#"),1)=".",TRUE,FALSE)</formula>
    </cfRule>
  </conditionalFormatting>
  <conditionalFormatting sqref="AU480">
    <cfRule type="expression" dxfId="2233" priority="1741">
      <formula>IF(RIGHT(TEXT(AU480,"0.#"),1)=".",FALSE,TRUE)</formula>
    </cfRule>
    <cfRule type="expression" dxfId="2232" priority="1742">
      <formula>IF(RIGHT(TEXT(AU480,"0.#"),1)=".",TRUE,FALSE)</formula>
    </cfRule>
  </conditionalFormatting>
  <conditionalFormatting sqref="AU478">
    <cfRule type="expression" dxfId="2231" priority="1745">
      <formula>IF(RIGHT(TEXT(AU478,"0.#"),1)=".",FALSE,TRUE)</formula>
    </cfRule>
    <cfRule type="expression" dxfId="2230" priority="1746">
      <formula>IF(RIGHT(TEXT(AU478,"0.#"),1)=".",TRUE,FALSE)</formula>
    </cfRule>
  </conditionalFormatting>
  <conditionalFormatting sqref="AU479">
    <cfRule type="expression" dxfId="2229" priority="1743">
      <formula>IF(RIGHT(TEXT(AU479,"0.#"),1)=".",FALSE,TRUE)</formula>
    </cfRule>
    <cfRule type="expression" dxfId="2228" priority="1744">
      <formula>IF(RIGHT(TEXT(AU479,"0.#"),1)=".",TRUE,FALSE)</formula>
    </cfRule>
  </conditionalFormatting>
  <conditionalFormatting sqref="AI480">
    <cfRule type="expression" dxfId="2227" priority="1735">
      <formula>IF(RIGHT(TEXT(AI480,"0.#"),1)=".",FALSE,TRUE)</formula>
    </cfRule>
    <cfRule type="expression" dxfId="2226" priority="1736">
      <formula>IF(RIGHT(TEXT(AI480,"0.#"),1)=".",TRUE,FALSE)</formula>
    </cfRule>
  </conditionalFormatting>
  <conditionalFormatting sqref="AI478">
    <cfRule type="expression" dxfId="2225" priority="1739">
      <formula>IF(RIGHT(TEXT(AI478,"0.#"),1)=".",FALSE,TRUE)</formula>
    </cfRule>
    <cfRule type="expression" dxfId="2224" priority="1740">
      <formula>IF(RIGHT(TEXT(AI478,"0.#"),1)=".",TRUE,FALSE)</formula>
    </cfRule>
  </conditionalFormatting>
  <conditionalFormatting sqref="AI479">
    <cfRule type="expression" dxfId="2223" priority="1737">
      <formula>IF(RIGHT(TEXT(AI479,"0.#"),1)=".",FALSE,TRUE)</formula>
    </cfRule>
    <cfRule type="expression" dxfId="2222" priority="1738">
      <formula>IF(RIGHT(TEXT(AI479,"0.#"),1)=".",TRUE,FALSE)</formula>
    </cfRule>
  </conditionalFormatting>
  <conditionalFormatting sqref="AQ478">
    <cfRule type="expression" dxfId="2221" priority="1729">
      <formula>IF(RIGHT(TEXT(AQ478,"0.#"),1)=".",FALSE,TRUE)</formula>
    </cfRule>
    <cfRule type="expression" dxfId="2220" priority="1730">
      <formula>IF(RIGHT(TEXT(AQ478,"0.#"),1)=".",TRUE,FALSE)</formula>
    </cfRule>
  </conditionalFormatting>
  <conditionalFormatting sqref="AQ479">
    <cfRule type="expression" dxfId="2219" priority="1733">
      <formula>IF(RIGHT(TEXT(AQ479,"0.#"),1)=".",FALSE,TRUE)</formula>
    </cfRule>
    <cfRule type="expression" dxfId="2218" priority="1734">
      <formula>IF(RIGHT(TEXT(AQ479,"0.#"),1)=".",TRUE,FALSE)</formula>
    </cfRule>
  </conditionalFormatting>
  <conditionalFormatting sqref="AQ480">
    <cfRule type="expression" dxfId="2217" priority="1731">
      <formula>IF(RIGHT(TEXT(AQ480,"0.#"),1)=".",FALSE,TRUE)</formula>
    </cfRule>
    <cfRule type="expression" dxfId="2216" priority="1732">
      <formula>IF(RIGHT(TEXT(AQ480,"0.#"),1)=".",TRUE,FALSE)</formula>
    </cfRule>
  </conditionalFormatting>
  <conditionalFormatting sqref="AI46">
    <cfRule type="expression" dxfId="2215" priority="2027">
      <formula>IF(RIGHT(TEXT(AI46,"0.#"),1)=".",FALSE,TRUE)</formula>
    </cfRule>
    <cfRule type="expression" dxfId="2214" priority="2028">
      <formula>IF(RIGHT(TEXT(AI46,"0.#"),1)=".",TRUE,FALSE)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88:Y907">
    <cfRule type="expression" dxfId="2105" priority="2139">
      <formula>IF(RIGHT(TEXT(Y888,"0.#"),1)=".",FALSE,TRUE)</formula>
    </cfRule>
    <cfRule type="expression" dxfId="2104" priority="2140">
      <formula>IF(RIGHT(TEXT(Y888,"0.#"),1)=".",TRUE,FALSE)</formula>
    </cfRule>
  </conditionalFormatting>
  <conditionalFormatting sqref="Y913:Y940">
    <cfRule type="expression" dxfId="2103" priority="2127">
      <formula>IF(RIGHT(TEXT(Y913,"0.#"),1)=".",FALSE,TRUE)</formula>
    </cfRule>
    <cfRule type="expression" dxfId="2102" priority="2128">
      <formula>IF(RIGHT(TEXT(Y913,"0.#"),1)=".",TRUE,FALSE)</formula>
    </cfRule>
  </conditionalFormatting>
  <conditionalFormatting sqref="Y911:Y912">
    <cfRule type="expression" dxfId="2101" priority="2121">
      <formula>IF(RIGHT(TEXT(Y911,"0.#"),1)=".",FALSE,TRUE)</formula>
    </cfRule>
    <cfRule type="expression" dxfId="2100" priority="2122">
      <formula>IF(RIGHT(TEXT(Y911,"0.#"),1)=".",TRUE,FALSE)</formula>
    </cfRule>
  </conditionalFormatting>
  <conditionalFormatting sqref="Y946:Y973">
    <cfRule type="expression" dxfId="2099" priority="2115">
      <formula>IF(RIGHT(TEXT(Y946,"0.#"),1)=".",FALSE,TRUE)</formula>
    </cfRule>
    <cfRule type="expression" dxfId="2098" priority="2116">
      <formula>IF(RIGHT(TEXT(Y946,"0.#"),1)=".",TRUE,FALSE)</formula>
    </cfRule>
  </conditionalFormatting>
  <conditionalFormatting sqref="Y944:Y945">
    <cfRule type="expression" dxfId="2097" priority="2109">
      <formula>IF(RIGHT(TEXT(Y944,"0.#"),1)=".",FALSE,TRUE)</formula>
    </cfRule>
    <cfRule type="expression" dxfId="2096" priority="2110">
      <formula>IF(RIGHT(TEXT(Y944,"0.#"),1)=".",TRUE,FALSE)</formula>
    </cfRule>
  </conditionalFormatting>
  <conditionalFormatting sqref="Y979:Y1006">
    <cfRule type="expression" dxfId="2095" priority="2103">
      <formula>IF(RIGHT(TEXT(Y979,"0.#"),1)=".",FALSE,TRUE)</formula>
    </cfRule>
    <cfRule type="expression" dxfId="2094" priority="2104">
      <formula>IF(RIGHT(TEXT(Y979,"0.#"),1)=".",TRUE,FALSE)</formula>
    </cfRule>
  </conditionalFormatting>
  <conditionalFormatting sqref="Y977:Y978">
    <cfRule type="expression" dxfId="2093" priority="2097">
      <formula>IF(RIGHT(TEXT(Y977,"0.#"),1)=".",FALSE,TRUE)</formula>
    </cfRule>
    <cfRule type="expression" dxfId="2092" priority="2098">
      <formula>IF(RIGHT(TEXT(Y977,"0.#"),1)=".",TRUE,FALSE)</formula>
    </cfRule>
  </conditionalFormatting>
  <conditionalFormatting sqref="Y1012:Y1039">
    <cfRule type="expression" dxfId="2091" priority="2091">
      <formula>IF(RIGHT(TEXT(Y1012,"0.#"),1)=".",FALSE,TRUE)</formula>
    </cfRule>
    <cfRule type="expression" dxfId="2090" priority="2092">
      <formula>IF(RIGHT(TEXT(Y1012,"0.#"),1)=".",TRUE,FALSE)</formula>
    </cfRule>
  </conditionalFormatting>
  <conditionalFormatting sqref="W23">
    <cfRule type="expression" dxfId="2089" priority="2375">
      <formula>IF(RIGHT(TEXT(W23,"0.#"),1)=".",FALSE,TRUE)</formula>
    </cfRule>
    <cfRule type="expression" dxfId="2088" priority="2376">
      <formula>IF(RIGHT(TEXT(W23,"0.#"),1)=".",TRUE,FALSE)</formula>
    </cfRule>
  </conditionalFormatting>
  <conditionalFormatting sqref="W24:W27">
    <cfRule type="expression" dxfId="2087" priority="2373">
      <formula>IF(RIGHT(TEXT(W24,"0.#"),1)=".",FALSE,TRUE)</formula>
    </cfRule>
    <cfRule type="expression" dxfId="2086" priority="2374">
      <formula>IF(RIGHT(TEXT(W24,"0.#"),1)=".",TRUE,FALSE)</formula>
    </cfRule>
  </conditionalFormatting>
  <conditionalFormatting sqref="W28">
    <cfRule type="expression" dxfId="2085" priority="2365">
      <formula>IF(RIGHT(TEXT(W28,"0.#"),1)=".",FALSE,TRUE)</formula>
    </cfRule>
    <cfRule type="expression" dxfId="2084" priority="2366">
      <formula>IF(RIGHT(TEXT(W28,"0.#"),1)=".",TRUE,FALSE)</formula>
    </cfRule>
  </conditionalFormatting>
  <conditionalFormatting sqref="P23">
    <cfRule type="expression" dxfId="2083" priority="2363">
      <formula>IF(RIGHT(TEXT(P23,"0.#"),1)=".",FALSE,TRUE)</formula>
    </cfRule>
    <cfRule type="expression" dxfId="2082" priority="2364">
      <formula>IF(RIGHT(TEXT(P23,"0.#"),1)=".",TRUE,FALSE)</formula>
    </cfRule>
  </conditionalFormatting>
  <conditionalFormatting sqref="P24:P27">
    <cfRule type="expression" dxfId="2081" priority="2361">
      <formula>IF(RIGHT(TEXT(P24,"0.#"),1)=".",FALSE,TRUE)</formula>
    </cfRule>
    <cfRule type="expression" dxfId="2080" priority="2362">
      <formula>IF(RIGHT(TEXT(P24,"0.#"),1)=".",TRUE,FALSE)</formula>
    </cfRule>
  </conditionalFormatting>
  <conditionalFormatting sqref="P28">
    <cfRule type="expression" dxfId="2079" priority="2359">
      <formula>IF(RIGHT(TEXT(P28,"0.#"),1)=".",FALSE,TRUE)</formula>
    </cfRule>
    <cfRule type="expression" dxfId="2078" priority="2360">
      <formula>IF(RIGHT(TEXT(P28,"0.#"),1)=".",TRUE,FALSE)</formula>
    </cfRule>
  </conditionalFormatting>
  <conditionalFormatting sqref="AQ114">
    <cfRule type="expression" dxfId="2077" priority="2343">
      <formula>IF(RIGHT(TEXT(AQ114,"0.#"),1)=".",FALSE,TRUE)</formula>
    </cfRule>
    <cfRule type="expression" dxfId="2076" priority="2344">
      <formula>IF(RIGHT(TEXT(AQ114,"0.#"),1)=".",TRUE,FALSE)</formula>
    </cfRule>
  </conditionalFormatting>
  <conditionalFormatting sqref="AQ104">
    <cfRule type="expression" dxfId="2075" priority="2357">
      <formula>IF(RIGHT(TEXT(AQ104,"0.#"),1)=".",FALSE,TRUE)</formula>
    </cfRule>
    <cfRule type="expression" dxfId="2074" priority="2358">
      <formula>IF(RIGHT(TEXT(AQ104,"0.#"),1)=".",TRUE,FALSE)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88:AO907">
    <cfRule type="expression" dxfId="2011" priority="2141">
      <formula>IF(AND(AL888&gt;=0, RIGHT(TEXT(AL888,"0.#"),1)&lt;&gt;"."),TRUE,FALSE)</formula>
    </cfRule>
    <cfRule type="expression" dxfId="2010" priority="2142">
      <formula>IF(AND(AL888&gt;=0, RIGHT(TEXT(AL888,"0.#"),1)="."),TRUE,FALSE)</formula>
    </cfRule>
    <cfRule type="expression" dxfId="2009" priority="2143">
      <formula>IF(AND(AL888&lt;0, RIGHT(TEXT(AL888,"0.#"),1)&lt;&gt;"."),TRUE,FALSE)</formula>
    </cfRule>
    <cfRule type="expression" dxfId="2008" priority="2144">
      <formula>IF(AND(AL888&lt;0, RIGHT(TEXT(AL888,"0.#"),1)="."),TRUE,FALSE)</formula>
    </cfRule>
  </conditionalFormatting>
  <conditionalFormatting sqref="AL913:AO940">
    <cfRule type="expression" dxfId="2007" priority="2129">
      <formula>IF(AND(AL913&gt;=0, RIGHT(TEXT(AL913,"0.#"),1)&lt;&gt;"."),TRUE,FALSE)</formula>
    </cfRule>
    <cfRule type="expression" dxfId="2006" priority="2130">
      <formula>IF(AND(AL913&gt;=0, RIGHT(TEXT(AL913,"0.#"),1)="."),TRUE,FALSE)</formula>
    </cfRule>
    <cfRule type="expression" dxfId="2005" priority="2131">
      <formula>IF(AND(AL913&lt;0, RIGHT(TEXT(AL913,"0.#"),1)&lt;&gt;"."),TRUE,FALSE)</formula>
    </cfRule>
    <cfRule type="expression" dxfId="2004" priority="2132">
      <formula>IF(AND(AL913&lt;0, RIGHT(TEXT(AL913,"0.#"),1)="."),TRUE,FALSE)</formula>
    </cfRule>
  </conditionalFormatting>
  <conditionalFormatting sqref="AL911:AO912">
    <cfRule type="expression" dxfId="2003" priority="2123">
      <formula>IF(AND(AL911&gt;=0, RIGHT(TEXT(AL911,"0.#"),1)&lt;&gt;"."),TRUE,FALSE)</formula>
    </cfRule>
    <cfRule type="expression" dxfId="2002" priority="2124">
      <formula>IF(AND(AL911&gt;=0, RIGHT(TEXT(AL911,"0.#"),1)="."),TRUE,FALSE)</formula>
    </cfRule>
    <cfRule type="expression" dxfId="2001" priority="2125">
      <formula>IF(AND(AL911&lt;0, RIGHT(TEXT(AL911,"0.#"),1)&lt;&gt;"."),TRUE,FALSE)</formula>
    </cfRule>
    <cfRule type="expression" dxfId="2000" priority="2126">
      <formula>IF(AND(AL911&lt;0, RIGHT(TEXT(AL911,"0.#"),1)="."),TRUE,FALSE)</formula>
    </cfRule>
  </conditionalFormatting>
  <conditionalFormatting sqref="AL946:AO973">
    <cfRule type="expression" dxfId="1999" priority="2117">
      <formula>IF(AND(AL946&gt;=0, RIGHT(TEXT(AL946,"0.#"),1)&lt;&gt;"."),TRUE,FALSE)</formula>
    </cfRule>
    <cfRule type="expression" dxfId="1998" priority="2118">
      <formula>IF(AND(AL946&gt;=0, RIGHT(TEXT(AL946,"0.#"),1)="."),TRUE,FALSE)</formula>
    </cfRule>
    <cfRule type="expression" dxfId="1997" priority="2119">
      <formula>IF(AND(AL946&lt;0, RIGHT(TEXT(AL946,"0.#"),1)&lt;&gt;"."),TRUE,FALSE)</formula>
    </cfRule>
    <cfRule type="expression" dxfId="1996" priority="2120">
      <formula>IF(AND(AL946&lt;0, RIGHT(TEXT(AL946,"0.#"),1)="."),TRUE,FALSE)</formula>
    </cfRule>
  </conditionalFormatting>
  <conditionalFormatting sqref="AL944:AO945">
    <cfRule type="expression" dxfId="1995" priority="2111">
      <formula>IF(AND(AL944&gt;=0, RIGHT(TEXT(AL944,"0.#"),1)&lt;&gt;"."),TRUE,FALSE)</formula>
    </cfRule>
    <cfRule type="expression" dxfId="1994" priority="2112">
      <formula>IF(AND(AL944&gt;=0, RIGHT(TEXT(AL944,"0.#"),1)="."),TRUE,FALSE)</formula>
    </cfRule>
    <cfRule type="expression" dxfId="1993" priority="2113">
      <formula>IF(AND(AL944&lt;0, RIGHT(TEXT(AL944,"0.#"),1)&lt;&gt;"."),TRUE,FALSE)</formula>
    </cfRule>
    <cfRule type="expression" dxfId="1992" priority="2114">
      <formula>IF(AND(AL944&lt;0, RIGHT(TEXT(AL944,"0.#"),1)="."),TRUE,FALSE)</formula>
    </cfRule>
  </conditionalFormatting>
  <conditionalFormatting sqref="AL979:AO1006">
    <cfRule type="expression" dxfId="1991" priority="2105">
      <formula>IF(AND(AL979&gt;=0, RIGHT(TEXT(AL979,"0.#"),1)&lt;&gt;"."),TRUE,FALSE)</formula>
    </cfRule>
    <cfRule type="expression" dxfId="1990" priority="2106">
      <formula>IF(AND(AL979&gt;=0, RIGHT(TEXT(AL979,"0.#"),1)="."),TRUE,FALSE)</formula>
    </cfRule>
    <cfRule type="expression" dxfId="1989" priority="2107">
      <formula>IF(AND(AL979&lt;0, RIGHT(TEXT(AL979,"0.#"),1)&lt;&gt;"."),TRUE,FALSE)</formula>
    </cfRule>
    <cfRule type="expression" dxfId="1988" priority="2108">
      <formula>IF(AND(AL979&lt;0, RIGHT(TEXT(AL979,"0.#"),1)="."),TRUE,FALSE)</formula>
    </cfRule>
  </conditionalFormatting>
  <conditionalFormatting sqref="AL977:AO978">
    <cfRule type="expression" dxfId="1987" priority="2099">
      <formula>IF(AND(AL977&gt;=0, RIGHT(TEXT(AL977,"0.#"),1)&lt;&gt;"."),TRUE,FALSE)</formula>
    </cfRule>
    <cfRule type="expression" dxfId="1986" priority="2100">
      <formula>IF(AND(AL977&gt;=0, RIGHT(TEXT(AL977,"0.#"),1)="."),TRUE,FALSE)</formula>
    </cfRule>
    <cfRule type="expression" dxfId="1985" priority="2101">
      <formula>IF(AND(AL977&lt;0, RIGHT(TEXT(AL977,"0.#"),1)&lt;&gt;"."),TRUE,FALSE)</formula>
    </cfRule>
    <cfRule type="expression" dxfId="1984" priority="2102">
      <formula>IF(AND(AL977&lt;0, RIGHT(TEXT(AL977,"0.#"),1)="."),TRUE,FALSE)</formula>
    </cfRule>
  </conditionalFormatting>
  <conditionalFormatting sqref="AL1012:AO1039">
    <cfRule type="expression" dxfId="1983" priority="2093">
      <formula>IF(AND(AL1012&gt;=0, RIGHT(TEXT(AL1012,"0.#"),1)&lt;&gt;"."),TRUE,FALSE)</formula>
    </cfRule>
    <cfRule type="expression" dxfId="1982" priority="2094">
      <formula>IF(AND(AL1012&gt;=0, RIGHT(TEXT(AL1012,"0.#"),1)="."),TRUE,FALSE)</formula>
    </cfRule>
    <cfRule type="expression" dxfId="1981" priority="2095">
      <formula>IF(AND(AL1012&lt;0, RIGHT(TEXT(AL1012,"0.#"),1)&lt;&gt;"."),TRUE,FALSE)</formula>
    </cfRule>
    <cfRule type="expression" dxfId="1980" priority="2096">
      <formula>IF(AND(AL1012&lt;0, RIGHT(TEXT(AL1012,"0.#"),1)="."),TRUE,FALSE)</formula>
    </cfRule>
  </conditionalFormatting>
  <conditionalFormatting sqref="AL1010:AO1011">
    <cfRule type="expression" dxfId="1979" priority="2087">
      <formula>IF(AND(AL1010&gt;=0, RIGHT(TEXT(AL1010,"0.#"),1)&lt;&gt;"."),TRUE,FALSE)</formula>
    </cfRule>
    <cfRule type="expression" dxfId="1978" priority="2088">
      <formula>IF(AND(AL1010&gt;=0, RIGHT(TEXT(AL1010,"0.#"),1)="."),TRUE,FALSE)</formula>
    </cfRule>
    <cfRule type="expression" dxfId="1977" priority="2089">
      <formula>IF(AND(AL1010&lt;0, RIGHT(TEXT(AL1010,"0.#"),1)&lt;&gt;"."),TRUE,FALSE)</formula>
    </cfRule>
    <cfRule type="expression" dxfId="1976" priority="2090">
      <formula>IF(AND(AL1010&lt;0, RIGHT(TEXT(AL1010,"0.#"),1)="."),TRUE,FALSE)</formula>
    </cfRule>
  </conditionalFormatting>
  <conditionalFormatting sqref="Y1010:Y1011">
    <cfRule type="expression" dxfId="1975" priority="2085">
      <formula>IF(RIGHT(TEXT(Y1010,"0.#"),1)=".",FALSE,TRUE)</formula>
    </cfRule>
    <cfRule type="expression" dxfId="1974" priority="2086">
      <formula>IF(RIGHT(TEXT(Y1010,"0.#"),1)=".",TRUE,FALSE)</formula>
    </cfRule>
  </conditionalFormatting>
  <conditionalFormatting sqref="AL1045:AO1072">
    <cfRule type="expression" dxfId="1973" priority="2081">
      <formula>IF(AND(AL1045&gt;=0, RIGHT(TEXT(AL1045,"0.#"),1)&lt;&gt;"."),TRUE,FALSE)</formula>
    </cfRule>
    <cfRule type="expression" dxfId="1972" priority="2082">
      <formula>IF(AND(AL1045&gt;=0, RIGHT(TEXT(AL1045,"0.#"),1)="."),TRUE,FALSE)</formula>
    </cfRule>
    <cfRule type="expression" dxfId="1971" priority="2083">
      <formula>IF(AND(AL1045&lt;0, RIGHT(TEXT(AL1045,"0.#"),1)&lt;&gt;"."),TRUE,FALSE)</formula>
    </cfRule>
    <cfRule type="expression" dxfId="1970" priority="2084">
      <formula>IF(AND(AL1045&lt;0, RIGHT(TEXT(AL1045,"0.#"),1)="."),TRUE,FALSE)</formula>
    </cfRule>
  </conditionalFormatting>
  <conditionalFormatting sqref="Y1045:Y1072">
    <cfRule type="expression" dxfId="1969" priority="2079">
      <formula>IF(RIGHT(TEXT(Y1045,"0.#"),1)=".",FALSE,TRUE)</formula>
    </cfRule>
    <cfRule type="expression" dxfId="1968" priority="2080">
      <formula>IF(RIGHT(TEXT(Y1045,"0.#"),1)=".",TRUE,FALSE)</formula>
    </cfRule>
  </conditionalFormatting>
  <conditionalFormatting sqref="AL1043:AO1044">
    <cfRule type="expression" dxfId="1967" priority="2075">
      <formula>IF(AND(AL1043&gt;=0, RIGHT(TEXT(AL1043,"0.#"),1)&lt;&gt;"."),TRUE,FALSE)</formula>
    </cfRule>
    <cfRule type="expression" dxfId="1966" priority="2076">
      <formula>IF(AND(AL1043&gt;=0, RIGHT(TEXT(AL1043,"0.#"),1)="."),TRUE,FALSE)</formula>
    </cfRule>
    <cfRule type="expression" dxfId="1965" priority="2077">
      <formula>IF(AND(AL1043&lt;0, RIGHT(TEXT(AL1043,"0.#"),1)&lt;&gt;"."),TRUE,FALSE)</formula>
    </cfRule>
    <cfRule type="expression" dxfId="1964" priority="2078">
      <formula>IF(AND(AL1043&lt;0, RIGHT(TEXT(AL1043,"0.#"),1)="."),TRUE,FALSE)</formula>
    </cfRule>
  </conditionalFormatting>
  <conditionalFormatting sqref="Y1043:Y1044">
    <cfRule type="expression" dxfId="1963" priority="2073">
      <formula>IF(RIGHT(TEXT(Y1043,"0.#"),1)=".",FALSE,TRUE)</formula>
    </cfRule>
    <cfRule type="expression" dxfId="1962" priority="2074">
      <formula>IF(RIGHT(TEXT(Y1043,"0.#"),1)=".",TRUE,FALSE)</formula>
    </cfRule>
  </conditionalFormatting>
  <conditionalFormatting sqref="AL1078:AO1105">
    <cfRule type="expression" dxfId="1961" priority="2069">
      <formula>IF(AND(AL1078&gt;=0, RIGHT(TEXT(AL1078,"0.#"),1)&lt;&gt;"."),TRUE,FALSE)</formula>
    </cfRule>
    <cfRule type="expression" dxfId="1960" priority="2070">
      <formula>IF(AND(AL1078&gt;=0, RIGHT(TEXT(AL1078,"0.#"),1)="."),TRUE,FALSE)</formula>
    </cfRule>
    <cfRule type="expression" dxfId="1959" priority="2071">
      <formula>IF(AND(AL1078&lt;0, RIGHT(TEXT(AL1078,"0.#"),1)&lt;&gt;"."),TRUE,FALSE)</formula>
    </cfRule>
    <cfRule type="expression" dxfId="1958" priority="2072">
      <formula>IF(AND(AL1078&lt;0, RIGHT(TEXT(AL1078,"0.#"),1)="."),TRUE,FALSE)</formula>
    </cfRule>
  </conditionalFormatting>
  <conditionalFormatting sqref="Y1078:Y1105">
    <cfRule type="expression" dxfId="1957" priority="2067">
      <formula>IF(RIGHT(TEXT(Y1078,"0.#"),1)=".",FALSE,TRUE)</formula>
    </cfRule>
    <cfRule type="expression" dxfId="1956" priority="2068">
      <formula>IF(RIGHT(TEXT(Y1078,"0.#"),1)=".",TRUE,FALSE)</formula>
    </cfRule>
  </conditionalFormatting>
  <conditionalFormatting sqref="AL1076:AO1077">
    <cfRule type="expression" dxfId="1955" priority="2063">
      <formula>IF(AND(AL1076&gt;=0, RIGHT(TEXT(AL1076,"0.#"),1)&lt;&gt;"."),TRUE,FALSE)</formula>
    </cfRule>
    <cfRule type="expression" dxfId="1954" priority="2064">
      <formula>IF(AND(AL1076&gt;=0, RIGHT(TEXT(AL1076,"0.#"),1)="."),TRUE,FALSE)</formula>
    </cfRule>
    <cfRule type="expression" dxfId="1953" priority="2065">
      <formula>IF(AND(AL1076&lt;0, RIGHT(TEXT(AL1076,"0.#"),1)&lt;&gt;"."),TRUE,FALSE)</formula>
    </cfRule>
    <cfRule type="expression" dxfId="1952" priority="2066">
      <formula>IF(AND(AL1076&lt;0, RIGHT(TEXT(AL1076,"0.#"),1)="."),TRUE,FALSE)</formula>
    </cfRule>
  </conditionalFormatting>
  <conditionalFormatting sqref="Y1076:Y1077">
    <cfRule type="expression" dxfId="1951" priority="2061">
      <formula>IF(RIGHT(TEXT(Y1076,"0.#"),1)=".",FALSE,TRUE)</formula>
    </cfRule>
    <cfRule type="expression" dxfId="1950" priority="2062">
      <formula>IF(RIGHT(TEXT(Y1076,"0.#"),1)=".",TRUE,FALSE)</formula>
    </cfRule>
  </conditionalFormatting>
  <conditionalFormatting sqref="AE39">
    <cfRule type="expression" dxfId="1949" priority="2059">
      <formula>IF(RIGHT(TEXT(AE39,"0.#"),1)=".",FALSE,TRUE)</formula>
    </cfRule>
    <cfRule type="expression" dxfId="1948" priority="2060">
      <formula>IF(RIGHT(TEXT(AE39,"0.#"),1)=".",TRUE,FALSE)</formula>
    </cfRule>
  </conditionalFormatting>
  <conditionalFormatting sqref="AM41">
    <cfRule type="expression" dxfId="1947" priority="2043">
      <formula>IF(RIGHT(TEXT(AM41,"0.#"),1)=".",FALSE,TRUE)</formula>
    </cfRule>
    <cfRule type="expression" dxfId="1946" priority="2044">
      <formula>IF(RIGHT(TEXT(AM41,"0.#"),1)=".",TRUE,FALSE)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cfRule type="expression" dxfId="1943" priority="2055">
      <formula>IF(RIGHT(TEXT(AE41,"0.#"),1)=".",FALSE,TRUE)</formula>
    </cfRule>
    <cfRule type="expression" dxfId="1942" priority="2056">
      <formula>IF(RIGHT(TEXT(AE41,"0.#"),1)=".",TRUE,FALSE)</formula>
    </cfRule>
  </conditionalFormatting>
  <conditionalFormatting sqref="AI41">
    <cfRule type="expression" dxfId="1941" priority="2053">
      <formula>IF(RIGHT(TEXT(AI41,"0.#"),1)=".",FALSE,TRUE)</formula>
    </cfRule>
    <cfRule type="expression" dxfId="1940" priority="2054">
      <formula>IF(RIGHT(TEXT(AI41,"0.#"),1)=".",TRUE,FALSE)</formula>
    </cfRule>
  </conditionalFormatting>
  <conditionalFormatting sqref="AI40">
    <cfRule type="expression" dxfId="1939" priority="2051">
      <formula>IF(RIGHT(TEXT(AI40,"0.#"),1)=".",FALSE,TRUE)</formula>
    </cfRule>
    <cfRule type="expression" dxfId="1938" priority="2052">
      <formula>IF(RIGHT(TEXT(AI40,"0.#"),1)=".",TRUE,FALSE)</formula>
    </cfRule>
  </conditionalFormatting>
  <conditionalFormatting sqref="AI39">
    <cfRule type="expression" dxfId="1937" priority="2049">
      <formula>IF(RIGHT(TEXT(AI39,"0.#"),1)=".",FALSE,TRUE)</formula>
    </cfRule>
    <cfRule type="expression" dxfId="1936" priority="2050">
      <formula>IF(RIGHT(TEXT(AI39,"0.#"),1)=".",TRUE,FALSE)</formula>
    </cfRule>
  </conditionalFormatting>
  <conditionalFormatting sqref="AM39">
    <cfRule type="expression" dxfId="1935" priority="2047">
      <formula>IF(RIGHT(TEXT(AM39,"0.#"),1)=".",FALSE,TRUE)</formula>
    </cfRule>
    <cfRule type="expression" dxfId="1934" priority="2048">
      <formula>IF(RIGHT(TEXT(AM39,"0.#"),1)=".",TRUE,FALSE)</formula>
    </cfRule>
  </conditionalFormatting>
  <conditionalFormatting sqref="AM40">
    <cfRule type="expression" dxfId="1933" priority="2045">
      <formula>IF(RIGHT(TEXT(AM40,"0.#"),1)=".",FALSE,TRUE)</formula>
    </cfRule>
    <cfRule type="expression" dxfId="1932" priority="2046">
      <formula>IF(RIGHT(TEXT(AM40,"0.#"),1)=".",TRUE,FALSE)</formula>
    </cfRule>
  </conditionalFormatting>
  <conditionalFormatting sqref="AQ39:AQ41">
    <cfRule type="expression" dxfId="1931" priority="2041">
      <formula>IF(RIGHT(TEXT(AQ39,"0.#"),1)=".",FALSE,TRUE)</formula>
    </cfRule>
    <cfRule type="expression" dxfId="1930" priority="2042">
      <formula>IF(RIGHT(TEXT(AQ39,"0.#"),1)=".",TRUE,FALSE)</formula>
    </cfRule>
  </conditionalFormatting>
  <conditionalFormatting sqref="AU39:AU41">
    <cfRule type="expression" dxfId="1929" priority="2039">
      <formula>IF(RIGHT(TEXT(AU39,"0.#"),1)=".",FALSE,TRUE)</formula>
    </cfRule>
    <cfRule type="expression" dxfId="1928" priority="2040">
      <formula>IF(RIGHT(TEXT(AU39,"0.#"),1)=".",TRUE,FALSE)</formula>
    </cfRule>
  </conditionalFormatting>
  <conditionalFormatting sqref="AE46">
    <cfRule type="expression" dxfId="1927" priority="2037">
      <formula>IF(RIGHT(TEXT(AE46,"0.#"),1)=".",FALSE,TRUE)</formula>
    </cfRule>
    <cfRule type="expression" dxfId="1926" priority="2038">
      <formula>IF(RIGHT(TEXT(AE46,"0.#"),1)=".",TRUE,FALSE)</formula>
    </cfRule>
  </conditionalFormatting>
  <conditionalFormatting sqref="AE47">
    <cfRule type="expression" dxfId="1925" priority="2035">
      <formula>IF(RIGHT(TEXT(AE47,"0.#"),1)=".",FALSE,TRUE)</formula>
    </cfRule>
    <cfRule type="expression" dxfId="1924" priority="2036">
      <formula>IF(RIGHT(TEXT(AE47,"0.#"),1)=".",TRUE,FALSE)</formula>
    </cfRule>
  </conditionalFormatting>
  <conditionalFormatting sqref="AE48">
    <cfRule type="expression" dxfId="1923" priority="2033">
      <formula>IF(RIGHT(TEXT(AE48,"0.#"),1)=".",FALSE,TRUE)</formula>
    </cfRule>
    <cfRule type="expression" dxfId="1922" priority="2034">
      <formula>IF(RIGHT(TEXT(AE48,"0.#"),1)=".",TRUE,FALSE)</formula>
    </cfRule>
  </conditionalFormatting>
  <conditionalFormatting sqref="AI48">
    <cfRule type="expression" dxfId="1921" priority="2031">
      <formula>IF(RIGHT(TEXT(AI48,"0.#"),1)=".",FALSE,TRUE)</formula>
    </cfRule>
    <cfRule type="expression" dxfId="1920" priority="2032">
      <formula>IF(RIGHT(TEXT(AI48,"0.#"),1)=".",TRUE,FALSE)</formula>
    </cfRule>
  </conditionalFormatting>
  <conditionalFormatting sqref="AI47">
    <cfRule type="expression" dxfId="1919" priority="2029">
      <formula>IF(RIGHT(TEXT(AI47,"0.#"),1)=".",FALSE,TRUE)</formula>
    </cfRule>
    <cfRule type="expression" dxfId="1918" priority="2030">
      <formula>IF(RIGHT(TEXT(AI47,"0.#"),1)=".",TRUE,FALSE)</formula>
    </cfRule>
  </conditionalFormatting>
  <conditionalFormatting sqref="AE448">
    <cfRule type="expression" dxfId="1917" priority="1907">
      <formula>IF(RIGHT(TEXT(AE448,"0.#"),1)=".",FALSE,TRUE)</formula>
    </cfRule>
    <cfRule type="expression" dxfId="1916" priority="1908">
      <formula>IF(RIGHT(TEXT(AE448,"0.#"),1)=".",TRUE,FALSE)</formula>
    </cfRule>
  </conditionalFormatting>
  <conditionalFormatting sqref="AM450">
    <cfRule type="expression" dxfId="1915" priority="1897">
      <formula>IF(RIGHT(TEXT(AM450,"0.#"),1)=".",FALSE,TRUE)</formula>
    </cfRule>
    <cfRule type="expression" dxfId="1914" priority="1898">
      <formula>IF(RIGHT(TEXT(AM450,"0.#"),1)=".",TRUE,FALSE)</formula>
    </cfRule>
  </conditionalFormatting>
  <conditionalFormatting sqref="AE449">
    <cfRule type="expression" dxfId="1913" priority="1905">
      <formula>IF(RIGHT(TEXT(AE449,"0.#"),1)=".",FALSE,TRUE)</formula>
    </cfRule>
    <cfRule type="expression" dxfId="1912" priority="1906">
      <formula>IF(RIGHT(TEXT(AE449,"0.#"),1)=".",TRUE,FALSE)</formula>
    </cfRule>
  </conditionalFormatting>
  <conditionalFormatting sqref="AE450">
    <cfRule type="expression" dxfId="1911" priority="1903">
      <formula>IF(RIGHT(TEXT(AE450,"0.#"),1)=".",FALSE,TRUE)</formula>
    </cfRule>
    <cfRule type="expression" dxfId="1910" priority="1904">
      <formula>IF(RIGHT(TEXT(AE450,"0.#"),1)=".",TRUE,FALSE)</formula>
    </cfRule>
  </conditionalFormatting>
  <conditionalFormatting sqref="AM448">
    <cfRule type="expression" dxfId="1909" priority="1901">
      <formula>IF(RIGHT(TEXT(AM448,"0.#"),1)=".",FALSE,TRUE)</formula>
    </cfRule>
    <cfRule type="expression" dxfId="1908" priority="1902">
      <formula>IF(RIGHT(TEXT(AM448,"0.#"),1)=".",TRUE,FALSE)</formula>
    </cfRule>
  </conditionalFormatting>
  <conditionalFormatting sqref="AM449">
    <cfRule type="expression" dxfId="1907" priority="1899">
      <formula>IF(RIGHT(TEXT(AM449,"0.#"),1)=".",FALSE,TRUE)</formula>
    </cfRule>
    <cfRule type="expression" dxfId="1906" priority="1900">
      <formula>IF(RIGHT(TEXT(AM449,"0.#"),1)=".",TRUE,FALSE)</formula>
    </cfRule>
  </conditionalFormatting>
  <conditionalFormatting sqref="AU448">
    <cfRule type="expression" dxfId="1905" priority="1895">
      <formula>IF(RIGHT(TEXT(AU448,"0.#"),1)=".",FALSE,TRUE)</formula>
    </cfRule>
    <cfRule type="expression" dxfId="1904" priority="1896">
      <formula>IF(RIGHT(TEXT(AU448,"0.#"),1)=".",TRUE,FALSE)</formula>
    </cfRule>
  </conditionalFormatting>
  <conditionalFormatting sqref="AU449">
    <cfRule type="expression" dxfId="1903" priority="1893">
      <formula>IF(RIGHT(TEXT(AU449,"0.#"),1)=".",FALSE,TRUE)</formula>
    </cfRule>
    <cfRule type="expression" dxfId="1902" priority="1894">
      <formula>IF(RIGHT(TEXT(AU449,"0.#"),1)=".",TRUE,FALSE)</formula>
    </cfRule>
  </conditionalFormatting>
  <conditionalFormatting sqref="AU450">
    <cfRule type="expression" dxfId="1901" priority="1891">
      <formula>IF(RIGHT(TEXT(AU450,"0.#"),1)=".",FALSE,TRUE)</formula>
    </cfRule>
    <cfRule type="expression" dxfId="1900" priority="1892">
      <formula>IF(RIGHT(TEXT(AU450,"0.#"),1)=".",TRUE,FALSE)</formula>
    </cfRule>
  </conditionalFormatting>
  <conditionalFormatting sqref="AI450">
    <cfRule type="expression" dxfId="1899" priority="1885">
      <formula>IF(RIGHT(TEXT(AI450,"0.#"),1)=".",FALSE,TRUE)</formula>
    </cfRule>
    <cfRule type="expression" dxfId="1898" priority="1886">
      <formula>IF(RIGHT(TEXT(AI450,"0.#"),1)=".",TRUE,FALSE)</formula>
    </cfRule>
  </conditionalFormatting>
  <conditionalFormatting sqref="AI448">
    <cfRule type="expression" dxfId="1897" priority="1889">
      <formula>IF(RIGHT(TEXT(AI448,"0.#"),1)=".",FALSE,TRUE)</formula>
    </cfRule>
    <cfRule type="expression" dxfId="1896" priority="1890">
      <formula>IF(RIGHT(TEXT(AI448,"0.#"),1)=".",TRUE,FALSE)</formula>
    </cfRule>
  </conditionalFormatting>
  <conditionalFormatting sqref="AI449">
    <cfRule type="expression" dxfId="1895" priority="1887">
      <formula>IF(RIGHT(TEXT(AI449,"0.#"),1)=".",FALSE,TRUE)</formula>
    </cfRule>
    <cfRule type="expression" dxfId="1894" priority="1888">
      <formula>IF(RIGHT(TEXT(AI449,"0.#"),1)=".",TRUE,FALSE)</formula>
    </cfRule>
  </conditionalFormatting>
  <conditionalFormatting sqref="AQ449">
    <cfRule type="expression" dxfId="1893" priority="1883">
      <formula>IF(RIGHT(TEXT(AQ449,"0.#"),1)=".",FALSE,TRUE)</formula>
    </cfRule>
    <cfRule type="expression" dxfId="1892" priority="1884">
      <formula>IF(RIGHT(TEXT(AQ449,"0.#"),1)=".",TRUE,FALSE)</formula>
    </cfRule>
  </conditionalFormatting>
  <conditionalFormatting sqref="AQ450">
    <cfRule type="expression" dxfId="1891" priority="1881">
      <formula>IF(RIGHT(TEXT(AQ450,"0.#"),1)=".",FALSE,TRUE)</formula>
    </cfRule>
    <cfRule type="expression" dxfId="1890" priority="1882">
      <formula>IF(RIGHT(TEXT(AQ450,"0.#"),1)=".",TRUE,FALSE)</formula>
    </cfRule>
  </conditionalFormatting>
  <conditionalFormatting sqref="AQ448">
    <cfRule type="expression" dxfId="1889" priority="1879">
      <formula>IF(RIGHT(TEXT(AQ448,"0.#"),1)=".",FALSE,TRUE)</formula>
    </cfRule>
    <cfRule type="expression" dxfId="1888" priority="1880">
      <formula>IF(RIGHT(TEXT(AQ448,"0.#"),1)=".",TRUE,FALSE)</formula>
    </cfRule>
  </conditionalFormatting>
  <conditionalFormatting sqref="AE453">
    <cfRule type="expression" dxfId="1887" priority="1877">
      <formula>IF(RIGHT(TEXT(AE453,"0.#"),1)=".",FALSE,TRUE)</formula>
    </cfRule>
    <cfRule type="expression" dxfId="1886" priority="1878">
      <formula>IF(RIGHT(TEXT(AE453,"0.#"),1)=".",TRUE,FALSE)</formula>
    </cfRule>
  </conditionalFormatting>
  <conditionalFormatting sqref="AM455">
    <cfRule type="expression" dxfId="1885" priority="1867">
      <formula>IF(RIGHT(TEXT(AM455,"0.#"),1)=".",FALSE,TRUE)</formula>
    </cfRule>
    <cfRule type="expression" dxfId="1884" priority="1868">
      <formula>IF(RIGHT(TEXT(AM455,"0.#"),1)=".",TRUE,FALSE)</formula>
    </cfRule>
  </conditionalFormatting>
  <conditionalFormatting sqref="AE454">
    <cfRule type="expression" dxfId="1883" priority="1875">
      <formula>IF(RIGHT(TEXT(AE454,"0.#"),1)=".",FALSE,TRUE)</formula>
    </cfRule>
    <cfRule type="expression" dxfId="1882" priority="1876">
      <formula>IF(RIGHT(TEXT(AE454,"0.#"),1)=".",TRUE,FALSE)</formula>
    </cfRule>
  </conditionalFormatting>
  <conditionalFormatting sqref="AE455">
    <cfRule type="expression" dxfId="1881" priority="1873">
      <formula>IF(RIGHT(TEXT(AE455,"0.#"),1)=".",FALSE,TRUE)</formula>
    </cfRule>
    <cfRule type="expression" dxfId="1880" priority="1874">
      <formula>IF(RIGHT(TEXT(AE455,"0.#"),1)=".",TRUE,FALSE)</formula>
    </cfRule>
  </conditionalFormatting>
  <conditionalFormatting sqref="AM453">
    <cfRule type="expression" dxfId="1879" priority="1871">
      <formula>IF(RIGHT(TEXT(AM453,"0.#"),1)=".",FALSE,TRUE)</formula>
    </cfRule>
    <cfRule type="expression" dxfId="1878" priority="1872">
      <formula>IF(RIGHT(TEXT(AM453,"0.#"),1)=".",TRUE,FALSE)</formula>
    </cfRule>
  </conditionalFormatting>
  <conditionalFormatting sqref="AM454">
    <cfRule type="expression" dxfId="1877" priority="1869">
      <formula>IF(RIGHT(TEXT(AM454,"0.#"),1)=".",FALSE,TRUE)</formula>
    </cfRule>
    <cfRule type="expression" dxfId="1876" priority="1870">
      <formula>IF(RIGHT(TEXT(AM454,"0.#"),1)=".",TRUE,FALSE)</formula>
    </cfRule>
  </conditionalFormatting>
  <conditionalFormatting sqref="AU453">
    <cfRule type="expression" dxfId="1875" priority="1865">
      <formula>IF(RIGHT(TEXT(AU453,"0.#"),1)=".",FALSE,TRUE)</formula>
    </cfRule>
    <cfRule type="expression" dxfId="1874" priority="1866">
      <formula>IF(RIGHT(TEXT(AU453,"0.#"),1)=".",TRUE,FALSE)</formula>
    </cfRule>
  </conditionalFormatting>
  <conditionalFormatting sqref="AU454">
    <cfRule type="expression" dxfId="1873" priority="1863">
      <formula>IF(RIGHT(TEXT(AU454,"0.#"),1)=".",FALSE,TRUE)</formula>
    </cfRule>
    <cfRule type="expression" dxfId="1872" priority="1864">
      <formula>IF(RIGHT(TEXT(AU454,"0.#"),1)=".",TRUE,FALSE)</formula>
    </cfRule>
  </conditionalFormatting>
  <conditionalFormatting sqref="AU455">
    <cfRule type="expression" dxfId="1871" priority="1861">
      <formula>IF(RIGHT(TEXT(AU455,"0.#"),1)=".",FALSE,TRUE)</formula>
    </cfRule>
    <cfRule type="expression" dxfId="1870" priority="1862">
      <formula>IF(RIGHT(TEXT(AU455,"0.#"),1)=".",TRUE,FALSE)</formula>
    </cfRule>
  </conditionalFormatting>
  <conditionalFormatting sqref="AI455">
    <cfRule type="expression" dxfId="1869" priority="1855">
      <formula>IF(RIGHT(TEXT(AI455,"0.#"),1)=".",FALSE,TRUE)</formula>
    </cfRule>
    <cfRule type="expression" dxfId="1868" priority="1856">
      <formula>IF(RIGHT(TEXT(AI455,"0.#"),1)=".",TRUE,FALSE)</formula>
    </cfRule>
  </conditionalFormatting>
  <conditionalFormatting sqref="AI453">
    <cfRule type="expression" dxfId="1867" priority="1859">
      <formula>IF(RIGHT(TEXT(AI453,"0.#"),1)=".",FALSE,TRUE)</formula>
    </cfRule>
    <cfRule type="expression" dxfId="1866" priority="1860">
      <formula>IF(RIGHT(TEXT(AI453,"0.#"),1)=".",TRUE,FALSE)</formula>
    </cfRule>
  </conditionalFormatting>
  <conditionalFormatting sqref="AI454">
    <cfRule type="expression" dxfId="1865" priority="1857">
      <formula>IF(RIGHT(TEXT(AI454,"0.#"),1)=".",FALSE,TRUE)</formula>
    </cfRule>
    <cfRule type="expression" dxfId="1864" priority="1858">
      <formula>IF(RIGHT(TEXT(AI454,"0.#"),1)=".",TRUE,FALSE)</formula>
    </cfRule>
  </conditionalFormatting>
  <conditionalFormatting sqref="AQ454">
    <cfRule type="expression" dxfId="1863" priority="1853">
      <formula>IF(RIGHT(TEXT(AQ454,"0.#"),1)=".",FALSE,TRUE)</formula>
    </cfRule>
    <cfRule type="expression" dxfId="1862" priority="1854">
      <formula>IF(RIGHT(TEXT(AQ454,"0.#"),1)=".",TRUE,FALSE)</formula>
    </cfRule>
  </conditionalFormatting>
  <conditionalFormatting sqref="AQ455">
    <cfRule type="expression" dxfId="1861" priority="1851">
      <formula>IF(RIGHT(TEXT(AQ455,"0.#"),1)=".",FALSE,TRUE)</formula>
    </cfRule>
    <cfRule type="expression" dxfId="1860" priority="1852">
      <formula>IF(RIGHT(TEXT(AQ455,"0.#"),1)=".",TRUE,FALSE)</formula>
    </cfRule>
  </conditionalFormatting>
  <conditionalFormatting sqref="AQ453">
    <cfRule type="expression" dxfId="1859" priority="1849">
      <formula>IF(RIGHT(TEXT(AQ453,"0.#"),1)=".",FALSE,TRUE)</formula>
    </cfRule>
    <cfRule type="expression" dxfId="1858" priority="1850">
      <formula>IF(RIGHT(TEXT(AQ453,"0.#"),1)=".",TRUE,FALSE)</formula>
    </cfRule>
  </conditionalFormatting>
  <conditionalFormatting sqref="AE487">
    <cfRule type="expression" dxfId="1857" priority="1727">
      <formula>IF(RIGHT(TEXT(AE487,"0.#"),1)=".",FALSE,TRUE)</formula>
    </cfRule>
    <cfRule type="expression" dxfId="1856" priority="1728">
      <formula>IF(RIGHT(TEXT(AE487,"0.#"),1)=".",TRUE,FALSE)</formula>
    </cfRule>
  </conditionalFormatting>
  <conditionalFormatting sqref="AE488">
    <cfRule type="expression" dxfId="1855" priority="1725">
      <formula>IF(RIGHT(TEXT(AE488,"0.#"),1)=".",FALSE,TRUE)</formula>
    </cfRule>
    <cfRule type="expression" dxfId="1854" priority="1726">
      <formula>IF(RIGHT(TEXT(AE488,"0.#"),1)=".",TRUE,FALSE)</formula>
    </cfRule>
  </conditionalFormatting>
  <conditionalFormatting sqref="AE489">
    <cfRule type="expression" dxfId="1853" priority="1723">
      <formula>IF(RIGHT(TEXT(AE489,"0.#"),1)=".",FALSE,TRUE)</formula>
    </cfRule>
    <cfRule type="expression" dxfId="1852" priority="1724">
      <formula>IF(RIGHT(TEXT(AE489,"0.#"),1)=".",TRUE,FALSE)</formula>
    </cfRule>
  </conditionalFormatting>
  <conditionalFormatting sqref="AU487">
    <cfRule type="expression" dxfId="1851" priority="1715">
      <formula>IF(RIGHT(TEXT(AU487,"0.#"),1)=".",FALSE,TRUE)</formula>
    </cfRule>
    <cfRule type="expression" dxfId="1850" priority="1716">
      <formula>IF(RIGHT(TEXT(AU487,"0.#"),1)=".",TRUE,FALSE)</formula>
    </cfRule>
  </conditionalFormatting>
  <conditionalFormatting sqref="AU488">
    <cfRule type="expression" dxfId="1849" priority="1713">
      <formula>IF(RIGHT(TEXT(AU488,"0.#"),1)=".",FALSE,TRUE)</formula>
    </cfRule>
    <cfRule type="expression" dxfId="1848" priority="1714">
      <formula>IF(RIGHT(TEXT(AU488,"0.#"),1)=".",TRUE,FALSE)</formula>
    </cfRule>
  </conditionalFormatting>
  <conditionalFormatting sqref="AU489">
    <cfRule type="expression" dxfId="1847" priority="1711">
      <formula>IF(RIGHT(TEXT(AU489,"0.#"),1)=".",FALSE,TRUE)</formula>
    </cfRule>
    <cfRule type="expression" dxfId="1846" priority="1712">
      <formula>IF(RIGHT(TEXT(AU489,"0.#"),1)=".",TRUE,FALSE)</formula>
    </cfRule>
  </conditionalFormatting>
  <conditionalFormatting sqref="AQ488">
    <cfRule type="expression" dxfId="1845" priority="1703">
      <formula>IF(RIGHT(TEXT(AQ488,"0.#"),1)=".",FALSE,TRUE)</formula>
    </cfRule>
    <cfRule type="expression" dxfId="1844" priority="1704">
      <formula>IF(RIGHT(TEXT(AQ488,"0.#"),1)=".",TRUE,FALSE)</formula>
    </cfRule>
  </conditionalFormatting>
  <conditionalFormatting sqref="AQ489">
    <cfRule type="expression" dxfId="1843" priority="1701">
      <formula>IF(RIGHT(TEXT(AQ489,"0.#"),1)=".",FALSE,TRUE)</formula>
    </cfRule>
    <cfRule type="expression" dxfId="1842" priority="1702">
      <formula>IF(RIGHT(TEXT(AQ489,"0.#"),1)=".",TRUE,FALSE)</formula>
    </cfRule>
  </conditionalFormatting>
  <conditionalFormatting sqref="AQ487">
    <cfRule type="expression" dxfId="1841" priority="1699">
      <formula>IF(RIGHT(TEXT(AQ487,"0.#"),1)=".",FALSE,TRUE)</formula>
    </cfRule>
    <cfRule type="expression" dxfId="1840" priority="1700">
      <formula>IF(RIGHT(TEXT(AQ487,"0.#"),1)=".",TRUE,FALSE)</formula>
    </cfRule>
  </conditionalFormatting>
  <conditionalFormatting sqref="AE512">
    <cfRule type="expression" dxfId="1839" priority="1697">
      <formula>IF(RIGHT(TEXT(AE512,"0.#"),1)=".",FALSE,TRUE)</formula>
    </cfRule>
    <cfRule type="expression" dxfId="1838" priority="1698">
      <formula>IF(RIGHT(TEXT(AE512,"0.#"),1)=".",TRUE,FALSE)</formula>
    </cfRule>
  </conditionalFormatting>
  <conditionalFormatting sqref="AE513">
    <cfRule type="expression" dxfId="1837" priority="1695">
      <formula>IF(RIGHT(TEXT(AE513,"0.#"),1)=".",FALSE,TRUE)</formula>
    </cfRule>
    <cfRule type="expression" dxfId="1836" priority="1696">
      <formula>IF(RIGHT(TEXT(AE513,"0.#"),1)=".",TRUE,FALSE)</formula>
    </cfRule>
  </conditionalFormatting>
  <conditionalFormatting sqref="AE514">
    <cfRule type="expression" dxfId="1835" priority="1693">
      <formula>IF(RIGHT(TEXT(AE514,"0.#"),1)=".",FALSE,TRUE)</formula>
    </cfRule>
    <cfRule type="expression" dxfId="1834" priority="1694">
      <formula>IF(RIGHT(TEXT(AE514,"0.#"),1)=".",TRUE,FALSE)</formula>
    </cfRule>
  </conditionalFormatting>
  <conditionalFormatting sqref="AU512">
    <cfRule type="expression" dxfId="1833" priority="1685">
      <formula>IF(RIGHT(TEXT(AU512,"0.#"),1)=".",FALSE,TRUE)</formula>
    </cfRule>
    <cfRule type="expression" dxfId="1832" priority="1686">
      <formula>IF(RIGHT(TEXT(AU512,"0.#"),1)=".",TRUE,FALSE)</formula>
    </cfRule>
  </conditionalFormatting>
  <conditionalFormatting sqref="AU513">
    <cfRule type="expression" dxfId="1831" priority="1683">
      <formula>IF(RIGHT(TEXT(AU513,"0.#"),1)=".",FALSE,TRUE)</formula>
    </cfRule>
    <cfRule type="expression" dxfId="1830" priority="1684">
      <formula>IF(RIGHT(TEXT(AU513,"0.#"),1)=".",TRUE,FALSE)</formula>
    </cfRule>
  </conditionalFormatting>
  <conditionalFormatting sqref="AU514">
    <cfRule type="expression" dxfId="1829" priority="1681">
      <formula>IF(RIGHT(TEXT(AU514,"0.#"),1)=".",FALSE,TRUE)</formula>
    </cfRule>
    <cfRule type="expression" dxfId="1828" priority="1682">
      <formula>IF(RIGHT(TEXT(AU514,"0.#"),1)=".",TRUE,FALSE)</formula>
    </cfRule>
  </conditionalFormatting>
  <conditionalFormatting sqref="AQ513">
    <cfRule type="expression" dxfId="1827" priority="1673">
      <formula>IF(RIGHT(TEXT(AQ513,"0.#"),1)=".",FALSE,TRUE)</formula>
    </cfRule>
    <cfRule type="expression" dxfId="1826" priority="1674">
      <formula>IF(RIGHT(TEXT(AQ513,"0.#"),1)=".",TRUE,FALSE)</formula>
    </cfRule>
  </conditionalFormatting>
  <conditionalFormatting sqref="AQ514">
    <cfRule type="expression" dxfId="1825" priority="1671">
      <formula>IF(RIGHT(TEXT(AQ514,"0.#"),1)=".",FALSE,TRUE)</formula>
    </cfRule>
    <cfRule type="expression" dxfId="1824" priority="1672">
      <formula>IF(RIGHT(TEXT(AQ514,"0.#"),1)=".",TRUE,FALSE)</formula>
    </cfRule>
  </conditionalFormatting>
  <conditionalFormatting sqref="AQ512">
    <cfRule type="expression" dxfId="1823" priority="1669">
      <formula>IF(RIGHT(TEXT(AQ512,"0.#"),1)=".",FALSE,TRUE)</formula>
    </cfRule>
    <cfRule type="expression" dxfId="1822" priority="1670">
      <formula>IF(RIGHT(TEXT(AQ512,"0.#"),1)=".",TRUE,FALSE)</formula>
    </cfRule>
  </conditionalFormatting>
  <conditionalFormatting sqref="AE517">
    <cfRule type="expression" dxfId="1821" priority="1547">
      <formula>IF(RIGHT(TEXT(AE517,"0.#"),1)=".",FALSE,TRUE)</formula>
    </cfRule>
    <cfRule type="expression" dxfId="1820" priority="1548">
      <formula>IF(RIGHT(TEXT(AE517,"0.#"),1)=".",TRUE,FALSE)</formula>
    </cfRule>
  </conditionalFormatting>
  <conditionalFormatting sqref="AE518">
    <cfRule type="expression" dxfId="1819" priority="1545">
      <formula>IF(RIGHT(TEXT(AE518,"0.#"),1)=".",FALSE,TRUE)</formula>
    </cfRule>
    <cfRule type="expression" dxfId="1818" priority="1546">
      <formula>IF(RIGHT(TEXT(AE518,"0.#"),1)=".",TRUE,FALSE)</formula>
    </cfRule>
  </conditionalFormatting>
  <conditionalFormatting sqref="AE519">
    <cfRule type="expression" dxfId="1817" priority="1543">
      <formula>IF(RIGHT(TEXT(AE519,"0.#"),1)=".",FALSE,TRUE)</formula>
    </cfRule>
    <cfRule type="expression" dxfId="1816" priority="1544">
      <formula>IF(RIGHT(TEXT(AE519,"0.#"),1)=".",TRUE,FALSE)</formula>
    </cfRule>
  </conditionalFormatting>
  <conditionalFormatting sqref="AU517">
    <cfRule type="expression" dxfId="1815" priority="1535">
      <formula>IF(RIGHT(TEXT(AU517,"0.#"),1)=".",FALSE,TRUE)</formula>
    </cfRule>
    <cfRule type="expression" dxfId="1814" priority="1536">
      <formula>IF(RIGHT(TEXT(AU517,"0.#"),1)=".",TRUE,FALSE)</formula>
    </cfRule>
  </conditionalFormatting>
  <conditionalFormatting sqref="AU519">
    <cfRule type="expression" dxfId="1813" priority="1531">
      <formula>IF(RIGHT(TEXT(AU519,"0.#"),1)=".",FALSE,TRUE)</formula>
    </cfRule>
    <cfRule type="expression" dxfId="1812" priority="1532">
      <formula>IF(RIGHT(TEXT(AU519,"0.#"),1)=".",TRUE,FALSE)</formula>
    </cfRule>
  </conditionalFormatting>
  <conditionalFormatting sqref="AQ518">
    <cfRule type="expression" dxfId="1811" priority="1523">
      <formula>IF(RIGHT(TEXT(AQ518,"0.#"),1)=".",FALSE,TRUE)</formula>
    </cfRule>
    <cfRule type="expression" dxfId="1810" priority="1524">
      <formula>IF(RIGHT(TEXT(AQ518,"0.#"),1)=".",TRUE,FALSE)</formula>
    </cfRule>
  </conditionalFormatting>
  <conditionalFormatting sqref="AQ519">
    <cfRule type="expression" dxfId="1809" priority="1521">
      <formula>IF(RIGHT(TEXT(AQ519,"0.#"),1)=".",FALSE,TRUE)</formula>
    </cfRule>
    <cfRule type="expression" dxfId="1808" priority="1522">
      <formula>IF(RIGHT(TEXT(AQ519,"0.#"),1)=".",TRUE,FALSE)</formula>
    </cfRule>
  </conditionalFormatting>
  <conditionalFormatting sqref="AQ517">
    <cfRule type="expression" dxfId="1807" priority="1519">
      <formula>IF(RIGHT(TEXT(AQ517,"0.#"),1)=".",FALSE,TRUE)</formula>
    </cfRule>
    <cfRule type="expression" dxfId="1806" priority="1520">
      <formula>IF(RIGHT(TEXT(AQ517,"0.#"),1)=".",TRUE,FALSE)</formula>
    </cfRule>
  </conditionalFormatting>
  <conditionalFormatting sqref="AE522">
    <cfRule type="expression" dxfId="1805" priority="1517">
      <formula>IF(RIGHT(TEXT(AE522,"0.#"),1)=".",FALSE,TRUE)</formula>
    </cfRule>
    <cfRule type="expression" dxfId="1804" priority="1518">
      <formula>IF(RIGHT(TEXT(AE522,"0.#"),1)=".",TRUE,FALSE)</formula>
    </cfRule>
  </conditionalFormatting>
  <conditionalFormatting sqref="AE523">
    <cfRule type="expression" dxfId="1803" priority="1515">
      <formula>IF(RIGHT(TEXT(AE523,"0.#"),1)=".",FALSE,TRUE)</formula>
    </cfRule>
    <cfRule type="expression" dxfId="1802" priority="1516">
      <formula>IF(RIGHT(TEXT(AE523,"0.#"),1)=".",TRUE,FALSE)</formula>
    </cfRule>
  </conditionalFormatting>
  <conditionalFormatting sqref="AE524">
    <cfRule type="expression" dxfId="1801" priority="1513">
      <formula>IF(RIGHT(TEXT(AE524,"0.#"),1)=".",FALSE,TRUE)</formula>
    </cfRule>
    <cfRule type="expression" dxfId="1800" priority="1514">
      <formula>IF(RIGHT(TEXT(AE524,"0.#"),1)=".",TRUE,FALSE)</formula>
    </cfRule>
  </conditionalFormatting>
  <conditionalFormatting sqref="AU522">
    <cfRule type="expression" dxfId="1799" priority="1505">
      <formula>IF(RIGHT(TEXT(AU522,"0.#"),1)=".",FALSE,TRUE)</formula>
    </cfRule>
    <cfRule type="expression" dxfId="1798" priority="1506">
      <formula>IF(RIGHT(TEXT(AU522,"0.#"),1)=".",TRUE,FALSE)</formula>
    </cfRule>
  </conditionalFormatting>
  <conditionalFormatting sqref="AU523">
    <cfRule type="expression" dxfId="1797" priority="1503">
      <formula>IF(RIGHT(TEXT(AU523,"0.#"),1)=".",FALSE,TRUE)</formula>
    </cfRule>
    <cfRule type="expression" dxfId="1796" priority="1504">
      <formula>IF(RIGHT(TEXT(AU523,"0.#"),1)=".",TRUE,FALSE)</formula>
    </cfRule>
  </conditionalFormatting>
  <conditionalFormatting sqref="AU524">
    <cfRule type="expression" dxfId="1795" priority="1501">
      <formula>IF(RIGHT(TEXT(AU524,"0.#"),1)=".",FALSE,TRUE)</formula>
    </cfRule>
    <cfRule type="expression" dxfId="1794" priority="1502">
      <formula>IF(RIGHT(TEXT(AU524,"0.#"),1)=".",TRUE,FALSE)</formula>
    </cfRule>
  </conditionalFormatting>
  <conditionalFormatting sqref="AQ523">
    <cfRule type="expression" dxfId="1793" priority="1493">
      <formula>IF(RIGHT(TEXT(AQ523,"0.#"),1)=".",FALSE,TRUE)</formula>
    </cfRule>
    <cfRule type="expression" dxfId="1792" priority="1494">
      <formula>IF(RIGHT(TEXT(AQ523,"0.#"),1)=".",TRUE,FALSE)</formula>
    </cfRule>
  </conditionalFormatting>
  <conditionalFormatting sqref="AQ524">
    <cfRule type="expression" dxfId="1791" priority="1491">
      <formula>IF(RIGHT(TEXT(AQ524,"0.#"),1)=".",FALSE,TRUE)</formula>
    </cfRule>
    <cfRule type="expression" dxfId="1790" priority="1492">
      <formula>IF(RIGHT(TEXT(AQ524,"0.#"),1)=".",TRUE,FALSE)</formula>
    </cfRule>
  </conditionalFormatting>
  <conditionalFormatting sqref="AQ522">
    <cfRule type="expression" dxfId="1789" priority="1489">
      <formula>IF(RIGHT(TEXT(AQ522,"0.#"),1)=".",FALSE,TRUE)</formula>
    </cfRule>
    <cfRule type="expression" dxfId="1788" priority="1490">
      <formula>IF(RIGHT(TEXT(AQ522,"0.#"),1)=".",TRUE,FALSE)</formula>
    </cfRule>
  </conditionalFormatting>
  <conditionalFormatting sqref="AE527">
    <cfRule type="expression" dxfId="1787" priority="1487">
      <formula>IF(RIGHT(TEXT(AE527,"0.#"),1)=".",FALSE,TRUE)</formula>
    </cfRule>
    <cfRule type="expression" dxfId="1786" priority="1488">
      <formula>IF(RIGHT(TEXT(AE527,"0.#"),1)=".",TRUE,FALSE)</formula>
    </cfRule>
  </conditionalFormatting>
  <conditionalFormatting sqref="AE528">
    <cfRule type="expression" dxfId="1785" priority="1485">
      <formula>IF(RIGHT(TEXT(AE528,"0.#"),1)=".",FALSE,TRUE)</formula>
    </cfRule>
    <cfRule type="expression" dxfId="1784" priority="1486">
      <formula>IF(RIGHT(TEXT(AE528,"0.#"),1)=".",TRUE,FALSE)</formula>
    </cfRule>
  </conditionalFormatting>
  <conditionalFormatting sqref="AE529">
    <cfRule type="expression" dxfId="1783" priority="1483">
      <formula>IF(RIGHT(TEXT(AE529,"0.#"),1)=".",FALSE,TRUE)</formula>
    </cfRule>
    <cfRule type="expression" dxfId="1782" priority="1484">
      <formula>IF(RIGHT(TEXT(AE529,"0.#"),1)=".",TRUE,FALSE)</formula>
    </cfRule>
  </conditionalFormatting>
  <conditionalFormatting sqref="AU527">
    <cfRule type="expression" dxfId="1781" priority="1475">
      <formula>IF(RIGHT(TEXT(AU527,"0.#"),1)=".",FALSE,TRUE)</formula>
    </cfRule>
    <cfRule type="expression" dxfId="1780" priority="1476">
      <formula>IF(RIGHT(TEXT(AU527,"0.#"),1)=".",TRUE,FALSE)</formula>
    </cfRule>
  </conditionalFormatting>
  <conditionalFormatting sqref="AU528">
    <cfRule type="expression" dxfId="1779" priority="1473">
      <formula>IF(RIGHT(TEXT(AU528,"0.#"),1)=".",FALSE,TRUE)</formula>
    </cfRule>
    <cfRule type="expression" dxfId="1778" priority="1474">
      <formula>IF(RIGHT(TEXT(AU528,"0.#"),1)=".",TRUE,FALSE)</formula>
    </cfRule>
  </conditionalFormatting>
  <conditionalFormatting sqref="AU529">
    <cfRule type="expression" dxfId="1777" priority="1471">
      <formula>IF(RIGHT(TEXT(AU529,"0.#"),1)=".",FALSE,TRUE)</formula>
    </cfRule>
    <cfRule type="expression" dxfId="1776" priority="1472">
      <formula>IF(RIGHT(TEXT(AU529,"0.#"),1)=".",TRUE,FALSE)</formula>
    </cfRule>
  </conditionalFormatting>
  <conditionalFormatting sqref="AQ528">
    <cfRule type="expression" dxfId="1775" priority="1463">
      <formula>IF(RIGHT(TEXT(AQ528,"0.#"),1)=".",FALSE,TRUE)</formula>
    </cfRule>
    <cfRule type="expression" dxfId="1774" priority="1464">
      <formula>IF(RIGHT(TEXT(AQ528,"0.#"),1)=".",TRUE,FALSE)</formula>
    </cfRule>
  </conditionalFormatting>
  <conditionalFormatting sqref="AQ529">
    <cfRule type="expression" dxfId="1773" priority="1461">
      <formula>IF(RIGHT(TEXT(AQ529,"0.#"),1)=".",FALSE,TRUE)</formula>
    </cfRule>
    <cfRule type="expression" dxfId="1772" priority="1462">
      <formula>IF(RIGHT(TEXT(AQ529,"0.#"),1)=".",TRUE,FALSE)</formula>
    </cfRule>
  </conditionalFormatting>
  <conditionalFormatting sqref="AQ527">
    <cfRule type="expression" dxfId="1771" priority="1459">
      <formula>IF(RIGHT(TEXT(AQ527,"0.#"),1)=".",FALSE,TRUE)</formula>
    </cfRule>
    <cfRule type="expression" dxfId="1770" priority="1460">
      <formula>IF(RIGHT(TEXT(AQ527,"0.#"),1)=".",TRUE,FALSE)</formula>
    </cfRule>
  </conditionalFormatting>
  <conditionalFormatting sqref="AE532">
    <cfRule type="expression" dxfId="1769" priority="1457">
      <formula>IF(RIGHT(TEXT(AE532,"0.#"),1)=".",FALSE,TRUE)</formula>
    </cfRule>
    <cfRule type="expression" dxfId="1768" priority="1458">
      <formula>IF(RIGHT(TEXT(AE532,"0.#"),1)=".",TRUE,FALSE)</formula>
    </cfRule>
  </conditionalFormatting>
  <conditionalFormatting sqref="AM534">
    <cfRule type="expression" dxfId="1767" priority="1447">
      <formula>IF(RIGHT(TEXT(AM534,"0.#"),1)=".",FALSE,TRUE)</formula>
    </cfRule>
    <cfRule type="expression" dxfId="1766" priority="1448">
      <formula>IF(RIGHT(TEXT(AM534,"0.#"),1)=".",TRUE,FALSE)</formula>
    </cfRule>
  </conditionalFormatting>
  <conditionalFormatting sqref="AE533">
    <cfRule type="expression" dxfId="1765" priority="1455">
      <formula>IF(RIGHT(TEXT(AE533,"0.#"),1)=".",FALSE,TRUE)</formula>
    </cfRule>
    <cfRule type="expression" dxfId="1764" priority="1456">
      <formula>IF(RIGHT(TEXT(AE533,"0.#"),1)=".",TRUE,FALSE)</formula>
    </cfRule>
  </conditionalFormatting>
  <conditionalFormatting sqref="AE534">
    <cfRule type="expression" dxfId="1763" priority="1453">
      <formula>IF(RIGHT(TEXT(AE534,"0.#"),1)=".",FALSE,TRUE)</formula>
    </cfRule>
    <cfRule type="expression" dxfId="1762" priority="1454">
      <formula>IF(RIGHT(TEXT(AE534,"0.#"),1)=".",TRUE,FALSE)</formula>
    </cfRule>
  </conditionalFormatting>
  <conditionalFormatting sqref="AM532">
    <cfRule type="expression" dxfId="1761" priority="1451">
      <formula>IF(RIGHT(TEXT(AM532,"0.#"),1)=".",FALSE,TRUE)</formula>
    </cfRule>
    <cfRule type="expression" dxfId="1760" priority="1452">
      <formula>IF(RIGHT(TEXT(AM532,"0.#"),1)=".",TRUE,FALSE)</formula>
    </cfRule>
  </conditionalFormatting>
  <conditionalFormatting sqref="AM533">
    <cfRule type="expression" dxfId="1759" priority="1449">
      <formula>IF(RIGHT(TEXT(AM533,"0.#"),1)=".",FALSE,TRUE)</formula>
    </cfRule>
    <cfRule type="expression" dxfId="1758" priority="1450">
      <formula>IF(RIGHT(TEXT(AM533,"0.#"),1)=".",TRUE,FALSE)</formula>
    </cfRule>
  </conditionalFormatting>
  <conditionalFormatting sqref="AU532">
    <cfRule type="expression" dxfId="1757" priority="1445">
      <formula>IF(RIGHT(TEXT(AU532,"0.#"),1)=".",FALSE,TRUE)</formula>
    </cfRule>
    <cfRule type="expression" dxfId="1756" priority="1446">
      <formula>IF(RIGHT(TEXT(AU532,"0.#"),1)=".",TRUE,FALSE)</formula>
    </cfRule>
  </conditionalFormatting>
  <conditionalFormatting sqref="AU533">
    <cfRule type="expression" dxfId="1755" priority="1443">
      <formula>IF(RIGHT(TEXT(AU533,"0.#"),1)=".",FALSE,TRUE)</formula>
    </cfRule>
    <cfRule type="expression" dxfId="1754" priority="1444">
      <formula>IF(RIGHT(TEXT(AU533,"0.#"),1)=".",TRUE,FALSE)</formula>
    </cfRule>
  </conditionalFormatting>
  <conditionalFormatting sqref="AU534">
    <cfRule type="expression" dxfId="1753" priority="1441">
      <formula>IF(RIGHT(TEXT(AU534,"0.#"),1)=".",FALSE,TRUE)</formula>
    </cfRule>
    <cfRule type="expression" dxfId="1752" priority="1442">
      <formula>IF(RIGHT(TEXT(AU534,"0.#"),1)=".",TRUE,FALSE)</formula>
    </cfRule>
  </conditionalFormatting>
  <conditionalFormatting sqref="AI534">
    <cfRule type="expression" dxfId="1751" priority="1435">
      <formula>IF(RIGHT(TEXT(AI534,"0.#"),1)=".",FALSE,TRUE)</formula>
    </cfRule>
    <cfRule type="expression" dxfId="1750" priority="1436">
      <formula>IF(RIGHT(TEXT(AI534,"0.#"),1)=".",TRUE,FALSE)</formula>
    </cfRule>
  </conditionalFormatting>
  <conditionalFormatting sqref="AI532">
    <cfRule type="expression" dxfId="1749" priority="1439">
      <formula>IF(RIGHT(TEXT(AI532,"0.#"),1)=".",FALSE,TRUE)</formula>
    </cfRule>
    <cfRule type="expression" dxfId="1748" priority="1440">
      <formula>IF(RIGHT(TEXT(AI532,"0.#"),1)=".",TRUE,FALSE)</formula>
    </cfRule>
  </conditionalFormatting>
  <conditionalFormatting sqref="AI533">
    <cfRule type="expression" dxfId="1747" priority="1437">
      <formula>IF(RIGHT(TEXT(AI533,"0.#"),1)=".",FALSE,TRUE)</formula>
    </cfRule>
    <cfRule type="expression" dxfId="1746" priority="1438">
      <formula>IF(RIGHT(TEXT(AI533,"0.#"),1)=".",TRUE,FALSE)</formula>
    </cfRule>
  </conditionalFormatting>
  <conditionalFormatting sqref="AQ533">
    <cfRule type="expression" dxfId="1745" priority="1433">
      <formula>IF(RIGHT(TEXT(AQ533,"0.#"),1)=".",FALSE,TRUE)</formula>
    </cfRule>
    <cfRule type="expression" dxfId="1744" priority="1434">
      <formula>IF(RIGHT(TEXT(AQ533,"0.#"),1)=".",TRUE,FALSE)</formula>
    </cfRule>
  </conditionalFormatting>
  <conditionalFormatting sqref="AQ534">
    <cfRule type="expression" dxfId="1743" priority="1431">
      <formula>IF(RIGHT(TEXT(AQ534,"0.#"),1)=".",FALSE,TRUE)</formula>
    </cfRule>
    <cfRule type="expression" dxfId="1742" priority="1432">
      <formula>IF(RIGHT(TEXT(AQ534,"0.#"),1)=".",TRUE,FALSE)</formula>
    </cfRule>
  </conditionalFormatting>
  <conditionalFormatting sqref="AQ532">
    <cfRule type="expression" dxfId="1741" priority="1429">
      <formula>IF(RIGHT(TEXT(AQ532,"0.#"),1)=".",FALSE,TRUE)</formula>
    </cfRule>
    <cfRule type="expression" dxfId="1740" priority="1430">
      <formula>IF(RIGHT(TEXT(AQ532,"0.#"),1)=".",TRUE,FALSE)</formula>
    </cfRule>
  </conditionalFormatting>
  <conditionalFormatting sqref="AE541">
    <cfRule type="expression" dxfId="1739" priority="1427">
      <formula>IF(RIGHT(TEXT(AE541,"0.#"),1)=".",FALSE,TRUE)</formula>
    </cfRule>
    <cfRule type="expression" dxfId="1738" priority="1428">
      <formula>IF(RIGHT(TEXT(AE541,"0.#"),1)=".",TRUE,FALSE)</formula>
    </cfRule>
  </conditionalFormatting>
  <conditionalFormatting sqref="AE542">
    <cfRule type="expression" dxfId="1737" priority="1425">
      <formula>IF(RIGHT(TEXT(AE542,"0.#"),1)=".",FALSE,TRUE)</formula>
    </cfRule>
    <cfRule type="expression" dxfId="1736" priority="1426">
      <formula>IF(RIGHT(TEXT(AE542,"0.#"),1)=".",TRUE,FALSE)</formula>
    </cfRule>
  </conditionalFormatting>
  <conditionalFormatting sqref="AE543">
    <cfRule type="expression" dxfId="1735" priority="1423">
      <formula>IF(RIGHT(TEXT(AE543,"0.#"),1)=".",FALSE,TRUE)</formula>
    </cfRule>
    <cfRule type="expression" dxfId="1734" priority="1424">
      <formula>IF(RIGHT(TEXT(AE543,"0.#"),1)=".",TRUE,FALSE)</formula>
    </cfRule>
  </conditionalFormatting>
  <conditionalFormatting sqref="AU541">
    <cfRule type="expression" dxfId="1733" priority="1415">
      <formula>IF(RIGHT(TEXT(AU541,"0.#"),1)=".",FALSE,TRUE)</formula>
    </cfRule>
    <cfRule type="expression" dxfId="1732" priority="1416">
      <formula>IF(RIGHT(TEXT(AU541,"0.#"),1)=".",TRUE,FALSE)</formula>
    </cfRule>
  </conditionalFormatting>
  <conditionalFormatting sqref="AU542">
    <cfRule type="expression" dxfId="1731" priority="1413">
      <formula>IF(RIGHT(TEXT(AU542,"0.#"),1)=".",FALSE,TRUE)</formula>
    </cfRule>
    <cfRule type="expression" dxfId="1730" priority="1414">
      <formula>IF(RIGHT(TEXT(AU542,"0.#"),1)=".",TRUE,FALSE)</formula>
    </cfRule>
  </conditionalFormatting>
  <conditionalFormatting sqref="AU543">
    <cfRule type="expression" dxfId="1729" priority="1411">
      <formula>IF(RIGHT(TEXT(AU543,"0.#"),1)=".",FALSE,TRUE)</formula>
    </cfRule>
    <cfRule type="expression" dxfId="1728" priority="1412">
      <formula>IF(RIGHT(TEXT(AU543,"0.#"),1)=".",TRUE,FALSE)</formula>
    </cfRule>
  </conditionalFormatting>
  <conditionalFormatting sqref="AQ542">
    <cfRule type="expression" dxfId="1727" priority="1403">
      <formula>IF(RIGHT(TEXT(AQ542,"0.#"),1)=".",FALSE,TRUE)</formula>
    </cfRule>
    <cfRule type="expression" dxfId="1726" priority="1404">
      <formula>IF(RIGHT(TEXT(AQ542,"0.#"),1)=".",TRUE,FALSE)</formula>
    </cfRule>
  </conditionalFormatting>
  <conditionalFormatting sqref="AQ543">
    <cfRule type="expression" dxfId="1725" priority="1401">
      <formula>IF(RIGHT(TEXT(AQ543,"0.#"),1)=".",FALSE,TRUE)</formula>
    </cfRule>
    <cfRule type="expression" dxfId="1724" priority="1402">
      <formula>IF(RIGHT(TEXT(AQ543,"0.#"),1)=".",TRUE,FALSE)</formula>
    </cfRule>
  </conditionalFormatting>
  <conditionalFormatting sqref="AQ541">
    <cfRule type="expression" dxfId="1723" priority="1399">
      <formula>IF(RIGHT(TEXT(AQ541,"0.#"),1)=".",FALSE,TRUE)</formula>
    </cfRule>
    <cfRule type="expression" dxfId="1722" priority="1400">
      <formula>IF(RIGHT(TEXT(AQ541,"0.#"),1)=".",TRUE,FALSE)</formula>
    </cfRule>
  </conditionalFormatting>
  <conditionalFormatting sqref="AE566">
    <cfRule type="expression" dxfId="1721" priority="1397">
      <formula>IF(RIGHT(TEXT(AE566,"0.#"),1)=".",FALSE,TRUE)</formula>
    </cfRule>
    <cfRule type="expression" dxfId="1720" priority="1398">
      <formula>IF(RIGHT(TEXT(AE566,"0.#"),1)=".",TRUE,FALSE)</formula>
    </cfRule>
  </conditionalFormatting>
  <conditionalFormatting sqref="AE567">
    <cfRule type="expression" dxfId="1719" priority="1395">
      <formula>IF(RIGHT(TEXT(AE567,"0.#"),1)=".",FALSE,TRUE)</formula>
    </cfRule>
    <cfRule type="expression" dxfId="1718" priority="1396">
      <formula>IF(RIGHT(TEXT(AE567,"0.#"),1)=".",TRUE,FALSE)</formula>
    </cfRule>
  </conditionalFormatting>
  <conditionalFormatting sqref="AE568">
    <cfRule type="expression" dxfId="1717" priority="1393">
      <formula>IF(RIGHT(TEXT(AE568,"0.#"),1)=".",FALSE,TRUE)</formula>
    </cfRule>
    <cfRule type="expression" dxfId="1716" priority="1394">
      <formula>IF(RIGHT(TEXT(AE568,"0.#"),1)=".",TRUE,FALSE)</formula>
    </cfRule>
  </conditionalFormatting>
  <conditionalFormatting sqref="AU566">
    <cfRule type="expression" dxfId="1715" priority="1385">
      <formula>IF(RIGHT(TEXT(AU566,"0.#"),1)=".",FALSE,TRUE)</formula>
    </cfRule>
    <cfRule type="expression" dxfId="1714" priority="1386">
      <formula>IF(RIGHT(TEXT(AU566,"0.#"),1)=".",TRUE,FALSE)</formula>
    </cfRule>
  </conditionalFormatting>
  <conditionalFormatting sqref="AU567">
    <cfRule type="expression" dxfId="1713" priority="1383">
      <formula>IF(RIGHT(TEXT(AU567,"0.#"),1)=".",FALSE,TRUE)</formula>
    </cfRule>
    <cfRule type="expression" dxfId="1712" priority="1384">
      <formula>IF(RIGHT(TEXT(AU567,"0.#"),1)=".",TRUE,FALSE)</formula>
    </cfRule>
  </conditionalFormatting>
  <conditionalFormatting sqref="AU568">
    <cfRule type="expression" dxfId="1711" priority="1381">
      <formula>IF(RIGHT(TEXT(AU568,"0.#"),1)=".",FALSE,TRUE)</formula>
    </cfRule>
    <cfRule type="expression" dxfId="1710" priority="1382">
      <formula>IF(RIGHT(TEXT(AU568,"0.#"),1)=".",TRUE,FALSE)</formula>
    </cfRule>
  </conditionalFormatting>
  <conditionalFormatting sqref="AQ567">
    <cfRule type="expression" dxfId="1709" priority="1373">
      <formula>IF(RIGHT(TEXT(AQ567,"0.#"),1)=".",FALSE,TRUE)</formula>
    </cfRule>
    <cfRule type="expression" dxfId="1708" priority="1374">
      <formula>IF(RIGHT(TEXT(AQ567,"0.#"),1)=".",TRUE,FALSE)</formula>
    </cfRule>
  </conditionalFormatting>
  <conditionalFormatting sqref="AQ568">
    <cfRule type="expression" dxfId="1707" priority="1371">
      <formula>IF(RIGHT(TEXT(AQ568,"0.#"),1)=".",FALSE,TRUE)</formula>
    </cfRule>
    <cfRule type="expression" dxfId="1706" priority="1372">
      <formula>IF(RIGHT(TEXT(AQ568,"0.#"),1)=".",TRUE,FALSE)</formula>
    </cfRule>
  </conditionalFormatting>
  <conditionalFormatting sqref="AQ566">
    <cfRule type="expression" dxfId="1705" priority="1369">
      <formula>IF(RIGHT(TEXT(AQ566,"0.#"),1)=".",FALSE,TRUE)</formula>
    </cfRule>
    <cfRule type="expression" dxfId="1704" priority="1370">
      <formula>IF(RIGHT(TEXT(AQ566,"0.#"),1)=".",TRUE,FALSE)</formula>
    </cfRule>
  </conditionalFormatting>
  <conditionalFormatting sqref="AE546">
    <cfRule type="expression" dxfId="1703" priority="1367">
      <formula>IF(RIGHT(TEXT(AE546,"0.#"),1)=".",FALSE,TRUE)</formula>
    </cfRule>
    <cfRule type="expression" dxfId="1702" priority="1368">
      <formula>IF(RIGHT(TEXT(AE546,"0.#"),1)=".",TRUE,FALSE)</formula>
    </cfRule>
  </conditionalFormatting>
  <conditionalFormatting sqref="AE547">
    <cfRule type="expression" dxfId="1701" priority="1365">
      <formula>IF(RIGHT(TEXT(AE547,"0.#"),1)=".",FALSE,TRUE)</formula>
    </cfRule>
    <cfRule type="expression" dxfId="1700" priority="1366">
      <formula>IF(RIGHT(TEXT(AE547,"0.#"),1)=".",TRUE,FALSE)</formula>
    </cfRule>
  </conditionalFormatting>
  <conditionalFormatting sqref="AE548">
    <cfRule type="expression" dxfId="1699" priority="1363">
      <formula>IF(RIGHT(TEXT(AE548,"0.#"),1)=".",FALSE,TRUE)</formula>
    </cfRule>
    <cfRule type="expression" dxfId="1698" priority="1364">
      <formula>IF(RIGHT(TEXT(AE548,"0.#"),1)=".",TRUE,FALSE)</formula>
    </cfRule>
  </conditionalFormatting>
  <conditionalFormatting sqref="AU546">
    <cfRule type="expression" dxfId="1697" priority="1355">
      <formula>IF(RIGHT(TEXT(AU546,"0.#"),1)=".",FALSE,TRUE)</formula>
    </cfRule>
    <cfRule type="expression" dxfId="1696" priority="1356">
      <formula>IF(RIGHT(TEXT(AU546,"0.#"),1)=".",TRUE,FALSE)</formula>
    </cfRule>
  </conditionalFormatting>
  <conditionalFormatting sqref="AU547">
    <cfRule type="expression" dxfId="1695" priority="1353">
      <formula>IF(RIGHT(TEXT(AU547,"0.#"),1)=".",FALSE,TRUE)</formula>
    </cfRule>
    <cfRule type="expression" dxfId="1694" priority="1354">
      <formula>IF(RIGHT(TEXT(AU547,"0.#"),1)=".",TRUE,FALSE)</formula>
    </cfRule>
  </conditionalFormatting>
  <conditionalFormatting sqref="AU548">
    <cfRule type="expression" dxfId="1693" priority="1351">
      <formula>IF(RIGHT(TEXT(AU548,"0.#"),1)=".",FALSE,TRUE)</formula>
    </cfRule>
    <cfRule type="expression" dxfId="1692" priority="1352">
      <formula>IF(RIGHT(TEXT(AU548,"0.#"),1)=".",TRUE,FALSE)</formula>
    </cfRule>
  </conditionalFormatting>
  <conditionalFormatting sqref="AQ547">
    <cfRule type="expression" dxfId="1691" priority="1343">
      <formula>IF(RIGHT(TEXT(AQ547,"0.#"),1)=".",FALSE,TRUE)</formula>
    </cfRule>
    <cfRule type="expression" dxfId="1690" priority="1344">
      <formula>IF(RIGHT(TEXT(AQ547,"0.#"),1)=".",TRUE,FALSE)</formula>
    </cfRule>
  </conditionalFormatting>
  <conditionalFormatting sqref="AQ546">
    <cfRule type="expression" dxfId="1689" priority="1339">
      <formula>IF(RIGHT(TEXT(AQ546,"0.#"),1)=".",FALSE,TRUE)</formula>
    </cfRule>
    <cfRule type="expression" dxfId="1688" priority="1340">
      <formula>IF(RIGHT(TEXT(AQ546,"0.#"),1)=".",TRUE,FALSE)</formula>
    </cfRule>
  </conditionalFormatting>
  <conditionalFormatting sqref="AE551">
    <cfRule type="expression" dxfId="1687" priority="1337">
      <formula>IF(RIGHT(TEXT(AE551,"0.#"),1)=".",FALSE,TRUE)</formula>
    </cfRule>
    <cfRule type="expression" dxfId="1686" priority="1338">
      <formula>IF(RIGHT(TEXT(AE551,"0.#"),1)=".",TRUE,FALSE)</formula>
    </cfRule>
  </conditionalFormatting>
  <conditionalFormatting sqref="AE553">
    <cfRule type="expression" dxfId="1685" priority="1333">
      <formula>IF(RIGHT(TEXT(AE553,"0.#"),1)=".",FALSE,TRUE)</formula>
    </cfRule>
    <cfRule type="expression" dxfId="1684" priority="1334">
      <formula>IF(RIGHT(TEXT(AE553,"0.#"),1)=".",TRUE,FALSE)</formula>
    </cfRule>
  </conditionalFormatting>
  <conditionalFormatting sqref="AU551">
    <cfRule type="expression" dxfId="1683" priority="1325">
      <formula>IF(RIGHT(TEXT(AU551,"0.#"),1)=".",FALSE,TRUE)</formula>
    </cfRule>
    <cfRule type="expression" dxfId="1682" priority="1326">
      <formula>IF(RIGHT(TEXT(AU551,"0.#"),1)=".",TRUE,FALSE)</formula>
    </cfRule>
  </conditionalFormatting>
  <conditionalFormatting sqref="AU553">
    <cfRule type="expression" dxfId="1681" priority="1321">
      <formula>IF(RIGHT(TEXT(AU553,"0.#"),1)=".",FALSE,TRUE)</formula>
    </cfRule>
    <cfRule type="expression" dxfId="1680" priority="1322">
      <formula>IF(RIGHT(TEXT(AU553,"0.#"),1)=".",TRUE,FALSE)</formula>
    </cfRule>
  </conditionalFormatting>
  <conditionalFormatting sqref="AQ552">
    <cfRule type="expression" dxfId="1679" priority="1313">
      <formula>IF(RIGHT(TEXT(AQ552,"0.#"),1)=".",FALSE,TRUE)</formula>
    </cfRule>
    <cfRule type="expression" dxfId="1678" priority="1314">
      <formula>IF(RIGHT(TEXT(AQ552,"0.#"),1)=".",TRUE,FALSE)</formula>
    </cfRule>
  </conditionalFormatting>
  <conditionalFormatting sqref="AU561">
    <cfRule type="expression" dxfId="1677" priority="1265">
      <formula>IF(RIGHT(TEXT(AU561,"0.#"),1)=".",FALSE,TRUE)</formula>
    </cfRule>
    <cfRule type="expression" dxfId="1676" priority="1266">
      <formula>IF(RIGHT(TEXT(AU561,"0.#"),1)=".",TRUE,FALSE)</formula>
    </cfRule>
  </conditionalFormatting>
  <conditionalFormatting sqref="AU562">
    <cfRule type="expression" dxfId="1675" priority="1263">
      <formula>IF(RIGHT(TEXT(AU562,"0.#"),1)=".",FALSE,TRUE)</formula>
    </cfRule>
    <cfRule type="expression" dxfId="1674" priority="1264">
      <formula>IF(RIGHT(TEXT(AU562,"0.#"),1)=".",TRUE,FALSE)</formula>
    </cfRule>
  </conditionalFormatting>
  <conditionalFormatting sqref="AU563">
    <cfRule type="expression" dxfId="1673" priority="1261">
      <formula>IF(RIGHT(TEXT(AU563,"0.#"),1)=".",FALSE,TRUE)</formula>
    </cfRule>
    <cfRule type="expression" dxfId="1672" priority="1262">
      <formula>IF(RIGHT(TEXT(AU563,"0.#"),1)=".",TRUE,FALSE)</formula>
    </cfRule>
  </conditionalFormatting>
  <conditionalFormatting sqref="AQ562">
    <cfRule type="expression" dxfId="1671" priority="1253">
      <formula>IF(RIGHT(TEXT(AQ562,"0.#"),1)=".",FALSE,TRUE)</formula>
    </cfRule>
    <cfRule type="expression" dxfId="1670" priority="1254">
      <formula>IF(RIGHT(TEXT(AQ562,"0.#"),1)=".",TRUE,FALSE)</formula>
    </cfRule>
  </conditionalFormatting>
  <conditionalFormatting sqref="AQ563">
    <cfRule type="expression" dxfId="1669" priority="1251">
      <formula>IF(RIGHT(TEXT(AQ563,"0.#"),1)=".",FALSE,TRUE)</formula>
    </cfRule>
    <cfRule type="expression" dxfId="1668" priority="1252">
      <formula>IF(RIGHT(TEXT(AQ563,"0.#"),1)=".",TRUE,FALSE)</formula>
    </cfRule>
  </conditionalFormatting>
  <conditionalFormatting sqref="AQ561">
    <cfRule type="expression" dxfId="1667" priority="1249">
      <formula>IF(RIGHT(TEXT(AQ561,"0.#"),1)=".",FALSE,TRUE)</formula>
    </cfRule>
    <cfRule type="expression" dxfId="1666" priority="1250">
      <formula>IF(RIGHT(TEXT(AQ561,"0.#"),1)=".",TRUE,FALSE)</formula>
    </cfRule>
  </conditionalFormatting>
  <conditionalFormatting sqref="AE571">
    <cfRule type="expression" dxfId="1665" priority="1247">
      <formula>IF(RIGHT(TEXT(AE571,"0.#"),1)=".",FALSE,TRUE)</formula>
    </cfRule>
    <cfRule type="expression" dxfId="1664" priority="1248">
      <formula>IF(RIGHT(TEXT(AE571,"0.#"),1)=".",TRUE,FALSE)</formula>
    </cfRule>
  </conditionalFormatting>
  <conditionalFormatting sqref="AE572">
    <cfRule type="expression" dxfId="1663" priority="1245">
      <formula>IF(RIGHT(TEXT(AE572,"0.#"),1)=".",FALSE,TRUE)</formula>
    </cfRule>
    <cfRule type="expression" dxfId="1662" priority="1246">
      <formula>IF(RIGHT(TEXT(AE572,"0.#"),1)=".",TRUE,FALSE)</formula>
    </cfRule>
  </conditionalFormatting>
  <conditionalFormatting sqref="AE573">
    <cfRule type="expression" dxfId="1661" priority="1243">
      <formula>IF(RIGHT(TEXT(AE573,"0.#"),1)=".",FALSE,TRUE)</formula>
    </cfRule>
    <cfRule type="expression" dxfId="1660" priority="1244">
      <formula>IF(RIGHT(TEXT(AE573,"0.#"),1)=".",TRUE,FALSE)</formula>
    </cfRule>
  </conditionalFormatting>
  <conditionalFormatting sqref="AU571">
    <cfRule type="expression" dxfId="1659" priority="1235">
      <formula>IF(RIGHT(TEXT(AU571,"0.#"),1)=".",FALSE,TRUE)</formula>
    </cfRule>
    <cfRule type="expression" dxfId="1658" priority="1236">
      <formula>IF(RIGHT(TEXT(AU571,"0.#"),1)=".",TRUE,FALSE)</formula>
    </cfRule>
  </conditionalFormatting>
  <conditionalFormatting sqref="AU572">
    <cfRule type="expression" dxfId="1657" priority="1233">
      <formula>IF(RIGHT(TEXT(AU572,"0.#"),1)=".",FALSE,TRUE)</formula>
    </cfRule>
    <cfRule type="expression" dxfId="1656" priority="1234">
      <formula>IF(RIGHT(TEXT(AU572,"0.#"),1)=".",TRUE,FALSE)</formula>
    </cfRule>
  </conditionalFormatting>
  <conditionalFormatting sqref="AU573">
    <cfRule type="expression" dxfId="1655" priority="1231">
      <formula>IF(RIGHT(TEXT(AU573,"0.#"),1)=".",FALSE,TRUE)</formula>
    </cfRule>
    <cfRule type="expression" dxfId="1654" priority="1232">
      <formula>IF(RIGHT(TEXT(AU573,"0.#"),1)=".",TRUE,FALSE)</formula>
    </cfRule>
  </conditionalFormatting>
  <conditionalFormatting sqref="AQ572">
    <cfRule type="expression" dxfId="1653" priority="1223">
      <formula>IF(RIGHT(TEXT(AQ572,"0.#"),1)=".",FALSE,TRUE)</formula>
    </cfRule>
    <cfRule type="expression" dxfId="1652" priority="1224">
      <formula>IF(RIGHT(TEXT(AQ572,"0.#"),1)=".",TRUE,FALSE)</formula>
    </cfRule>
  </conditionalFormatting>
  <conditionalFormatting sqref="AQ573">
    <cfRule type="expression" dxfId="1651" priority="1221">
      <formula>IF(RIGHT(TEXT(AQ573,"0.#"),1)=".",FALSE,TRUE)</formula>
    </cfRule>
    <cfRule type="expression" dxfId="1650" priority="1222">
      <formula>IF(RIGHT(TEXT(AQ573,"0.#"),1)=".",TRUE,FALSE)</formula>
    </cfRule>
  </conditionalFormatting>
  <conditionalFormatting sqref="AQ571">
    <cfRule type="expression" dxfId="1649" priority="1219">
      <formula>IF(RIGHT(TEXT(AQ571,"0.#"),1)=".",FALSE,TRUE)</formula>
    </cfRule>
    <cfRule type="expression" dxfId="1648" priority="1220">
      <formula>IF(RIGHT(TEXT(AQ571,"0.#"),1)=".",TRUE,FALSE)</formula>
    </cfRule>
  </conditionalFormatting>
  <conditionalFormatting sqref="AE576">
    <cfRule type="expression" dxfId="1647" priority="1217">
      <formula>IF(RIGHT(TEXT(AE576,"0.#"),1)=".",FALSE,TRUE)</formula>
    </cfRule>
    <cfRule type="expression" dxfId="1646" priority="1218">
      <formula>IF(RIGHT(TEXT(AE576,"0.#"),1)=".",TRUE,FALSE)</formula>
    </cfRule>
  </conditionalFormatting>
  <conditionalFormatting sqref="AE577">
    <cfRule type="expression" dxfId="1645" priority="1215">
      <formula>IF(RIGHT(TEXT(AE577,"0.#"),1)=".",FALSE,TRUE)</formula>
    </cfRule>
    <cfRule type="expression" dxfId="1644" priority="1216">
      <formula>IF(RIGHT(TEXT(AE577,"0.#"),1)=".",TRUE,FALSE)</formula>
    </cfRule>
  </conditionalFormatting>
  <conditionalFormatting sqref="AE578">
    <cfRule type="expression" dxfId="1643" priority="1213">
      <formula>IF(RIGHT(TEXT(AE578,"0.#"),1)=".",FALSE,TRUE)</formula>
    </cfRule>
    <cfRule type="expression" dxfId="1642" priority="1214">
      <formula>IF(RIGHT(TEXT(AE578,"0.#"),1)=".",TRUE,FALSE)</formula>
    </cfRule>
  </conditionalFormatting>
  <conditionalFormatting sqref="AU576">
    <cfRule type="expression" dxfId="1641" priority="1205">
      <formula>IF(RIGHT(TEXT(AU576,"0.#"),1)=".",FALSE,TRUE)</formula>
    </cfRule>
    <cfRule type="expression" dxfId="1640" priority="1206">
      <formula>IF(RIGHT(TEXT(AU576,"0.#"),1)=".",TRUE,FALSE)</formula>
    </cfRule>
  </conditionalFormatting>
  <conditionalFormatting sqref="AU577">
    <cfRule type="expression" dxfId="1639" priority="1203">
      <formula>IF(RIGHT(TEXT(AU577,"0.#"),1)=".",FALSE,TRUE)</formula>
    </cfRule>
    <cfRule type="expression" dxfId="1638" priority="1204">
      <formula>IF(RIGHT(TEXT(AU577,"0.#"),1)=".",TRUE,FALSE)</formula>
    </cfRule>
  </conditionalFormatting>
  <conditionalFormatting sqref="AU578">
    <cfRule type="expression" dxfId="1637" priority="1201">
      <formula>IF(RIGHT(TEXT(AU578,"0.#"),1)=".",FALSE,TRUE)</formula>
    </cfRule>
    <cfRule type="expression" dxfId="1636" priority="1202">
      <formula>IF(RIGHT(TEXT(AU578,"0.#"),1)=".",TRUE,FALSE)</formula>
    </cfRule>
  </conditionalFormatting>
  <conditionalFormatting sqref="AQ577">
    <cfRule type="expression" dxfId="1635" priority="1193">
      <formula>IF(RIGHT(TEXT(AQ577,"0.#"),1)=".",FALSE,TRUE)</formula>
    </cfRule>
    <cfRule type="expression" dxfId="1634" priority="1194">
      <formula>IF(RIGHT(TEXT(AQ577,"0.#"),1)=".",TRUE,FALSE)</formula>
    </cfRule>
  </conditionalFormatting>
  <conditionalFormatting sqref="AQ578">
    <cfRule type="expression" dxfId="1633" priority="1191">
      <formula>IF(RIGHT(TEXT(AQ578,"0.#"),1)=".",FALSE,TRUE)</formula>
    </cfRule>
    <cfRule type="expression" dxfId="1632" priority="1192">
      <formula>IF(RIGHT(TEXT(AQ578,"0.#"),1)=".",TRUE,FALSE)</formula>
    </cfRule>
  </conditionalFormatting>
  <conditionalFormatting sqref="AQ576">
    <cfRule type="expression" dxfId="1631" priority="1189">
      <formula>IF(RIGHT(TEXT(AQ576,"0.#"),1)=".",FALSE,TRUE)</formula>
    </cfRule>
    <cfRule type="expression" dxfId="1630" priority="1190">
      <formula>IF(RIGHT(TEXT(AQ576,"0.#"),1)=".",TRUE,FALSE)</formula>
    </cfRule>
  </conditionalFormatting>
  <conditionalFormatting sqref="AE581">
    <cfRule type="expression" dxfId="1629" priority="1187">
      <formula>IF(RIGHT(TEXT(AE581,"0.#"),1)=".",FALSE,TRUE)</formula>
    </cfRule>
    <cfRule type="expression" dxfId="1628" priority="1188">
      <formula>IF(RIGHT(TEXT(AE581,"0.#"),1)=".",TRUE,FALSE)</formula>
    </cfRule>
  </conditionalFormatting>
  <conditionalFormatting sqref="AE582">
    <cfRule type="expression" dxfId="1627" priority="1185">
      <formula>IF(RIGHT(TEXT(AE582,"0.#"),1)=".",FALSE,TRUE)</formula>
    </cfRule>
    <cfRule type="expression" dxfId="1626" priority="1186">
      <formula>IF(RIGHT(TEXT(AE582,"0.#"),1)=".",TRUE,FALSE)</formula>
    </cfRule>
  </conditionalFormatting>
  <conditionalFormatting sqref="AE583">
    <cfRule type="expression" dxfId="1625" priority="1183">
      <formula>IF(RIGHT(TEXT(AE583,"0.#"),1)=".",FALSE,TRUE)</formula>
    </cfRule>
    <cfRule type="expression" dxfId="1624" priority="1184">
      <formula>IF(RIGHT(TEXT(AE583,"0.#"),1)=".",TRUE,FALSE)</formula>
    </cfRule>
  </conditionalFormatting>
  <conditionalFormatting sqref="AU581">
    <cfRule type="expression" dxfId="1623" priority="1175">
      <formula>IF(RIGHT(TEXT(AU581,"0.#"),1)=".",FALSE,TRUE)</formula>
    </cfRule>
    <cfRule type="expression" dxfId="1622" priority="1176">
      <formula>IF(RIGHT(TEXT(AU581,"0.#"),1)=".",TRUE,FALSE)</formula>
    </cfRule>
  </conditionalFormatting>
  <conditionalFormatting sqref="AQ582">
    <cfRule type="expression" dxfId="1621" priority="1163">
      <formula>IF(RIGHT(TEXT(AQ582,"0.#"),1)=".",FALSE,TRUE)</formula>
    </cfRule>
    <cfRule type="expression" dxfId="1620" priority="1164">
      <formula>IF(RIGHT(TEXT(AQ582,"0.#"),1)=".",TRUE,FALSE)</formula>
    </cfRule>
  </conditionalFormatting>
  <conditionalFormatting sqref="AQ583">
    <cfRule type="expression" dxfId="1619" priority="1161">
      <formula>IF(RIGHT(TEXT(AQ583,"0.#"),1)=".",FALSE,TRUE)</formula>
    </cfRule>
    <cfRule type="expression" dxfId="1618" priority="1162">
      <formula>IF(RIGHT(TEXT(AQ583,"0.#"),1)=".",TRUE,FALSE)</formula>
    </cfRule>
  </conditionalFormatting>
  <conditionalFormatting sqref="AQ581">
    <cfRule type="expression" dxfId="1617" priority="1159">
      <formula>IF(RIGHT(TEXT(AQ581,"0.#"),1)=".",FALSE,TRUE)</formula>
    </cfRule>
    <cfRule type="expression" dxfId="1616" priority="1160">
      <formula>IF(RIGHT(TEXT(AQ581,"0.#"),1)=".",TRUE,FALSE)</formula>
    </cfRule>
  </conditionalFormatting>
  <conditionalFormatting sqref="AE586">
    <cfRule type="expression" dxfId="1615" priority="1157">
      <formula>IF(RIGHT(TEXT(AE586,"0.#"),1)=".",FALSE,TRUE)</formula>
    </cfRule>
    <cfRule type="expression" dxfId="1614" priority="1158">
      <formula>IF(RIGHT(TEXT(AE586,"0.#"),1)=".",TRUE,FALSE)</formula>
    </cfRule>
  </conditionalFormatting>
  <conditionalFormatting sqref="AM588">
    <cfRule type="expression" dxfId="1613" priority="1147">
      <formula>IF(RIGHT(TEXT(AM588,"0.#"),1)=".",FALSE,TRUE)</formula>
    </cfRule>
    <cfRule type="expression" dxfId="1612" priority="1148">
      <formula>IF(RIGHT(TEXT(AM588,"0.#"),1)=".",TRUE,FALSE)</formula>
    </cfRule>
  </conditionalFormatting>
  <conditionalFormatting sqref="AE587">
    <cfRule type="expression" dxfId="1611" priority="1155">
      <formula>IF(RIGHT(TEXT(AE587,"0.#"),1)=".",FALSE,TRUE)</formula>
    </cfRule>
    <cfRule type="expression" dxfId="1610" priority="1156">
      <formula>IF(RIGHT(TEXT(AE587,"0.#"),1)=".",TRUE,FALSE)</formula>
    </cfRule>
  </conditionalFormatting>
  <conditionalFormatting sqref="AE588">
    <cfRule type="expression" dxfId="1609" priority="1153">
      <formula>IF(RIGHT(TEXT(AE588,"0.#"),1)=".",FALSE,TRUE)</formula>
    </cfRule>
    <cfRule type="expression" dxfId="1608" priority="1154">
      <formula>IF(RIGHT(TEXT(AE588,"0.#"),1)=".",TRUE,FALSE)</formula>
    </cfRule>
  </conditionalFormatting>
  <conditionalFormatting sqref="AM586">
    <cfRule type="expression" dxfId="1607" priority="1151">
      <formula>IF(RIGHT(TEXT(AM586,"0.#"),1)=".",FALSE,TRUE)</formula>
    </cfRule>
    <cfRule type="expression" dxfId="1606" priority="1152">
      <formula>IF(RIGHT(TEXT(AM586,"0.#"),1)=".",TRUE,FALSE)</formula>
    </cfRule>
  </conditionalFormatting>
  <conditionalFormatting sqref="AM587">
    <cfRule type="expression" dxfId="1605" priority="1149">
      <formula>IF(RIGHT(TEXT(AM587,"0.#"),1)=".",FALSE,TRUE)</formula>
    </cfRule>
    <cfRule type="expression" dxfId="1604" priority="1150">
      <formula>IF(RIGHT(TEXT(AM587,"0.#"),1)=".",TRUE,FALSE)</formula>
    </cfRule>
  </conditionalFormatting>
  <conditionalFormatting sqref="AU586">
    <cfRule type="expression" dxfId="1603" priority="1145">
      <formula>IF(RIGHT(TEXT(AU586,"0.#"),1)=".",FALSE,TRUE)</formula>
    </cfRule>
    <cfRule type="expression" dxfId="1602" priority="1146">
      <formula>IF(RIGHT(TEXT(AU586,"0.#"),1)=".",TRUE,FALSE)</formula>
    </cfRule>
  </conditionalFormatting>
  <conditionalFormatting sqref="AU587">
    <cfRule type="expression" dxfId="1601" priority="1143">
      <formula>IF(RIGHT(TEXT(AU587,"0.#"),1)=".",FALSE,TRUE)</formula>
    </cfRule>
    <cfRule type="expression" dxfId="1600" priority="1144">
      <formula>IF(RIGHT(TEXT(AU587,"0.#"),1)=".",TRUE,FALSE)</formula>
    </cfRule>
  </conditionalFormatting>
  <conditionalFormatting sqref="AU588">
    <cfRule type="expression" dxfId="1599" priority="1141">
      <formula>IF(RIGHT(TEXT(AU588,"0.#"),1)=".",FALSE,TRUE)</formula>
    </cfRule>
    <cfRule type="expression" dxfId="1598" priority="1142">
      <formula>IF(RIGHT(TEXT(AU588,"0.#"),1)=".",TRUE,FALSE)</formula>
    </cfRule>
  </conditionalFormatting>
  <conditionalFormatting sqref="AI588">
    <cfRule type="expression" dxfId="1597" priority="1135">
      <formula>IF(RIGHT(TEXT(AI588,"0.#"),1)=".",FALSE,TRUE)</formula>
    </cfRule>
    <cfRule type="expression" dxfId="1596" priority="1136">
      <formula>IF(RIGHT(TEXT(AI588,"0.#"),1)=".",TRUE,FALSE)</formula>
    </cfRule>
  </conditionalFormatting>
  <conditionalFormatting sqref="AI586">
    <cfRule type="expression" dxfId="1595" priority="1139">
      <formula>IF(RIGHT(TEXT(AI586,"0.#"),1)=".",FALSE,TRUE)</formula>
    </cfRule>
    <cfRule type="expression" dxfId="1594" priority="1140">
      <formula>IF(RIGHT(TEXT(AI586,"0.#"),1)=".",TRUE,FALSE)</formula>
    </cfRule>
  </conditionalFormatting>
  <conditionalFormatting sqref="AI587">
    <cfRule type="expression" dxfId="1593" priority="1137">
      <formula>IF(RIGHT(TEXT(AI587,"0.#"),1)=".",FALSE,TRUE)</formula>
    </cfRule>
    <cfRule type="expression" dxfId="1592" priority="1138">
      <formula>IF(RIGHT(TEXT(AI587,"0.#"),1)=".",TRUE,FALSE)</formula>
    </cfRule>
  </conditionalFormatting>
  <conditionalFormatting sqref="AQ587">
    <cfRule type="expression" dxfId="1591" priority="1133">
      <formula>IF(RIGHT(TEXT(AQ587,"0.#"),1)=".",FALSE,TRUE)</formula>
    </cfRule>
    <cfRule type="expression" dxfId="1590" priority="1134">
      <formula>IF(RIGHT(TEXT(AQ587,"0.#"),1)=".",TRUE,FALSE)</formula>
    </cfRule>
  </conditionalFormatting>
  <conditionalFormatting sqref="AQ588">
    <cfRule type="expression" dxfId="1589" priority="1131">
      <formula>IF(RIGHT(TEXT(AQ588,"0.#"),1)=".",FALSE,TRUE)</formula>
    </cfRule>
    <cfRule type="expression" dxfId="1588" priority="1132">
      <formula>IF(RIGHT(TEXT(AQ588,"0.#"),1)=".",TRUE,FALSE)</formula>
    </cfRule>
  </conditionalFormatting>
  <conditionalFormatting sqref="AQ586">
    <cfRule type="expression" dxfId="1587" priority="1129">
      <formula>IF(RIGHT(TEXT(AQ586,"0.#"),1)=".",FALSE,TRUE)</formula>
    </cfRule>
    <cfRule type="expression" dxfId="1586" priority="1130">
      <formula>IF(RIGHT(TEXT(AQ586,"0.#"),1)=".",TRUE,FALSE)</formula>
    </cfRule>
  </conditionalFormatting>
  <conditionalFormatting sqref="AE595">
    <cfRule type="expression" dxfId="1585" priority="1127">
      <formula>IF(RIGHT(TEXT(AE595,"0.#"),1)=".",FALSE,TRUE)</formula>
    </cfRule>
    <cfRule type="expression" dxfId="1584" priority="1128">
      <formula>IF(RIGHT(TEXT(AE595,"0.#"),1)=".",TRUE,FALSE)</formula>
    </cfRule>
  </conditionalFormatting>
  <conditionalFormatting sqref="AE596">
    <cfRule type="expression" dxfId="1583" priority="1125">
      <formula>IF(RIGHT(TEXT(AE596,"0.#"),1)=".",FALSE,TRUE)</formula>
    </cfRule>
    <cfRule type="expression" dxfId="1582" priority="1126">
      <formula>IF(RIGHT(TEXT(AE596,"0.#"),1)=".",TRUE,FALSE)</formula>
    </cfRule>
  </conditionalFormatting>
  <conditionalFormatting sqref="AE597">
    <cfRule type="expression" dxfId="1581" priority="1123">
      <formula>IF(RIGHT(TEXT(AE597,"0.#"),1)=".",FALSE,TRUE)</formula>
    </cfRule>
    <cfRule type="expression" dxfId="1580" priority="1124">
      <formula>IF(RIGHT(TEXT(AE597,"0.#"),1)=".",TRUE,FALSE)</formula>
    </cfRule>
  </conditionalFormatting>
  <conditionalFormatting sqref="AU595">
    <cfRule type="expression" dxfId="1579" priority="1115">
      <formula>IF(RIGHT(TEXT(AU595,"0.#"),1)=".",FALSE,TRUE)</formula>
    </cfRule>
    <cfRule type="expression" dxfId="1578" priority="1116">
      <formula>IF(RIGHT(TEXT(AU595,"0.#"),1)=".",TRUE,FALSE)</formula>
    </cfRule>
  </conditionalFormatting>
  <conditionalFormatting sqref="AU596">
    <cfRule type="expression" dxfId="1577" priority="1113">
      <formula>IF(RIGHT(TEXT(AU596,"0.#"),1)=".",FALSE,TRUE)</formula>
    </cfRule>
    <cfRule type="expression" dxfId="1576" priority="1114">
      <formula>IF(RIGHT(TEXT(AU596,"0.#"),1)=".",TRUE,FALSE)</formula>
    </cfRule>
  </conditionalFormatting>
  <conditionalFormatting sqref="AU597">
    <cfRule type="expression" dxfId="1575" priority="1111">
      <formula>IF(RIGHT(TEXT(AU597,"0.#"),1)=".",FALSE,TRUE)</formula>
    </cfRule>
    <cfRule type="expression" dxfId="1574" priority="1112">
      <formula>IF(RIGHT(TEXT(AU597,"0.#"),1)=".",TRUE,FALSE)</formula>
    </cfRule>
  </conditionalFormatting>
  <conditionalFormatting sqref="AQ596">
    <cfRule type="expression" dxfId="1573" priority="1103">
      <formula>IF(RIGHT(TEXT(AQ596,"0.#"),1)=".",FALSE,TRUE)</formula>
    </cfRule>
    <cfRule type="expression" dxfId="1572" priority="1104">
      <formula>IF(RIGHT(TEXT(AQ596,"0.#"),1)=".",TRUE,FALSE)</formula>
    </cfRule>
  </conditionalFormatting>
  <conditionalFormatting sqref="AQ597">
    <cfRule type="expression" dxfId="1571" priority="1101">
      <formula>IF(RIGHT(TEXT(AQ597,"0.#"),1)=".",FALSE,TRUE)</formula>
    </cfRule>
    <cfRule type="expression" dxfId="1570" priority="1102">
      <formula>IF(RIGHT(TEXT(AQ597,"0.#"),1)=".",TRUE,FALSE)</formula>
    </cfRule>
  </conditionalFormatting>
  <conditionalFormatting sqref="AQ595">
    <cfRule type="expression" dxfId="1569" priority="1099">
      <formula>IF(RIGHT(TEXT(AQ595,"0.#"),1)=".",FALSE,TRUE)</formula>
    </cfRule>
    <cfRule type="expression" dxfId="1568" priority="1100">
      <formula>IF(RIGHT(TEXT(AQ595,"0.#"),1)=".",TRUE,FALSE)</formula>
    </cfRule>
  </conditionalFormatting>
  <conditionalFormatting sqref="AE620">
    <cfRule type="expression" dxfId="1567" priority="1097">
      <formula>IF(RIGHT(TEXT(AE620,"0.#"),1)=".",FALSE,TRUE)</formula>
    </cfRule>
    <cfRule type="expression" dxfId="1566" priority="1098">
      <formula>IF(RIGHT(TEXT(AE620,"0.#"),1)=".",TRUE,FALSE)</formula>
    </cfRule>
  </conditionalFormatting>
  <conditionalFormatting sqref="AE621">
    <cfRule type="expression" dxfId="1565" priority="1095">
      <formula>IF(RIGHT(TEXT(AE621,"0.#"),1)=".",FALSE,TRUE)</formula>
    </cfRule>
    <cfRule type="expression" dxfId="1564" priority="1096">
      <formula>IF(RIGHT(TEXT(AE621,"0.#"),1)=".",TRUE,FALSE)</formula>
    </cfRule>
  </conditionalFormatting>
  <conditionalFormatting sqref="AE622">
    <cfRule type="expression" dxfId="1563" priority="1093">
      <formula>IF(RIGHT(TEXT(AE622,"0.#"),1)=".",FALSE,TRUE)</formula>
    </cfRule>
    <cfRule type="expression" dxfId="1562" priority="1094">
      <formula>IF(RIGHT(TEXT(AE622,"0.#"),1)=".",TRUE,FALSE)</formula>
    </cfRule>
  </conditionalFormatting>
  <conditionalFormatting sqref="AU620">
    <cfRule type="expression" dxfId="1561" priority="1085">
      <formula>IF(RIGHT(TEXT(AU620,"0.#"),1)=".",FALSE,TRUE)</formula>
    </cfRule>
    <cfRule type="expression" dxfId="1560" priority="1086">
      <formula>IF(RIGHT(TEXT(AU620,"0.#"),1)=".",TRUE,FALSE)</formula>
    </cfRule>
  </conditionalFormatting>
  <conditionalFormatting sqref="AU621">
    <cfRule type="expression" dxfId="1559" priority="1083">
      <formula>IF(RIGHT(TEXT(AU621,"0.#"),1)=".",FALSE,TRUE)</formula>
    </cfRule>
    <cfRule type="expression" dxfId="1558" priority="1084">
      <formula>IF(RIGHT(TEXT(AU621,"0.#"),1)=".",TRUE,FALSE)</formula>
    </cfRule>
  </conditionalFormatting>
  <conditionalFormatting sqref="AU622">
    <cfRule type="expression" dxfId="1557" priority="1081">
      <formula>IF(RIGHT(TEXT(AU622,"0.#"),1)=".",FALSE,TRUE)</formula>
    </cfRule>
    <cfRule type="expression" dxfId="1556" priority="1082">
      <formula>IF(RIGHT(TEXT(AU622,"0.#"),1)=".",TRUE,FALSE)</formula>
    </cfRule>
  </conditionalFormatting>
  <conditionalFormatting sqref="AQ621">
    <cfRule type="expression" dxfId="1555" priority="1073">
      <formula>IF(RIGHT(TEXT(AQ621,"0.#"),1)=".",FALSE,TRUE)</formula>
    </cfRule>
    <cfRule type="expression" dxfId="1554" priority="1074">
      <formula>IF(RIGHT(TEXT(AQ621,"0.#"),1)=".",TRUE,FALSE)</formula>
    </cfRule>
  </conditionalFormatting>
  <conditionalFormatting sqref="AQ622">
    <cfRule type="expression" dxfId="1553" priority="1071">
      <formula>IF(RIGHT(TEXT(AQ622,"0.#"),1)=".",FALSE,TRUE)</formula>
    </cfRule>
    <cfRule type="expression" dxfId="1552" priority="1072">
      <formula>IF(RIGHT(TEXT(AQ622,"0.#"),1)=".",TRUE,FALSE)</formula>
    </cfRule>
  </conditionalFormatting>
  <conditionalFormatting sqref="AQ620">
    <cfRule type="expression" dxfId="1551" priority="1069">
      <formula>IF(RIGHT(TEXT(AQ620,"0.#"),1)=".",FALSE,TRUE)</formula>
    </cfRule>
    <cfRule type="expression" dxfId="1550" priority="1070">
      <formula>IF(RIGHT(TEXT(AQ620,"0.#"),1)=".",TRUE,FALSE)</formula>
    </cfRule>
  </conditionalFormatting>
  <conditionalFormatting sqref="AE600">
    <cfRule type="expression" dxfId="1549" priority="1067">
      <formula>IF(RIGHT(TEXT(AE600,"0.#"),1)=".",FALSE,TRUE)</formula>
    </cfRule>
    <cfRule type="expression" dxfId="1548" priority="1068">
      <formula>IF(RIGHT(TEXT(AE600,"0.#"),1)=".",TRUE,FALSE)</formula>
    </cfRule>
  </conditionalFormatting>
  <conditionalFormatting sqref="AE601">
    <cfRule type="expression" dxfId="1547" priority="1065">
      <formula>IF(RIGHT(TEXT(AE601,"0.#"),1)=".",FALSE,TRUE)</formula>
    </cfRule>
    <cfRule type="expression" dxfId="1546" priority="1066">
      <formula>IF(RIGHT(TEXT(AE601,"0.#"),1)=".",TRUE,FALSE)</formula>
    </cfRule>
  </conditionalFormatting>
  <conditionalFormatting sqref="AE602">
    <cfRule type="expression" dxfId="1545" priority="1063">
      <formula>IF(RIGHT(TEXT(AE602,"0.#"),1)=".",FALSE,TRUE)</formula>
    </cfRule>
    <cfRule type="expression" dxfId="1544" priority="1064">
      <formula>IF(RIGHT(TEXT(AE602,"0.#"),1)=".",TRUE,FALSE)</formula>
    </cfRule>
  </conditionalFormatting>
  <conditionalFormatting sqref="AU600">
    <cfRule type="expression" dxfId="1543" priority="1055">
      <formula>IF(RIGHT(TEXT(AU600,"0.#"),1)=".",FALSE,TRUE)</formula>
    </cfRule>
    <cfRule type="expression" dxfId="1542" priority="1056">
      <formula>IF(RIGHT(TEXT(AU600,"0.#"),1)=".",TRUE,FALSE)</formula>
    </cfRule>
  </conditionalFormatting>
  <conditionalFormatting sqref="AU601">
    <cfRule type="expression" dxfId="1541" priority="1053">
      <formula>IF(RIGHT(TEXT(AU601,"0.#"),1)=".",FALSE,TRUE)</formula>
    </cfRule>
    <cfRule type="expression" dxfId="1540" priority="1054">
      <formula>IF(RIGHT(TEXT(AU601,"0.#"),1)=".",TRUE,FALSE)</formula>
    </cfRule>
  </conditionalFormatting>
  <conditionalFormatting sqref="AU602">
    <cfRule type="expression" dxfId="1539" priority="1051">
      <formula>IF(RIGHT(TEXT(AU602,"0.#"),1)=".",FALSE,TRUE)</formula>
    </cfRule>
    <cfRule type="expression" dxfId="1538" priority="1052">
      <formula>IF(RIGHT(TEXT(AU602,"0.#"),1)=".",TRUE,FALSE)</formula>
    </cfRule>
  </conditionalFormatting>
  <conditionalFormatting sqref="AQ601">
    <cfRule type="expression" dxfId="1537" priority="1043">
      <formula>IF(RIGHT(TEXT(AQ601,"0.#"),1)=".",FALSE,TRUE)</formula>
    </cfRule>
    <cfRule type="expression" dxfId="1536" priority="1044">
      <formula>IF(RIGHT(TEXT(AQ601,"0.#"),1)=".",TRUE,FALSE)</formula>
    </cfRule>
  </conditionalFormatting>
  <conditionalFormatting sqref="AQ602">
    <cfRule type="expression" dxfId="1535" priority="1041">
      <formula>IF(RIGHT(TEXT(AQ602,"0.#"),1)=".",FALSE,TRUE)</formula>
    </cfRule>
    <cfRule type="expression" dxfId="1534" priority="1042">
      <formula>IF(RIGHT(TEXT(AQ602,"0.#"),1)=".",TRUE,FALSE)</formula>
    </cfRule>
  </conditionalFormatting>
  <conditionalFormatting sqref="AQ600">
    <cfRule type="expression" dxfId="1533" priority="1039">
      <formula>IF(RIGHT(TEXT(AQ600,"0.#"),1)=".",FALSE,TRUE)</formula>
    </cfRule>
    <cfRule type="expression" dxfId="1532" priority="1040">
      <formula>IF(RIGHT(TEXT(AQ600,"0.#"),1)=".",TRUE,FALSE)</formula>
    </cfRule>
  </conditionalFormatting>
  <conditionalFormatting sqref="AE605">
    <cfRule type="expression" dxfId="1531" priority="1037">
      <formula>IF(RIGHT(TEXT(AE605,"0.#"),1)=".",FALSE,TRUE)</formula>
    </cfRule>
    <cfRule type="expression" dxfId="1530" priority="1038">
      <formula>IF(RIGHT(TEXT(AE605,"0.#"),1)=".",TRUE,FALSE)</formula>
    </cfRule>
  </conditionalFormatting>
  <conditionalFormatting sqref="AE606">
    <cfRule type="expression" dxfId="1529" priority="1035">
      <formula>IF(RIGHT(TEXT(AE606,"0.#"),1)=".",FALSE,TRUE)</formula>
    </cfRule>
    <cfRule type="expression" dxfId="1528" priority="1036">
      <formula>IF(RIGHT(TEXT(AE606,"0.#"),1)=".",TRUE,FALSE)</formula>
    </cfRule>
  </conditionalFormatting>
  <conditionalFormatting sqref="AE607">
    <cfRule type="expression" dxfId="1527" priority="1033">
      <formula>IF(RIGHT(TEXT(AE607,"0.#"),1)=".",FALSE,TRUE)</formula>
    </cfRule>
    <cfRule type="expression" dxfId="1526" priority="1034">
      <formula>IF(RIGHT(TEXT(AE607,"0.#"),1)=".",TRUE,FALSE)</formula>
    </cfRule>
  </conditionalFormatting>
  <conditionalFormatting sqref="AU605">
    <cfRule type="expression" dxfId="1525" priority="1025">
      <formula>IF(RIGHT(TEXT(AU605,"0.#"),1)=".",FALSE,TRUE)</formula>
    </cfRule>
    <cfRule type="expression" dxfId="1524" priority="1026">
      <formula>IF(RIGHT(TEXT(AU605,"0.#"),1)=".",TRUE,FALSE)</formula>
    </cfRule>
  </conditionalFormatting>
  <conditionalFormatting sqref="AU606">
    <cfRule type="expression" dxfId="1523" priority="1023">
      <formula>IF(RIGHT(TEXT(AU606,"0.#"),1)=".",FALSE,TRUE)</formula>
    </cfRule>
    <cfRule type="expression" dxfId="1522" priority="1024">
      <formula>IF(RIGHT(TEXT(AU606,"0.#"),1)=".",TRUE,FALSE)</formula>
    </cfRule>
  </conditionalFormatting>
  <conditionalFormatting sqref="AU607">
    <cfRule type="expression" dxfId="1521" priority="1021">
      <formula>IF(RIGHT(TEXT(AU607,"0.#"),1)=".",FALSE,TRUE)</formula>
    </cfRule>
    <cfRule type="expression" dxfId="1520" priority="1022">
      <formula>IF(RIGHT(TEXT(AU607,"0.#"),1)=".",TRUE,FALSE)</formula>
    </cfRule>
  </conditionalFormatting>
  <conditionalFormatting sqref="AQ606">
    <cfRule type="expression" dxfId="1519" priority="1013">
      <formula>IF(RIGHT(TEXT(AQ606,"0.#"),1)=".",FALSE,TRUE)</formula>
    </cfRule>
    <cfRule type="expression" dxfId="1518" priority="1014">
      <formula>IF(RIGHT(TEXT(AQ606,"0.#"),1)=".",TRUE,FALSE)</formula>
    </cfRule>
  </conditionalFormatting>
  <conditionalFormatting sqref="AQ607">
    <cfRule type="expression" dxfId="1517" priority="1011">
      <formula>IF(RIGHT(TEXT(AQ607,"0.#"),1)=".",FALSE,TRUE)</formula>
    </cfRule>
    <cfRule type="expression" dxfId="1516" priority="1012">
      <formula>IF(RIGHT(TEXT(AQ607,"0.#"),1)=".",TRUE,FALSE)</formula>
    </cfRule>
  </conditionalFormatting>
  <conditionalFormatting sqref="AQ605">
    <cfRule type="expression" dxfId="1515" priority="1009">
      <formula>IF(RIGHT(TEXT(AQ605,"0.#"),1)=".",FALSE,TRUE)</formula>
    </cfRule>
    <cfRule type="expression" dxfId="1514" priority="1010">
      <formula>IF(RIGHT(TEXT(AQ605,"0.#"),1)=".",TRUE,FALSE)</formula>
    </cfRule>
  </conditionalFormatting>
  <conditionalFormatting sqref="AE610">
    <cfRule type="expression" dxfId="1513" priority="1007">
      <formula>IF(RIGHT(TEXT(AE610,"0.#"),1)=".",FALSE,TRUE)</formula>
    </cfRule>
    <cfRule type="expression" dxfId="1512" priority="1008">
      <formula>IF(RIGHT(TEXT(AE610,"0.#"),1)=".",TRUE,FALSE)</formula>
    </cfRule>
  </conditionalFormatting>
  <conditionalFormatting sqref="AE611">
    <cfRule type="expression" dxfId="1511" priority="1005">
      <formula>IF(RIGHT(TEXT(AE611,"0.#"),1)=".",FALSE,TRUE)</formula>
    </cfRule>
    <cfRule type="expression" dxfId="1510" priority="1006">
      <formula>IF(RIGHT(TEXT(AE611,"0.#"),1)=".",TRUE,FALSE)</formula>
    </cfRule>
  </conditionalFormatting>
  <conditionalFormatting sqref="AE612">
    <cfRule type="expression" dxfId="1509" priority="1003">
      <formula>IF(RIGHT(TEXT(AE612,"0.#"),1)=".",FALSE,TRUE)</formula>
    </cfRule>
    <cfRule type="expression" dxfId="1508" priority="1004">
      <formula>IF(RIGHT(TEXT(AE612,"0.#"),1)=".",TRUE,FALSE)</formula>
    </cfRule>
  </conditionalFormatting>
  <conditionalFormatting sqref="AU610">
    <cfRule type="expression" dxfId="1507" priority="995">
      <formula>IF(RIGHT(TEXT(AU610,"0.#"),1)=".",FALSE,TRUE)</formula>
    </cfRule>
    <cfRule type="expression" dxfId="1506" priority="996">
      <formula>IF(RIGHT(TEXT(AU610,"0.#"),1)=".",TRUE,FALSE)</formula>
    </cfRule>
  </conditionalFormatting>
  <conditionalFormatting sqref="AU611">
    <cfRule type="expression" dxfId="1505" priority="993">
      <formula>IF(RIGHT(TEXT(AU611,"0.#"),1)=".",FALSE,TRUE)</formula>
    </cfRule>
    <cfRule type="expression" dxfId="1504" priority="994">
      <formula>IF(RIGHT(TEXT(AU611,"0.#"),1)=".",TRUE,FALSE)</formula>
    </cfRule>
  </conditionalFormatting>
  <conditionalFormatting sqref="AU612">
    <cfRule type="expression" dxfId="1503" priority="991">
      <formula>IF(RIGHT(TEXT(AU612,"0.#"),1)=".",FALSE,TRUE)</formula>
    </cfRule>
    <cfRule type="expression" dxfId="1502" priority="992">
      <formula>IF(RIGHT(TEXT(AU612,"0.#"),1)=".",TRUE,FALSE)</formula>
    </cfRule>
  </conditionalFormatting>
  <conditionalFormatting sqref="AQ611">
    <cfRule type="expression" dxfId="1501" priority="983">
      <formula>IF(RIGHT(TEXT(AQ611,"0.#"),1)=".",FALSE,TRUE)</formula>
    </cfRule>
    <cfRule type="expression" dxfId="1500" priority="984">
      <formula>IF(RIGHT(TEXT(AQ611,"0.#"),1)=".",TRUE,FALSE)</formula>
    </cfRule>
  </conditionalFormatting>
  <conditionalFormatting sqref="AQ612">
    <cfRule type="expression" dxfId="1499" priority="981">
      <formula>IF(RIGHT(TEXT(AQ612,"0.#"),1)=".",FALSE,TRUE)</formula>
    </cfRule>
    <cfRule type="expression" dxfId="1498" priority="982">
      <formula>IF(RIGHT(TEXT(AQ612,"0.#"),1)=".",TRUE,FALSE)</formula>
    </cfRule>
  </conditionalFormatting>
  <conditionalFormatting sqref="AQ610">
    <cfRule type="expression" dxfId="1497" priority="979">
      <formula>IF(RIGHT(TEXT(AQ610,"0.#"),1)=".",FALSE,TRUE)</formula>
    </cfRule>
    <cfRule type="expression" dxfId="1496" priority="980">
      <formula>IF(RIGHT(TEXT(AQ610,"0.#"),1)=".",TRUE,FALSE)</formula>
    </cfRule>
  </conditionalFormatting>
  <conditionalFormatting sqref="AE615">
    <cfRule type="expression" dxfId="1495" priority="977">
      <formula>IF(RIGHT(TEXT(AE615,"0.#"),1)=".",FALSE,TRUE)</formula>
    </cfRule>
    <cfRule type="expression" dxfId="1494" priority="978">
      <formula>IF(RIGHT(TEXT(AE615,"0.#"),1)=".",TRUE,FALSE)</formula>
    </cfRule>
  </conditionalFormatting>
  <conditionalFormatting sqref="AE616">
    <cfRule type="expression" dxfId="1493" priority="975">
      <formula>IF(RIGHT(TEXT(AE616,"0.#"),1)=".",FALSE,TRUE)</formula>
    </cfRule>
    <cfRule type="expression" dxfId="1492" priority="976">
      <formula>IF(RIGHT(TEXT(AE616,"0.#"),1)=".",TRUE,FALSE)</formula>
    </cfRule>
  </conditionalFormatting>
  <conditionalFormatting sqref="AE617">
    <cfRule type="expression" dxfId="1491" priority="973">
      <formula>IF(RIGHT(TEXT(AE617,"0.#"),1)=".",FALSE,TRUE)</formula>
    </cfRule>
    <cfRule type="expression" dxfId="1490" priority="974">
      <formula>IF(RIGHT(TEXT(AE617,"0.#"),1)=".",TRUE,FALSE)</formula>
    </cfRule>
  </conditionalFormatting>
  <conditionalFormatting sqref="AU615">
    <cfRule type="expression" dxfId="1489" priority="965">
      <formula>IF(RIGHT(TEXT(AU615,"0.#"),1)=".",FALSE,TRUE)</formula>
    </cfRule>
    <cfRule type="expression" dxfId="1488" priority="966">
      <formula>IF(RIGHT(TEXT(AU615,"0.#"),1)=".",TRUE,FALSE)</formula>
    </cfRule>
  </conditionalFormatting>
  <conditionalFormatting sqref="AU616">
    <cfRule type="expression" dxfId="1487" priority="963">
      <formula>IF(RIGHT(TEXT(AU616,"0.#"),1)=".",FALSE,TRUE)</formula>
    </cfRule>
    <cfRule type="expression" dxfId="1486" priority="964">
      <formula>IF(RIGHT(TEXT(AU616,"0.#"),1)=".",TRUE,FALSE)</formula>
    </cfRule>
  </conditionalFormatting>
  <conditionalFormatting sqref="AU617">
    <cfRule type="expression" dxfId="1485" priority="961">
      <formula>IF(RIGHT(TEXT(AU617,"0.#"),1)=".",FALSE,TRUE)</formula>
    </cfRule>
    <cfRule type="expression" dxfId="1484" priority="962">
      <formula>IF(RIGHT(TEXT(AU617,"0.#"),1)=".",TRUE,FALSE)</formula>
    </cfRule>
  </conditionalFormatting>
  <conditionalFormatting sqref="AQ616">
    <cfRule type="expression" dxfId="1483" priority="953">
      <formula>IF(RIGHT(TEXT(AQ616,"0.#"),1)=".",FALSE,TRUE)</formula>
    </cfRule>
    <cfRule type="expression" dxfId="1482" priority="954">
      <formula>IF(RIGHT(TEXT(AQ616,"0.#"),1)=".",TRUE,FALSE)</formula>
    </cfRule>
  </conditionalFormatting>
  <conditionalFormatting sqref="AQ617">
    <cfRule type="expression" dxfId="1481" priority="951">
      <formula>IF(RIGHT(TEXT(AQ617,"0.#"),1)=".",FALSE,TRUE)</formula>
    </cfRule>
    <cfRule type="expression" dxfId="1480" priority="952">
      <formula>IF(RIGHT(TEXT(AQ617,"0.#"),1)=".",TRUE,FALSE)</formula>
    </cfRule>
  </conditionalFormatting>
  <conditionalFormatting sqref="AQ615">
    <cfRule type="expression" dxfId="1479" priority="949">
      <formula>IF(RIGHT(TEXT(AQ615,"0.#"),1)=".",FALSE,TRUE)</formula>
    </cfRule>
    <cfRule type="expression" dxfId="1478" priority="950">
      <formula>IF(RIGHT(TEXT(AQ615,"0.#"),1)=".",TRUE,FALSE)</formula>
    </cfRule>
  </conditionalFormatting>
  <conditionalFormatting sqref="AE625">
    <cfRule type="expression" dxfId="1477" priority="947">
      <formula>IF(RIGHT(TEXT(AE625,"0.#"),1)=".",FALSE,TRUE)</formula>
    </cfRule>
    <cfRule type="expression" dxfId="1476" priority="948">
      <formula>IF(RIGHT(TEXT(AE625,"0.#"),1)=".",TRUE,FALSE)</formula>
    </cfRule>
  </conditionalFormatting>
  <conditionalFormatting sqref="AE626">
    <cfRule type="expression" dxfId="1475" priority="945">
      <formula>IF(RIGHT(TEXT(AE626,"0.#"),1)=".",FALSE,TRUE)</formula>
    </cfRule>
    <cfRule type="expression" dxfId="1474" priority="946">
      <formula>IF(RIGHT(TEXT(AE626,"0.#"),1)=".",TRUE,FALSE)</formula>
    </cfRule>
  </conditionalFormatting>
  <conditionalFormatting sqref="AE627">
    <cfRule type="expression" dxfId="1473" priority="943">
      <formula>IF(RIGHT(TEXT(AE627,"0.#"),1)=".",FALSE,TRUE)</formula>
    </cfRule>
    <cfRule type="expression" dxfId="1472" priority="944">
      <formula>IF(RIGHT(TEXT(AE627,"0.#"),1)=".",TRUE,FALSE)</formula>
    </cfRule>
  </conditionalFormatting>
  <conditionalFormatting sqref="AU625">
    <cfRule type="expression" dxfId="1471" priority="935">
      <formula>IF(RIGHT(TEXT(AU625,"0.#"),1)=".",FALSE,TRUE)</formula>
    </cfRule>
    <cfRule type="expression" dxfId="1470" priority="936">
      <formula>IF(RIGHT(TEXT(AU625,"0.#"),1)=".",TRUE,FALSE)</formula>
    </cfRule>
  </conditionalFormatting>
  <conditionalFormatting sqref="AU626">
    <cfRule type="expression" dxfId="1469" priority="933">
      <formula>IF(RIGHT(TEXT(AU626,"0.#"),1)=".",FALSE,TRUE)</formula>
    </cfRule>
    <cfRule type="expression" dxfId="1468" priority="934">
      <formula>IF(RIGHT(TEXT(AU626,"0.#"),1)=".",TRUE,FALSE)</formula>
    </cfRule>
  </conditionalFormatting>
  <conditionalFormatting sqref="AU627">
    <cfRule type="expression" dxfId="1467" priority="931">
      <formula>IF(RIGHT(TEXT(AU627,"0.#"),1)=".",FALSE,TRUE)</formula>
    </cfRule>
    <cfRule type="expression" dxfId="1466" priority="932">
      <formula>IF(RIGHT(TEXT(AU627,"0.#"),1)=".",TRUE,FALSE)</formula>
    </cfRule>
  </conditionalFormatting>
  <conditionalFormatting sqref="AQ626">
    <cfRule type="expression" dxfId="1465" priority="923">
      <formula>IF(RIGHT(TEXT(AQ626,"0.#"),1)=".",FALSE,TRUE)</formula>
    </cfRule>
    <cfRule type="expression" dxfId="1464" priority="924">
      <formula>IF(RIGHT(TEXT(AQ626,"0.#"),1)=".",TRUE,FALSE)</formula>
    </cfRule>
  </conditionalFormatting>
  <conditionalFormatting sqref="AQ627">
    <cfRule type="expression" dxfId="1463" priority="921">
      <formula>IF(RIGHT(TEXT(AQ627,"0.#"),1)=".",FALSE,TRUE)</formula>
    </cfRule>
    <cfRule type="expression" dxfId="1462" priority="922">
      <formula>IF(RIGHT(TEXT(AQ627,"0.#"),1)=".",TRUE,FALSE)</formula>
    </cfRule>
  </conditionalFormatting>
  <conditionalFormatting sqref="AQ625">
    <cfRule type="expression" dxfId="1461" priority="919">
      <formula>IF(RIGHT(TEXT(AQ625,"0.#"),1)=".",FALSE,TRUE)</formula>
    </cfRule>
    <cfRule type="expression" dxfId="1460" priority="920">
      <formula>IF(RIGHT(TEXT(AQ625,"0.#"),1)=".",TRUE,FALSE)</formula>
    </cfRule>
  </conditionalFormatting>
  <conditionalFormatting sqref="AE630">
    <cfRule type="expression" dxfId="1459" priority="917">
      <formula>IF(RIGHT(TEXT(AE630,"0.#"),1)=".",FALSE,TRUE)</formula>
    </cfRule>
    <cfRule type="expression" dxfId="1458" priority="918">
      <formula>IF(RIGHT(TEXT(AE630,"0.#"),1)=".",TRUE,FALSE)</formula>
    </cfRule>
  </conditionalFormatting>
  <conditionalFormatting sqref="AE631">
    <cfRule type="expression" dxfId="1457" priority="915">
      <formula>IF(RIGHT(TEXT(AE631,"0.#"),1)=".",FALSE,TRUE)</formula>
    </cfRule>
    <cfRule type="expression" dxfId="1456" priority="916">
      <formula>IF(RIGHT(TEXT(AE631,"0.#"),1)=".",TRUE,FALSE)</formula>
    </cfRule>
  </conditionalFormatting>
  <conditionalFormatting sqref="AE632">
    <cfRule type="expression" dxfId="1455" priority="913">
      <formula>IF(RIGHT(TEXT(AE632,"0.#"),1)=".",FALSE,TRUE)</formula>
    </cfRule>
    <cfRule type="expression" dxfId="1454" priority="914">
      <formula>IF(RIGHT(TEXT(AE632,"0.#"),1)=".",TRUE,FALSE)</formula>
    </cfRule>
  </conditionalFormatting>
  <conditionalFormatting sqref="AU630">
    <cfRule type="expression" dxfId="1453" priority="905">
      <formula>IF(RIGHT(TEXT(AU630,"0.#"),1)=".",FALSE,TRUE)</formula>
    </cfRule>
    <cfRule type="expression" dxfId="1452" priority="906">
      <formula>IF(RIGHT(TEXT(AU630,"0.#"),1)=".",TRUE,FALSE)</formula>
    </cfRule>
  </conditionalFormatting>
  <conditionalFormatting sqref="AU631">
    <cfRule type="expression" dxfId="1451" priority="903">
      <formula>IF(RIGHT(TEXT(AU631,"0.#"),1)=".",FALSE,TRUE)</formula>
    </cfRule>
    <cfRule type="expression" dxfId="1450" priority="904">
      <formula>IF(RIGHT(TEXT(AU631,"0.#"),1)=".",TRUE,FALSE)</formula>
    </cfRule>
  </conditionalFormatting>
  <conditionalFormatting sqref="AU632">
    <cfRule type="expression" dxfId="1449" priority="901">
      <formula>IF(RIGHT(TEXT(AU632,"0.#"),1)=".",FALSE,TRUE)</formula>
    </cfRule>
    <cfRule type="expression" dxfId="1448" priority="902">
      <formula>IF(RIGHT(TEXT(AU632,"0.#"),1)=".",TRUE,FALSE)</formula>
    </cfRule>
  </conditionalFormatting>
  <conditionalFormatting sqref="AQ631">
    <cfRule type="expression" dxfId="1447" priority="893">
      <formula>IF(RIGHT(TEXT(AQ631,"0.#"),1)=".",FALSE,TRUE)</formula>
    </cfRule>
    <cfRule type="expression" dxfId="1446" priority="894">
      <formula>IF(RIGHT(TEXT(AQ631,"0.#"),1)=".",TRUE,FALSE)</formula>
    </cfRule>
  </conditionalFormatting>
  <conditionalFormatting sqref="AQ632">
    <cfRule type="expression" dxfId="1445" priority="891">
      <formula>IF(RIGHT(TEXT(AQ632,"0.#"),1)=".",FALSE,TRUE)</formula>
    </cfRule>
    <cfRule type="expression" dxfId="1444" priority="892">
      <formula>IF(RIGHT(TEXT(AQ632,"0.#"),1)=".",TRUE,FALSE)</formula>
    </cfRule>
  </conditionalFormatting>
  <conditionalFormatting sqref="AQ630">
    <cfRule type="expression" dxfId="1443" priority="889">
      <formula>IF(RIGHT(TEXT(AQ630,"0.#"),1)=".",FALSE,TRUE)</formula>
    </cfRule>
    <cfRule type="expression" dxfId="1442" priority="890">
      <formula>IF(RIGHT(TEXT(AQ630,"0.#"),1)=".",TRUE,FALSE)</formula>
    </cfRule>
  </conditionalFormatting>
  <conditionalFormatting sqref="AE635">
    <cfRule type="expression" dxfId="1441" priority="887">
      <formula>IF(RIGHT(TEXT(AE635,"0.#"),1)=".",FALSE,TRUE)</formula>
    </cfRule>
    <cfRule type="expression" dxfId="1440" priority="888">
      <formula>IF(RIGHT(TEXT(AE635,"0.#"),1)=".",TRUE,FALSE)</formula>
    </cfRule>
  </conditionalFormatting>
  <conditionalFormatting sqref="AE636">
    <cfRule type="expression" dxfId="1439" priority="885">
      <formula>IF(RIGHT(TEXT(AE636,"0.#"),1)=".",FALSE,TRUE)</formula>
    </cfRule>
    <cfRule type="expression" dxfId="1438" priority="886">
      <formula>IF(RIGHT(TEXT(AE636,"0.#"),1)=".",TRUE,FALSE)</formula>
    </cfRule>
  </conditionalFormatting>
  <conditionalFormatting sqref="AE637">
    <cfRule type="expression" dxfId="1437" priority="883">
      <formula>IF(RIGHT(TEXT(AE637,"0.#"),1)=".",FALSE,TRUE)</formula>
    </cfRule>
    <cfRule type="expression" dxfId="1436" priority="884">
      <formula>IF(RIGHT(TEXT(AE637,"0.#"),1)=".",TRUE,FALSE)</formula>
    </cfRule>
  </conditionalFormatting>
  <conditionalFormatting sqref="AU635">
    <cfRule type="expression" dxfId="1435" priority="875">
      <formula>IF(RIGHT(TEXT(AU635,"0.#"),1)=".",FALSE,TRUE)</formula>
    </cfRule>
    <cfRule type="expression" dxfId="1434" priority="876">
      <formula>IF(RIGHT(TEXT(AU635,"0.#"),1)=".",TRUE,FALSE)</formula>
    </cfRule>
  </conditionalFormatting>
  <conditionalFormatting sqref="AU636">
    <cfRule type="expression" dxfId="1433" priority="873">
      <formula>IF(RIGHT(TEXT(AU636,"0.#"),1)=".",FALSE,TRUE)</formula>
    </cfRule>
    <cfRule type="expression" dxfId="1432" priority="874">
      <formula>IF(RIGHT(TEXT(AU636,"0.#"),1)=".",TRUE,FALSE)</formula>
    </cfRule>
  </conditionalFormatting>
  <conditionalFormatting sqref="AU637">
    <cfRule type="expression" dxfId="1431" priority="871">
      <formula>IF(RIGHT(TEXT(AU637,"0.#"),1)=".",FALSE,TRUE)</formula>
    </cfRule>
    <cfRule type="expression" dxfId="1430" priority="872">
      <formula>IF(RIGHT(TEXT(AU637,"0.#"),1)=".",TRUE,FALSE)</formula>
    </cfRule>
  </conditionalFormatting>
  <conditionalFormatting sqref="AQ636">
    <cfRule type="expression" dxfId="1429" priority="863">
      <formula>IF(RIGHT(TEXT(AQ636,"0.#"),1)=".",FALSE,TRUE)</formula>
    </cfRule>
    <cfRule type="expression" dxfId="1428" priority="864">
      <formula>IF(RIGHT(TEXT(AQ636,"0.#"),1)=".",TRUE,FALSE)</formula>
    </cfRule>
  </conditionalFormatting>
  <conditionalFormatting sqref="AQ637">
    <cfRule type="expression" dxfId="1427" priority="861">
      <formula>IF(RIGHT(TEXT(AQ637,"0.#"),1)=".",FALSE,TRUE)</formula>
    </cfRule>
    <cfRule type="expression" dxfId="1426" priority="862">
      <formula>IF(RIGHT(TEXT(AQ637,"0.#"),1)=".",TRUE,FALSE)</formula>
    </cfRule>
  </conditionalFormatting>
  <conditionalFormatting sqref="AQ635">
    <cfRule type="expression" dxfId="1425" priority="859">
      <formula>IF(RIGHT(TEXT(AQ635,"0.#"),1)=".",FALSE,TRUE)</formula>
    </cfRule>
    <cfRule type="expression" dxfId="1424" priority="860">
      <formula>IF(RIGHT(TEXT(AQ635,"0.#"),1)=".",TRUE,FALSE)</formula>
    </cfRule>
  </conditionalFormatting>
  <conditionalFormatting sqref="AE640">
    <cfRule type="expression" dxfId="1423" priority="857">
      <formula>IF(RIGHT(TEXT(AE640,"0.#"),1)=".",FALSE,TRUE)</formula>
    </cfRule>
    <cfRule type="expression" dxfId="1422" priority="858">
      <formula>IF(RIGHT(TEXT(AE640,"0.#"),1)=".",TRUE,FALSE)</formula>
    </cfRule>
  </conditionalFormatting>
  <conditionalFormatting sqref="AM642">
    <cfRule type="expression" dxfId="1421" priority="847">
      <formula>IF(RIGHT(TEXT(AM642,"0.#"),1)=".",FALSE,TRUE)</formula>
    </cfRule>
    <cfRule type="expression" dxfId="1420" priority="848">
      <formula>IF(RIGHT(TEXT(AM642,"0.#"),1)=".",TRUE,FALSE)</formula>
    </cfRule>
  </conditionalFormatting>
  <conditionalFormatting sqref="AE641">
    <cfRule type="expression" dxfId="1419" priority="855">
      <formula>IF(RIGHT(TEXT(AE641,"0.#"),1)=".",FALSE,TRUE)</formula>
    </cfRule>
    <cfRule type="expression" dxfId="1418" priority="856">
      <formula>IF(RIGHT(TEXT(AE641,"0.#"),1)=".",TRUE,FALSE)</formula>
    </cfRule>
  </conditionalFormatting>
  <conditionalFormatting sqref="AE642">
    <cfRule type="expression" dxfId="1417" priority="853">
      <formula>IF(RIGHT(TEXT(AE642,"0.#"),1)=".",FALSE,TRUE)</formula>
    </cfRule>
    <cfRule type="expression" dxfId="1416" priority="854">
      <formula>IF(RIGHT(TEXT(AE642,"0.#"),1)=".",TRUE,FALSE)</formula>
    </cfRule>
  </conditionalFormatting>
  <conditionalFormatting sqref="AM640">
    <cfRule type="expression" dxfId="1415" priority="851">
      <formula>IF(RIGHT(TEXT(AM640,"0.#"),1)=".",FALSE,TRUE)</formula>
    </cfRule>
    <cfRule type="expression" dxfId="1414" priority="852">
      <formula>IF(RIGHT(TEXT(AM640,"0.#"),1)=".",TRUE,FALSE)</formula>
    </cfRule>
  </conditionalFormatting>
  <conditionalFormatting sqref="AM641">
    <cfRule type="expression" dxfId="1413" priority="849">
      <formula>IF(RIGHT(TEXT(AM641,"0.#"),1)=".",FALSE,TRUE)</formula>
    </cfRule>
    <cfRule type="expression" dxfId="1412" priority="850">
      <formula>IF(RIGHT(TEXT(AM641,"0.#"),1)=".",TRUE,FALSE)</formula>
    </cfRule>
  </conditionalFormatting>
  <conditionalFormatting sqref="AU640">
    <cfRule type="expression" dxfId="1411" priority="845">
      <formula>IF(RIGHT(TEXT(AU640,"0.#"),1)=".",FALSE,TRUE)</formula>
    </cfRule>
    <cfRule type="expression" dxfId="1410" priority="846">
      <formula>IF(RIGHT(TEXT(AU640,"0.#"),1)=".",TRUE,FALSE)</formula>
    </cfRule>
  </conditionalFormatting>
  <conditionalFormatting sqref="AU641">
    <cfRule type="expression" dxfId="1409" priority="843">
      <formula>IF(RIGHT(TEXT(AU641,"0.#"),1)=".",FALSE,TRUE)</formula>
    </cfRule>
    <cfRule type="expression" dxfId="1408" priority="844">
      <formula>IF(RIGHT(TEXT(AU641,"0.#"),1)=".",TRUE,FALSE)</formula>
    </cfRule>
  </conditionalFormatting>
  <conditionalFormatting sqref="AU642">
    <cfRule type="expression" dxfId="1407" priority="841">
      <formula>IF(RIGHT(TEXT(AU642,"0.#"),1)=".",FALSE,TRUE)</formula>
    </cfRule>
    <cfRule type="expression" dxfId="1406" priority="842">
      <formula>IF(RIGHT(TEXT(AU642,"0.#"),1)=".",TRUE,FALSE)</formula>
    </cfRule>
  </conditionalFormatting>
  <conditionalFormatting sqref="AI642">
    <cfRule type="expression" dxfId="1405" priority="835">
      <formula>IF(RIGHT(TEXT(AI642,"0.#"),1)=".",FALSE,TRUE)</formula>
    </cfRule>
    <cfRule type="expression" dxfId="1404" priority="836">
      <formula>IF(RIGHT(TEXT(AI642,"0.#"),1)=".",TRUE,FALSE)</formula>
    </cfRule>
  </conditionalFormatting>
  <conditionalFormatting sqref="AI640">
    <cfRule type="expression" dxfId="1403" priority="839">
      <formula>IF(RIGHT(TEXT(AI640,"0.#"),1)=".",FALSE,TRUE)</formula>
    </cfRule>
    <cfRule type="expression" dxfId="1402" priority="840">
      <formula>IF(RIGHT(TEXT(AI640,"0.#"),1)=".",TRUE,FALSE)</formula>
    </cfRule>
  </conditionalFormatting>
  <conditionalFormatting sqref="AI641">
    <cfRule type="expression" dxfId="1401" priority="837">
      <formula>IF(RIGHT(TEXT(AI641,"0.#"),1)=".",FALSE,TRUE)</formula>
    </cfRule>
    <cfRule type="expression" dxfId="1400" priority="838">
      <formula>IF(RIGHT(TEXT(AI641,"0.#"),1)=".",TRUE,FALSE)</formula>
    </cfRule>
  </conditionalFormatting>
  <conditionalFormatting sqref="AQ641">
    <cfRule type="expression" dxfId="1399" priority="833">
      <formula>IF(RIGHT(TEXT(AQ641,"0.#"),1)=".",FALSE,TRUE)</formula>
    </cfRule>
    <cfRule type="expression" dxfId="1398" priority="834">
      <formula>IF(RIGHT(TEXT(AQ641,"0.#"),1)=".",TRUE,FALSE)</formula>
    </cfRule>
  </conditionalFormatting>
  <conditionalFormatting sqref="AQ642">
    <cfRule type="expression" dxfId="1397" priority="831">
      <formula>IF(RIGHT(TEXT(AQ642,"0.#"),1)=".",FALSE,TRUE)</formula>
    </cfRule>
    <cfRule type="expression" dxfId="1396" priority="832">
      <formula>IF(RIGHT(TEXT(AQ642,"0.#"),1)=".",TRUE,FALSE)</formula>
    </cfRule>
  </conditionalFormatting>
  <conditionalFormatting sqref="AQ640">
    <cfRule type="expression" dxfId="1395" priority="829">
      <formula>IF(RIGHT(TEXT(AQ640,"0.#"),1)=".",FALSE,TRUE)</formula>
    </cfRule>
    <cfRule type="expression" dxfId="1394" priority="830">
      <formula>IF(RIGHT(TEXT(AQ640,"0.#"),1)=".",TRUE,FALSE)</formula>
    </cfRule>
  </conditionalFormatting>
  <conditionalFormatting sqref="AE649">
    <cfRule type="expression" dxfId="1393" priority="827">
      <formula>IF(RIGHT(TEXT(AE649,"0.#"),1)=".",FALSE,TRUE)</formula>
    </cfRule>
    <cfRule type="expression" dxfId="1392" priority="828">
      <formula>IF(RIGHT(TEXT(AE649,"0.#"),1)=".",TRUE,FALSE)</formula>
    </cfRule>
  </conditionalFormatting>
  <conditionalFormatting sqref="AE650">
    <cfRule type="expression" dxfId="1391" priority="825">
      <formula>IF(RIGHT(TEXT(AE650,"0.#"),1)=".",FALSE,TRUE)</formula>
    </cfRule>
    <cfRule type="expression" dxfId="1390" priority="826">
      <formula>IF(RIGHT(TEXT(AE650,"0.#"),1)=".",TRUE,FALSE)</formula>
    </cfRule>
  </conditionalFormatting>
  <conditionalFormatting sqref="AE651">
    <cfRule type="expression" dxfId="1389" priority="823">
      <formula>IF(RIGHT(TEXT(AE651,"0.#"),1)=".",FALSE,TRUE)</formula>
    </cfRule>
    <cfRule type="expression" dxfId="1388" priority="824">
      <formula>IF(RIGHT(TEXT(AE651,"0.#"),1)=".",TRUE,FALSE)</formula>
    </cfRule>
  </conditionalFormatting>
  <conditionalFormatting sqref="AU649">
    <cfRule type="expression" dxfId="1387" priority="815">
      <formula>IF(RIGHT(TEXT(AU649,"0.#"),1)=".",FALSE,TRUE)</formula>
    </cfRule>
    <cfRule type="expression" dxfId="1386" priority="816">
      <formula>IF(RIGHT(TEXT(AU649,"0.#"),1)=".",TRUE,FALSE)</formula>
    </cfRule>
  </conditionalFormatting>
  <conditionalFormatting sqref="AU650">
    <cfRule type="expression" dxfId="1385" priority="813">
      <formula>IF(RIGHT(TEXT(AU650,"0.#"),1)=".",FALSE,TRUE)</formula>
    </cfRule>
    <cfRule type="expression" dxfId="1384" priority="814">
      <formula>IF(RIGHT(TEXT(AU650,"0.#"),1)=".",TRUE,FALSE)</formula>
    </cfRule>
  </conditionalFormatting>
  <conditionalFormatting sqref="AU651">
    <cfRule type="expression" dxfId="1383" priority="811">
      <formula>IF(RIGHT(TEXT(AU651,"0.#"),1)=".",FALSE,TRUE)</formula>
    </cfRule>
    <cfRule type="expression" dxfId="1382" priority="812">
      <formula>IF(RIGHT(TEXT(AU651,"0.#"),1)=".",TRUE,FALSE)</formula>
    </cfRule>
  </conditionalFormatting>
  <conditionalFormatting sqref="AQ650">
    <cfRule type="expression" dxfId="1381" priority="803">
      <formula>IF(RIGHT(TEXT(AQ650,"0.#"),1)=".",FALSE,TRUE)</formula>
    </cfRule>
    <cfRule type="expression" dxfId="1380" priority="804">
      <formula>IF(RIGHT(TEXT(AQ650,"0.#"),1)=".",TRUE,FALSE)</formula>
    </cfRule>
  </conditionalFormatting>
  <conditionalFormatting sqref="AQ651">
    <cfRule type="expression" dxfId="1379" priority="801">
      <formula>IF(RIGHT(TEXT(AQ651,"0.#"),1)=".",FALSE,TRUE)</formula>
    </cfRule>
    <cfRule type="expression" dxfId="1378" priority="802">
      <formula>IF(RIGHT(TEXT(AQ651,"0.#"),1)=".",TRUE,FALSE)</formula>
    </cfRule>
  </conditionalFormatting>
  <conditionalFormatting sqref="AQ649">
    <cfRule type="expression" dxfId="1377" priority="799">
      <formula>IF(RIGHT(TEXT(AQ649,"0.#"),1)=".",FALSE,TRUE)</formula>
    </cfRule>
    <cfRule type="expression" dxfId="1376" priority="800">
      <formula>IF(RIGHT(TEXT(AQ649,"0.#"),1)=".",TRUE,FALSE)</formula>
    </cfRule>
  </conditionalFormatting>
  <conditionalFormatting sqref="AE674">
    <cfRule type="expression" dxfId="1375" priority="797">
      <formula>IF(RIGHT(TEXT(AE674,"0.#"),1)=".",FALSE,TRUE)</formula>
    </cfRule>
    <cfRule type="expression" dxfId="1374" priority="798">
      <formula>IF(RIGHT(TEXT(AE674,"0.#"),1)=".",TRUE,FALSE)</formula>
    </cfRule>
  </conditionalFormatting>
  <conditionalFormatting sqref="AE675">
    <cfRule type="expression" dxfId="1373" priority="795">
      <formula>IF(RIGHT(TEXT(AE675,"0.#"),1)=".",FALSE,TRUE)</formula>
    </cfRule>
    <cfRule type="expression" dxfId="1372" priority="796">
      <formula>IF(RIGHT(TEXT(AE675,"0.#"),1)=".",TRUE,FALSE)</formula>
    </cfRule>
  </conditionalFormatting>
  <conditionalFormatting sqref="AE676">
    <cfRule type="expression" dxfId="1371" priority="793">
      <formula>IF(RIGHT(TEXT(AE676,"0.#"),1)=".",FALSE,TRUE)</formula>
    </cfRule>
    <cfRule type="expression" dxfId="1370" priority="794">
      <formula>IF(RIGHT(TEXT(AE676,"0.#"),1)=".",TRUE,FALSE)</formula>
    </cfRule>
  </conditionalFormatting>
  <conditionalFormatting sqref="AU674">
    <cfRule type="expression" dxfId="1369" priority="785">
      <formula>IF(RIGHT(TEXT(AU674,"0.#"),1)=".",FALSE,TRUE)</formula>
    </cfRule>
    <cfRule type="expression" dxfId="1368" priority="786">
      <formula>IF(RIGHT(TEXT(AU674,"0.#"),1)=".",TRUE,FALSE)</formula>
    </cfRule>
  </conditionalFormatting>
  <conditionalFormatting sqref="AU675">
    <cfRule type="expression" dxfId="1367" priority="783">
      <formula>IF(RIGHT(TEXT(AU675,"0.#"),1)=".",FALSE,TRUE)</formula>
    </cfRule>
    <cfRule type="expression" dxfId="1366" priority="784">
      <formula>IF(RIGHT(TEXT(AU675,"0.#"),1)=".",TRUE,FALSE)</formula>
    </cfRule>
  </conditionalFormatting>
  <conditionalFormatting sqref="AU676">
    <cfRule type="expression" dxfId="1365" priority="781">
      <formula>IF(RIGHT(TEXT(AU676,"0.#"),1)=".",FALSE,TRUE)</formula>
    </cfRule>
    <cfRule type="expression" dxfId="1364" priority="782">
      <formula>IF(RIGHT(TEXT(AU676,"0.#"),1)=".",TRUE,FALSE)</formula>
    </cfRule>
  </conditionalFormatting>
  <conditionalFormatting sqref="AQ675">
    <cfRule type="expression" dxfId="1363" priority="773">
      <formula>IF(RIGHT(TEXT(AQ675,"0.#"),1)=".",FALSE,TRUE)</formula>
    </cfRule>
    <cfRule type="expression" dxfId="1362" priority="774">
      <formula>IF(RIGHT(TEXT(AQ675,"0.#"),1)=".",TRUE,FALSE)</formula>
    </cfRule>
  </conditionalFormatting>
  <conditionalFormatting sqref="AQ676">
    <cfRule type="expression" dxfId="1361" priority="771">
      <formula>IF(RIGHT(TEXT(AQ676,"0.#"),1)=".",FALSE,TRUE)</formula>
    </cfRule>
    <cfRule type="expression" dxfId="1360" priority="772">
      <formula>IF(RIGHT(TEXT(AQ676,"0.#"),1)=".",TRUE,FALSE)</formula>
    </cfRule>
  </conditionalFormatting>
  <conditionalFormatting sqref="AQ674">
    <cfRule type="expression" dxfId="1359" priority="769">
      <formula>IF(RIGHT(TEXT(AQ674,"0.#"),1)=".",FALSE,TRUE)</formula>
    </cfRule>
    <cfRule type="expression" dxfId="1358" priority="770">
      <formula>IF(RIGHT(TEXT(AQ674,"0.#"),1)=".",TRUE,FALSE)</formula>
    </cfRule>
  </conditionalFormatting>
  <conditionalFormatting sqref="AE654">
    <cfRule type="expression" dxfId="1357" priority="767">
      <formula>IF(RIGHT(TEXT(AE654,"0.#"),1)=".",FALSE,TRUE)</formula>
    </cfRule>
    <cfRule type="expression" dxfId="1356" priority="768">
      <formula>IF(RIGHT(TEXT(AE654,"0.#"),1)=".",TRUE,FALSE)</formula>
    </cfRule>
  </conditionalFormatting>
  <conditionalFormatting sqref="AE655">
    <cfRule type="expression" dxfId="1355" priority="765">
      <formula>IF(RIGHT(TEXT(AE655,"0.#"),1)=".",FALSE,TRUE)</formula>
    </cfRule>
    <cfRule type="expression" dxfId="1354" priority="766">
      <formula>IF(RIGHT(TEXT(AE655,"0.#"),1)=".",TRUE,FALSE)</formula>
    </cfRule>
  </conditionalFormatting>
  <conditionalFormatting sqref="AE656">
    <cfRule type="expression" dxfId="1353" priority="763">
      <formula>IF(RIGHT(TEXT(AE656,"0.#"),1)=".",FALSE,TRUE)</formula>
    </cfRule>
    <cfRule type="expression" dxfId="1352" priority="764">
      <formula>IF(RIGHT(TEXT(AE656,"0.#"),1)=".",TRUE,FALSE)</formula>
    </cfRule>
  </conditionalFormatting>
  <conditionalFormatting sqref="AU654">
    <cfRule type="expression" dxfId="1351" priority="755">
      <formula>IF(RIGHT(TEXT(AU654,"0.#"),1)=".",FALSE,TRUE)</formula>
    </cfRule>
    <cfRule type="expression" dxfId="1350" priority="756">
      <formula>IF(RIGHT(TEXT(AU654,"0.#"),1)=".",TRUE,FALSE)</formula>
    </cfRule>
  </conditionalFormatting>
  <conditionalFormatting sqref="AU655">
    <cfRule type="expression" dxfId="1349" priority="753">
      <formula>IF(RIGHT(TEXT(AU655,"0.#"),1)=".",FALSE,TRUE)</formula>
    </cfRule>
    <cfRule type="expression" dxfId="1348" priority="754">
      <formula>IF(RIGHT(TEXT(AU655,"0.#"),1)=".",TRUE,FALSE)</formula>
    </cfRule>
  </conditionalFormatting>
  <conditionalFormatting sqref="AQ656">
    <cfRule type="expression" dxfId="1347" priority="741">
      <formula>IF(RIGHT(TEXT(AQ656,"0.#"),1)=".",FALSE,TRUE)</formula>
    </cfRule>
    <cfRule type="expression" dxfId="1346" priority="742">
      <formula>IF(RIGHT(TEXT(AQ656,"0.#"),1)=".",TRUE,FALSE)</formula>
    </cfRule>
  </conditionalFormatting>
  <conditionalFormatting sqref="AQ654">
    <cfRule type="expression" dxfId="1345" priority="739">
      <formula>IF(RIGHT(TEXT(AQ654,"0.#"),1)=".",FALSE,TRUE)</formula>
    </cfRule>
    <cfRule type="expression" dxfId="1344" priority="740">
      <formula>IF(RIGHT(TEXT(AQ654,"0.#"),1)=".",TRUE,FALSE)</formula>
    </cfRule>
  </conditionalFormatting>
  <conditionalFormatting sqref="AE659">
    <cfRule type="expression" dxfId="1343" priority="737">
      <formula>IF(RIGHT(TEXT(AE659,"0.#"),1)=".",FALSE,TRUE)</formula>
    </cfRule>
    <cfRule type="expression" dxfId="1342" priority="738">
      <formula>IF(RIGHT(TEXT(AE659,"0.#"),1)=".",TRUE,FALSE)</formula>
    </cfRule>
  </conditionalFormatting>
  <conditionalFormatting sqref="AE660">
    <cfRule type="expression" dxfId="1341" priority="735">
      <formula>IF(RIGHT(TEXT(AE660,"0.#"),1)=".",FALSE,TRUE)</formula>
    </cfRule>
    <cfRule type="expression" dxfId="1340" priority="736">
      <formula>IF(RIGHT(TEXT(AE660,"0.#"),1)=".",TRUE,FALSE)</formula>
    </cfRule>
  </conditionalFormatting>
  <conditionalFormatting sqref="AE661">
    <cfRule type="expression" dxfId="1339" priority="733">
      <formula>IF(RIGHT(TEXT(AE661,"0.#"),1)=".",FALSE,TRUE)</formula>
    </cfRule>
    <cfRule type="expression" dxfId="1338" priority="734">
      <formula>IF(RIGHT(TEXT(AE661,"0.#"),1)=".",TRUE,FALSE)</formula>
    </cfRule>
  </conditionalFormatting>
  <conditionalFormatting sqref="AU659">
    <cfRule type="expression" dxfId="1337" priority="725">
      <formula>IF(RIGHT(TEXT(AU659,"0.#"),1)=".",FALSE,TRUE)</formula>
    </cfRule>
    <cfRule type="expression" dxfId="1336" priority="726">
      <formula>IF(RIGHT(TEXT(AU659,"0.#"),1)=".",TRUE,FALSE)</formula>
    </cfRule>
  </conditionalFormatting>
  <conditionalFormatting sqref="AU660">
    <cfRule type="expression" dxfId="1335" priority="723">
      <formula>IF(RIGHT(TEXT(AU660,"0.#"),1)=".",FALSE,TRUE)</formula>
    </cfRule>
    <cfRule type="expression" dxfId="1334" priority="724">
      <formula>IF(RIGHT(TEXT(AU660,"0.#"),1)=".",TRUE,FALSE)</formula>
    </cfRule>
  </conditionalFormatting>
  <conditionalFormatting sqref="AU661">
    <cfRule type="expression" dxfId="1333" priority="721">
      <formula>IF(RIGHT(TEXT(AU661,"0.#"),1)=".",FALSE,TRUE)</formula>
    </cfRule>
    <cfRule type="expression" dxfId="1332" priority="722">
      <formula>IF(RIGHT(TEXT(AU661,"0.#"),1)=".",TRUE,FALSE)</formula>
    </cfRule>
  </conditionalFormatting>
  <conditionalFormatting sqref="AQ660">
    <cfRule type="expression" dxfId="1331" priority="713">
      <formula>IF(RIGHT(TEXT(AQ660,"0.#"),1)=".",FALSE,TRUE)</formula>
    </cfRule>
    <cfRule type="expression" dxfId="1330" priority="714">
      <formula>IF(RIGHT(TEXT(AQ660,"0.#"),1)=".",TRUE,FALSE)</formula>
    </cfRule>
  </conditionalFormatting>
  <conditionalFormatting sqref="AQ661">
    <cfRule type="expression" dxfId="1329" priority="711">
      <formula>IF(RIGHT(TEXT(AQ661,"0.#"),1)=".",FALSE,TRUE)</formula>
    </cfRule>
    <cfRule type="expression" dxfId="1328" priority="712">
      <formula>IF(RIGHT(TEXT(AQ661,"0.#"),1)=".",TRUE,FALSE)</formula>
    </cfRule>
  </conditionalFormatting>
  <conditionalFormatting sqref="AQ659">
    <cfRule type="expression" dxfId="1327" priority="709">
      <formula>IF(RIGHT(TEXT(AQ659,"0.#"),1)=".",FALSE,TRUE)</formula>
    </cfRule>
    <cfRule type="expression" dxfId="1326" priority="710">
      <formula>IF(RIGHT(TEXT(AQ659,"0.#"),1)=".",TRUE,FALSE)</formula>
    </cfRule>
  </conditionalFormatting>
  <conditionalFormatting sqref="AE664">
    <cfRule type="expression" dxfId="1325" priority="707">
      <formula>IF(RIGHT(TEXT(AE664,"0.#"),1)=".",FALSE,TRUE)</formula>
    </cfRule>
    <cfRule type="expression" dxfId="1324" priority="708">
      <formula>IF(RIGHT(TEXT(AE664,"0.#"),1)=".",TRUE,FALSE)</formula>
    </cfRule>
  </conditionalFormatting>
  <conditionalFormatting sqref="AE665">
    <cfRule type="expression" dxfId="1323" priority="705">
      <formula>IF(RIGHT(TEXT(AE665,"0.#"),1)=".",FALSE,TRUE)</formula>
    </cfRule>
    <cfRule type="expression" dxfId="1322" priority="706">
      <formula>IF(RIGHT(TEXT(AE665,"0.#"),1)=".",TRUE,FALSE)</formula>
    </cfRule>
  </conditionalFormatting>
  <conditionalFormatting sqref="AE666">
    <cfRule type="expression" dxfId="1321" priority="703">
      <formula>IF(RIGHT(TEXT(AE666,"0.#"),1)=".",FALSE,TRUE)</formula>
    </cfRule>
    <cfRule type="expression" dxfId="1320" priority="704">
      <formula>IF(RIGHT(TEXT(AE666,"0.#"),1)=".",TRUE,FALSE)</formula>
    </cfRule>
  </conditionalFormatting>
  <conditionalFormatting sqref="AU664">
    <cfRule type="expression" dxfId="1319" priority="695">
      <formula>IF(RIGHT(TEXT(AU664,"0.#"),1)=".",FALSE,TRUE)</formula>
    </cfRule>
    <cfRule type="expression" dxfId="1318" priority="696">
      <formula>IF(RIGHT(TEXT(AU664,"0.#"),1)=".",TRUE,FALSE)</formula>
    </cfRule>
  </conditionalFormatting>
  <conditionalFormatting sqref="AU665">
    <cfRule type="expression" dxfId="1317" priority="693">
      <formula>IF(RIGHT(TEXT(AU665,"0.#"),1)=".",FALSE,TRUE)</formula>
    </cfRule>
    <cfRule type="expression" dxfId="1316" priority="694">
      <formula>IF(RIGHT(TEXT(AU665,"0.#"),1)=".",TRUE,FALSE)</formula>
    </cfRule>
  </conditionalFormatting>
  <conditionalFormatting sqref="AU666">
    <cfRule type="expression" dxfId="1315" priority="691">
      <formula>IF(RIGHT(TEXT(AU666,"0.#"),1)=".",FALSE,TRUE)</formula>
    </cfRule>
    <cfRule type="expression" dxfId="1314" priority="692">
      <formula>IF(RIGHT(TEXT(AU666,"0.#"),1)=".",TRUE,FALSE)</formula>
    </cfRule>
  </conditionalFormatting>
  <conditionalFormatting sqref="AQ665">
    <cfRule type="expression" dxfId="1313" priority="683">
      <formula>IF(RIGHT(TEXT(AQ665,"0.#"),1)=".",FALSE,TRUE)</formula>
    </cfRule>
    <cfRule type="expression" dxfId="1312" priority="684">
      <formula>IF(RIGHT(TEXT(AQ665,"0.#"),1)=".",TRUE,FALSE)</formula>
    </cfRule>
  </conditionalFormatting>
  <conditionalFormatting sqref="AQ666">
    <cfRule type="expression" dxfId="1311" priority="681">
      <formula>IF(RIGHT(TEXT(AQ666,"0.#"),1)=".",FALSE,TRUE)</formula>
    </cfRule>
    <cfRule type="expression" dxfId="1310" priority="682">
      <formula>IF(RIGHT(TEXT(AQ666,"0.#"),1)=".",TRUE,FALSE)</formula>
    </cfRule>
  </conditionalFormatting>
  <conditionalFormatting sqref="AQ664">
    <cfRule type="expression" dxfId="1309" priority="679">
      <formula>IF(RIGHT(TEXT(AQ664,"0.#"),1)=".",FALSE,TRUE)</formula>
    </cfRule>
    <cfRule type="expression" dxfId="1308" priority="680">
      <formula>IF(RIGHT(TEXT(AQ664,"0.#"),1)=".",TRUE,FALSE)</formula>
    </cfRule>
  </conditionalFormatting>
  <conditionalFormatting sqref="AE669">
    <cfRule type="expression" dxfId="1307" priority="677">
      <formula>IF(RIGHT(TEXT(AE669,"0.#"),1)=".",FALSE,TRUE)</formula>
    </cfRule>
    <cfRule type="expression" dxfId="1306" priority="678">
      <formula>IF(RIGHT(TEXT(AE669,"0.#"),1)=".",TRUE,FALSE)</formula>
    </cfRule>
  </conditionalFormatting>
  <conditionalFormatting sqref="AE670">
    <cfRule type="expression" dxfId="1305" priority="675">
      <formula>IF(RIGHT(TEXT(AE670,"0.#"),1)=".",FALSE,TRUE)</formula>
    </cfRule>
    <cfRule type="expression" dxfId="1304" priority="676">
      <formula>IF(RIGHT(TEXT(AE670,"0.#"),1)=".",TRUE,FALSE)</formula>
    </cfRule>
  </conditionalFormatting>
  <conditionalFormatting sqref="AE671">
    <cfRule type="expression" dxfId="1303" priority="673">
      <formula>IF(RIGHT(TEXT(AE671,"0.#"),1)=".",FALSE,TRUE)</formula>
    </cfRule>
    <cfRule type="expression" dxfId="1302" priority="674">
      <formula>IF(RIGHT(TEXT(AE671,"0.#"),1)=".",TRUE,FALSE)</formula>
    </cfRule>
  </conditionalFormatting>
  <conditionalFormatting sqref="AU669">
    <cfRule type="expression" dxfId="1301" priority="665">
      <formula>IF(RIGHT(TEXT(AU669,"0.#"),1)=".",FALSE,TRUE)</formula>
    </cfRule>
    <cfRule type="expression" dxfId="1300" priority="666">
      <formula>IF(RIGHT(TEXT(AU669,"0.#"),1)=".",TRUE,FALSE)</formula>
    </cfRule>
  </conditionalFormatting>
  <conditionalFormatting sqref="AU670">
    <cfRule type="expression" dxfId="1299" priority="663">
      <formula>IF(RIGHT(TEXT(AU670,"0.#"),1)=".",FALSE,TRUE)</formula>
    </cfRule>
    <cfRule type="expression" dxfId="1298" priority="664">
      <formula>IF(RIGHT(TEXT(AU670,"0.#"),1)=".",TRUE,FALSE)</formula>
    </cfRule>
  </conditionalFormatting>
  <conditionalFormatting sqref="AU671">
    <cfRule type="expression" dxfId="1297" priority="661">
      <formula>IF(RIGHT(TEXT(AU671,"0.#"),1)=".",FALSE,TRUE)</formula>
    </cfRule>
    <cfRule type="expression" dxfId="1296" priority="662">
      <formula>IF(RIGHT(TEXT(AU671,"0.#"),1)=".",TRUE,FALSE)</formula>
    </cfRule>
  </conditionalFormatting>
  <conditionalFormatting sqref="AQ670">
    <cfRule type="expression" dxfId="1295" priority="653">
      <formula>IF(RIGHT(TEXT(AQ670,"0.#"),1)=".",FALSE,TRUE)</formula>
    </cfRule>
    <cfRule type="expression" dxfId="1294" priority="654">
      <formula>IF(RIGHT(TEXT(AQ670,"0.#"),1)=".",TRUE,FALSE)</formula>
    </cfRule>
  </conditionalFormatting>
  <conditionalFormatting sqref="AQ671">
    <cfRule type="expression" dxfId="1293" priority="651">
      <formula>IF(RIGHT(TEXT(AQ671,"0.#"),1)=".",FALSE,TRUE)</formula>
    </cfRule>
    <cfRule type="expression" dxfId="1292" priority="652">
      <formula>IF(RIGHT(TEXT(AQ671,"0.#"),1)=".",TRUE,FALSE)</formula>
    </cfRule>
  </conditionalFormatting>
  <conditionalFormatting sqref="AQ669">
    <cfRule type="expression" dxfId="1291" priority="649">
      <formula>IF(RIGHT(TEXT(AQ669,"0.#"),1)=".",FALSE,TRUE)</formula>
    </cfRule>
    <cfRule type="expression" dxfId="1290" priority="650">
      <formula>IF(RIGHT(TEXT(AQ669,"0.#"),1)=".",TRUE,FALSE)</formula>
    </cfRule>
  </conditionalFormatting>
  <conditionalFormatting sqref="AE679">
    <cfRule type="expression" dxfId="1289" priority="647">
      <formula>IF(RIGHT(TEXT(AE679,"0.#"),1)=".",FALSE,TRUE)</formula>
    </cfRule>
    <cfRule type="expression" dxfId="1288" priority="648">
      <formula>IF(RIGHT(TEXT(AE679,"0.#"),1)=".",TRUE,FALSE)</formula>
    </cfRule>
  </conditionalFormatting>
  <conditionalFormatting sqref="AE680">
    <cfRule type="expression" dxfId="1287" priority="645">
      <formula>IF(RIGHT(TEXT(AE680,"0.#"),1)=".",FALSE,TRUE)</formula>
    </cfRule>
    <cfRule type="expression" dxfId="1286" priority="646">
      <formula>IF(RIGHT(TEXT(AE680,"0.#"),1)=".",TRUE,FALSE)</formula>
    </cfRule>
  </conditionalFormatting>
  <conditionalFormatting sqref="AE681">
    <cfRule type="expression" dxfId="1285" priority="643">
      <formula>IF(RIGHT(TEXT(AE681,"0.#"),1)=".",FALSE,TRUE)</formula>
    </cfRule>
    <cfRule type="expression" dxfId="1284" priority="644">
      <formula>IF(RIGHT(TEXT(AE681,"0.#"),1)=".",TRUE,FALSE)</formula>
    </cfRule>
  </conditionalFormatting>
  <conditionalFormatting sqref="AU679">
    <cfRule type="expression" dxfId="1283" priority="635">
      <formula>IF(RIGHT(TEXT(AU679,"0.#"),1)=".",FALSE,TRUE)</formula>
    </cfRule>
    <cfRule type="expression" dxfId="1282" priority="636">
      <formula>IF(RIGHT(TEXT(AU679,"0.#"),1)=".",TRUE,FALSE)</formula>
    </cfRule>
  </conditionalFormatting>
  <conditionalFormatting sqref="AU680">
    <cfRule type="expression" dxfId="1281" priority="633">
      <formula>IF(RIGHT(TEXT(AU680,"0.#"),1)=".",FALSE,TRUE)</formula>
    </cfRule>
    <cfRule type="expression" dxfId="1280" priority="634">
      <formula>IF(RIGHT(TEXT(AU680,"0.#"),1)=".",TRUE,FALSE)</formula>
    </cfRule>
  </conditionalFormatting>
  <conditionalFormatting sqref="AU681">
    <cfRule type="expression" dxfId="1279" priority="631">
      <formula>IF(RIGHT(TEXT(AU681,"0.#"),1)=".",FALSE,TRUE)</formula>
    </cfRule>
    <cfRule type="expression" dxfId="1278" priority="632">
      <formula>IF(RIGHT(TEXT(AU681,"0.#"),1)=".",TRUE,FALSE)</formula>
    </cfRule>
  </conditionalFormatting>
  <conditionalFormatting sqref="AQ680">
    <cfRule type="expression" dxfId="1277" priority="623">
      <formula>IF(RIGHT(TEXT(AQ680,"0.#"),1)=".",FALSE,TRUE)</formula>
    </cfRule>
    <cfRule type="expression" dxfId="1276" priority="624">
      <formula>IF(RIGHT(TEXT(AQ680,"0.#"),1)=".",TRUE,FALSE)</formula>
    </cfRule>
  </conditionalFormatting>
  <conditionalFormatting sqref="AQ681">
    <cfRule type="expression" dxfId="1275" priority="621">
      <formula>IF(RIGHT(TEXT(AQ681,"0.#"),1)=".",FALSE,TRUE)</formula>
    </cfRule>
    <cfRule type="expression" dxfId="1274" priority="622">
      <formula>IF(RIGHT(TEXT(AQ681,"0.#"),1)=".",TRUE,FALSE)</formula>
    </cfRule>
  </conditionalFormatting>
  <conditionalFormatting sqref="AQ679">
    <cfRule type="expression" dxfId="1273" priority="619">
      <formula>IF(RIGHT(TEXT(AQ679,"0.#"),1)=".",FALSE,TRUE)</formula>
    </cfRule>
    <cfRule type="expression" dxfId="1272" priority="620">
      <formula>IF(RIGHT(TEXT(AQ679,"0.#"),1)=".",TRUE,FALSE)</formula>
    </cfRule>
  </conditionalFormatting>
  <conditionalFormatting sqref="AE684">
    <cfRule type="expression" dxfId="1271" priority="617">
      <formula>IF(RIGHT(TEXT(AE684,"0.#"),1)=".",FALSE,TRUE)</formula>
    </cfRule>
    <cfRule type="expression" dxfId="1270" priority="618">
      <formula>IF(RIGHT(TEXT(AE684,"0.#"),1)=".",TRUE,FALSE)</formula>
    </cfRule>
  </conditionalFormatting>
  <conditionalFormatting sqref="AE685">
    <cfRule type="expression" dxfId="1269" priority="615">
      <formula>IF(RIGHT(TEXT(AE685,"0.#"),1)=".",FALSE,TRUE)</formula>
    </cfRule>
    <cfRule type="expression" dxfId="1268" priority="616">
      <formula>IF(RIGHT(TEXT(AE685,"0.#"),1)=".",TRUE,FALSE)</formula>
    </cfRule>
  </conditionalFormatting>
  <conditionalFormatting sqref="AE686">
    <cfRule type="expression" dxfId="1267" priority="613">
      <formula>IF(RIGHT(TEXT(AE686,"0.#"),1)=".",FALSE,TRUE)</formula>
    </cfRule>
    <cfRule type="expression" dxfId="1266" priority="614">
      <formula>IF(RIGHT(TEXT(AE686,"0.#"),1)=".",TRUE,FALSE)</formula>
    </cfRule>
  </conditionalFormatting>
  <conditionalFormatting sqref="AU684">
    <cfRule type="expression" dxfId="1265" priority="605">
      <formula>IF(RIGHT(TEXT(AU684,"0.#"),1)=".",FALSE,TRUE)</formula>
    </cfRule>
    <cfRule type="expression" dxfId="1264" priority="606">
      <formula>IF(RIGHT(TEXT(AU684,"0.#"),1)=".",TRUE,FALSE)</formula>
    </cfRule>
  </conditionalFormatting>
  <conditionalFormatting sqref="AU685">
    <cfRule type="expression" dxfId="1263" priority="603">
      <formula>IF(RIGHT(TEXT(AU685,"0.#"),1)=".",FALSE,TRUE)</formula>
    </cfRule>
    <cfRule type="expression" dxfId="1262" priority="604">
      <formula>IF(RIGHT(TEXT(AU685,"0.#"),1)=".",TRUE,FALSE)</formula>
    </cfRule>
  </conditionalFormatting>
  <conditionalFormatting sqref="AU686">
    <cfRule type="expression" dxfId="1261" priority="601">
      <formula>IF(RIGHT(TEXT(AU686,"0.#"),1)=".",FALSE,TRUE)</formula>
    </cfRule>
    <cfRule type="expression" dxfId="1260" priority="602">
      <formula>IF(RIGHT(TEXT(AU686,"0.#"),1)=".",TRUE,FALSE)</formula>
    </cfRule>
  </conditionalFormatting>
  <conditionalFormatting sqref="AQ685">
    <cfRule type="expression" dxfId="1259" priority="593">
      <formula>IF(RIGHT(TEXT(AQ685,"0.#"),1)=".",FALSE,TRUE)</formula>
    </cfRule>
    <cfRule type="expression" dxfId="1258" priority="594">
      <formula>IF(RIGHT(TEXT(AQ685,"0.#"),1)=".",TRUE,FALSE)</formula>
    </cfRule>
  </conditionalFormatting>
  <conditionalFormatting sqref="AQ686">
    <cfRule type="expression" dxfId="1257" priority="591">
      <formula>IF(RIGHT(TEXT(AQ686,"0.#"),1)=".",FALSE,TRUE)</formula>
    </cfRule>
    <cfRule type="expression" dxfId="1256" priority="592">
      <formula>IF(RIGHT(TEXT(AQ686,"0.#"),1)=".",TRUE,FALSE)</formula>
    </cfRule>
  </conditionalFormatting>
  <conditionalFormatting sqref="AQ684">
    <cfRule type="expression" dxfId="1255" priority="589">
      <formula>IF(RIGHT(TEXT(AQ684,"0.#"),1)=".",FALSE,TRUE)</formula>
    </cfRule>
    <cfRule type="expression" dxfId="1254" priority="590">
      <formula>IF(RIGHT(TEXT(AQ684,"0.#"),1)=".",TRUE,FALSE)</formula>
    </cfRule>
  </conditionalFormatting>
  <conditionalFormatting sqref="AE689">
    <cfRule type="expression" dxfId="1253" priority="587">
      <formula>IF(RIGHT(TEXT(AE689,"0.#"),1)=".",FALSE,TRUE)</formula>
    </cfRule>
    <cfRule type="expression" dxfId="1252" priority="588">
      <formula>IF(RIGHT(TEXT(AE689,"0.#"),1)=".",TRUE,FALSE)</formula>
    </cfRule>
  </conditionalFormatting>
  <conditionalFormatting sqref="AE690">
    <cfRule type="expression" dxfId="1251" priority="585">
      <formula>IF(RIGHT(TEXT(AE690,"0.#"),1)=".",FALSE,TRUE)</formula>
    </cfRule>
    <cfRule type="expression" dxfId="1250" priority="586">
      <formula>IF(RIGHT(TEXT(AE690,"0.#"),1)=".",TRUE,FALSE)</formula>
    </cfRule>
  </conditionalFormatting>
  <conditionalFormatting sqref="AE691">
    <cfRule type="expression" dxfId="1249" priority="583">
      <formula>IF(RIGHT(TEXT(AE691,"0.#"),1)=".",FALSE,TRUE)</formula>
    </cfRule>
    <cfRule type="expression" dxfId="1248" priority="584">
      <formula>IF(RIGHT(TEXT(AE691,"0.#"),1)=".",TRUE,FALSE)</formula>
    </cfRule>
  </conditionalFormatting>
  <conditionalFormatting sqref="AU689">
    <cfRule type="expression" dxfId="1247" priority="575">
      <formula>IF(RIGHT(TEXT(AU689,"0.#"),1)=".",FALSE,TRUE)</formula>
    </cfRule>
    <cfRule type="expression" dxfId="1246" priority="576">
      <formula>IF(RIGHT(TEXT(AU689,"0.#"),1)=".",TRUE,FALSE)</formula>
    </cfRule>
  </conditionalFormatting>
  <conditionalFormatting sqref="AU690">
    <cfRule type="expression" dxfId="1245" priority="573">
      <formula>IF(RIGHT(TEXT(AU690,"0.#"),1)=".",FALSE,TRUE)</formula>
    </cfRule>
    <cfRule type="expression" dxfId="1244" priority="574">
      <formula>IF(RIGHT(TEXT(AU690,"0.#"),1)=".",TRUE,FALSE)</formula>
    </cfRule>
  </conditionalFormatting>
  <conditionalFormatting sqref="AU691">
    <cfRule type="expression" dxfId="1243" priority="571">
      <formula>IF(RIGHT(TEXT(AU691,"0.#"),1)=".",FALSE,TRUE)</formula>
    </cfRule>
    <cfRule type="expression" dxfId="1242" priority="572">
      <formula>IF(RIGHT(TEXT(AU691,"0.#"),1)=".",TRUE,FALSE)</formula>
    </cfRule>
  </conditionalFormatting>
  <conditionalFormatting sqref="AQ690">
    <cfRule type="expression" dxfId="1241" priority="563">
      <formula>IF(RIGHT(TEXT(AQ690,"0.#"),1)=".",FALSE,TRUE)</formula>
    </cfRule>
    <cfRule type="expression" dxfId="1240" priority="564">
      <formula>IF(RIGHT(TEXT(AQ690,"0.#"),1)=".",TRUE,FALSE)</formula>
    </cfRule>
  </conditionalFormatting>
  <conditionalFormatting sqref="AQ691">
    <cfRule type="expression" dxfId="1239" priority="561">
      <formula>IF(RIGHT(TEXT(AQ691,"0.#"),1)=".",FALSE,TRUE)</formula>
    </cfRule>
    <cfRule type="expression" dxfId="1238" priority="562">
      <formula>IF(RIGHT(TEXT(AQ691,"0.#"),1)=".",TRUE,FALSE)</formula>
    </cfRule>
  </conditionalFormatting>
  <conditionalFormatting sqref="AQ689">
    <cfRule type="expression" dxfId="1237" priority="559">
      <formula>IF(RIGHT(TEXT(AQ689,"0.#"),1)=".",FALSE,TRUE)</formula>
    </cfRule>
    <cfRule type="expression" dxfId="1236" priority="560">
      <formula>IF(RIGHT(TEXT(AQ689,"0.#"),1)=".",TRUE,FALSE)</formula>
    </cfRule>
  </conditionalFormatting>
  <conditionalFormatting sqref="AE694">
    <cfRule type="expression" dxfId="1235" priority="557">
      <formula>IF(RIGHT(TEXT(AE694,"0.#"),1)=".",FALSE,TRUE)</formula>
    </cfRule>
    <cfRule type="expression" dxfId="1234" priority="558">
      <formula>IF(RIGHT(TEXT(AE694,"0.#"),1)=".",TRUE,FALSE)</formula>
    </cfRule>
  </conditionalFormatting>
  <conditionalFormatting sqref="AM696">
    <cfRule type="expression" dxfId="1233" priority="547">
      <formula>IF(RIGHT(TEXT(AM696,"0.#"),1)=".",FALSE,TRUE)</formula>
    </cfRule>
    <cfRule type="expression" dxfId="1232" priority="548">
      <formula>IF(RIGHT(TEXT(AM696,"0.#"),1)=".",TRUE,FALSE)</formula>
    </cfRule>
  </conditionalFormatting>
  <conditionalFormatting sqref="AE695">
    <cfRule type="expression" dxfId="1231" priority="555">
      <formula>IF(RIGHT(TEXT(AE695,"0.#"),1)=".",FALSE,TRUE)</formula>
    </cfRule>
    <cfRule type="expression" dxfId="1230" priority="556">
      <formula>IF(RIGHT(TEXT(AE695,"0.#"),1)=".",TRUE,FALSE)</formula>
    </cfRule>
  </conditionalFormatting>
  <conditionalFormatting sqref="AE696">
    <cfRule type="expression" dxfId="1229" priority="553">
      <formula>IF(RIGHT(TEXT(AE696,"0.#"),1)=".",FALSE,TRUE)</formula>
    </cfRule>
    <cfRule type="expression" dxfId="1228" priority="554">
      <formula>IF(RIGHT(TEXT(AE696,"0.#"),1)=".",TRUE,FALSE)</formula>
    </cfRule>
  </conditionalFormatting>
  <conditionalFormatting sqref="AM694">
    <cfRule type="expression" dxfId="1227" priority="551">
      <formula>IF(RIGHT(TEXT(AM694,"0.#"),1)=".",FALSE,TRUE)</formula>
    </cfRule>
    <cfRule type="expression" dxfId="1226" priority="552">
      <formula>IF(RIGHT(TEXT(AM694,"0.#"),1)=".",TRUE,FALSE)</formula>
    </cfRule>
  </conditionalFormatting>
  <conditionalFormatting sqref="AM695">
    <cfRule type="expression" dxfId="1225" priority="549">
      <formula>IF(RIGHT(TEXT(AM695,"0.#"),1)=".",FALSE,TRUE)</formula>
    </cfRule>
    <cfRule type="expression" dxfId="1224" priority="550">
      <formula>IF(RIGHT(TEXT(AM695,"0.#"),1)=".",TRUE,FALSE)</formula>
    </cfRule>
  </conditionalFormatting>
  <conditionalFormatting sqref="AU694">
    <cfRule type="expression" dxfId="1223" priority="545">
      <formula>IF(RIGHT(TEXT(AU694,"0.#"),1)=".",FALSE,TRUE)</formula>
    </cfRule>
    <cfRule type="expression" dxfId="1222" priority="546">
      <formula>IF(RIGHT(TEXT(AU694,"0.#"),1)=".",TRUE,FALSE)</formula>
    </cfRule>
  </conditionalFormatting>
  <conditionalFormatting sqref="AU695">
    <cfRule type="expression" dxfId="1221" priority="543">
      <formula>IF(RIGHT(TEXT(AU695,"0.#"),1)=".",FALSE,TRUE)</formula>
    </cfRule>
    <cfRule type="expression" dxfId="1220" priority="544">
      <formula>IF(RIGHT(TEXT(AU695,"0.#"),1)=".",TRUE,FALSE)</formula>
    </cfRule>
  </conditionalFormatting>
  <conditionalFormatting sqref="AU696">
    <cfRule type="expression" dxfId="1219" priority="541">
      <formula>IF(RIGHT(TEXT(AU696,"0.#"),1)=".",FALSE,TRUE)</formula>
    </cfRule>
    <cfRule type="expression" dxfId="1218" priority="542">
      <formula>IF(RIGHT(TEXT(AU696,"0.#"),1)=".",TRUE,FALSE)</formula>
    </cfRule>
  </conditionalFormatting>
  <conditionalFormatting sqref="AI694">
    <cfRule type="expression" dxfId="1217" priority="539">
      <formula>IF(RIGHT(TEXT(AI694,"0.#"),1)=".",FALSE,TRUE)</formula>
    </cfRule>
    <cfRule type="expression" dxfId="1216" priority="540">
      <formula>IF(RIGHT(TEXT(AI694,"0.#"),1)=".",TRUE,FALSE)</formula>
    </cfRule>
  </conditionalFormatting>
  <conditionalFormatting sqref="AI695">
    <cfRule type="expression" dxfId="1215" priority="537">
      <formula>IF(RIGHT(TEXT(AI695,"0.#"),1)=".",FALSE,TRUE)</formula>
    </cfRule>
    <cfRule type="expression" dxfId="1214" priority="538">
      <formula>IF(RIGHT(TEXT(AI695,"0.#"),1)=".",TRUE,FALSE)</formula>
    </cfRule>
  </conditionalFormatting>
  <conditionalFormatting sqref="AQ695">
    <cfRule type="expression" dxfId="1213" priority="533">
      <formula>IF(RIGHT(TEXT(AQ695,"0.#"),1)=".",FALSE,TRUE)</formula>
    </cfRule>
    <cfRule type="expression" dxfId="1212" priority="534">
      <formula>IF(RIGHT(TEXT(AQ695,"0.#"),1)=".",TRUE,FALSE)</formula>
    </cfRule>
  </conditionalFormatting>
  <conditionalFormatting sqref="AQ696">
    <cfRule type="expression" dxfId="1211" priority="531">
      <formula>IF(RIGHT(TEXT(AQ696,"0.#"),1)=".",FALSE,TRUE)</formula>
    </cfRule>
    <cfRule type="expression" dxfId="1210" priority="532">
      <formula>IF(RIGHT(TEXT(AQ696,"0.#"),1)=".",TRUE,FALSE)</formula>
    </cfRule>
  </conditionalFormatting>
  <conditionalFormatting sqref="AU104">
    <cfRule type="expression" dxfId="1209" priority="521">
      <formula>IF(RIGHT(TEXT(AU104,"0.#"),1)=".",FALSE,TRUE)</formula>
    </cfRule>
    <cfRule type="expression" dxfId="1208" priority="522">
      <formula>IF(RIGHT(TEXT(AU104,"0.#"),1)=".",TRUE,FALSE)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Y880:Y887">
    <cfRule type="expression" dxfId="761" priority="61">
      <formula>IF(RIGHT(TEXT(Y880,"0.#"),1)=".",FALSE,TRUE)</formula>
    </cfRule>
    <cfRule type="expression" dxfId="760" priority="62">
      <formula>IF(RIGHT(TEXT(Y880,"0.#"),1)=".",TRUE,FALSE)</formula>
    </cfRule>
  </conditionalFormatting>
  <conditionalFormatting sqref="AL878:AO887">
    <cfRule type="expression" dxfId="759" priority="57">
      <formula>IF(AND(AL878&gt;=0, RIGHT(TEXT(AL878,"0.#"),1)&lt;&gt;"."),TRUE,FALSE)</formula>
    </cfRule>
    <cfRule type="expression" dxfId="758" priority="58">
      <formula>IF(AND(AL878&gt;=0, RIGHT(TEXT(AL878,"0.#"),1)="."),TRUE,FALSE)</formula>
    </cfRule>
    <cfRule type="expression" dxfId="757" priority="59">
      <formula>IF(AND(AL878&lt;0, RIGHT(TEXT(AL878,"0.#"),1)&lt;&gt;"."),TRUE,FALSE)</formula>
    </cfRule>
    <cfRule type="expression" dxfId="756" priority="60">
      <formula>IF(AND(AL878&lt;0, RIGHT(TEXT(AL878,"0.#"),1)="."),TRUE,FALSE)</formula>
    </cfRule>
  </conditionalFormatting>
  <conditionalFormatting sqref="Y878:Y879">
    <cfRule type="expression" dxfId="755" priority="55">
      <formula>IF(RIGHT(TEXT(Y878,"0.#"),1)=".",FALSE,TRUE)</formula>
    </cfRule>
    <cfRule type="expression" dxfId="754" priority="56">
      <formula>IF(RIGHT(TEXT(Y878,"0.#"),1)=".",TRUE,FALSE)</formula>
    </cfRule>
  </conditionalFormatting>
  <conditionalFormatting sqref="AL1110:AO1110">
    <cfRule type="expression" dxfId="753" priority="51">
      <formula>IF(AND(AL1110&gt;=0, RIGHT(TEXT(AL1110,"0.#"),1)&lt;&gt;"."),TRUE,FALSE)</formula>
    </cfRule>
    <cfRule type="expression" dxfId="752" priority="52">
      <formula>IF(AND(AL1110&gt;=0, RIGHT(TEXT(AL1110,"0.#"),1)="."),TRUE,FALSE)</formula>
    </cfRule>
    <cfRule type="expression" dxfId="751" priority="53">
      <formula>IF(AND(AL1110&lt;0, RIGHT(TEXT(AL1110,"0.#"),1)&lt;&gt;"."),TRUE,FALSE)</formula>
    </cfRule>
    <cfRule type="expression" dxfId="750" priority="54">
      <formula>IF(AND(AL1110&lt;0, RIGHT(TEXT(AL1110,"0.#"),1)="."),TRUE,FALSE)</formula>
    </cfRule>
  </conditionalFormatting>
  <conditionalFormatting sqref="Y1110">
    <cfRule type="expression" dxfId="749" priority="49">
      <formula>IF(RIGHT(TEXT(Y1110,"0.#"),1)=".",FALSE,TRUE)</formula>
    </cfRule>
    <cfRule type="expression" dxfId="748" priority="50">
      <formula>IF(RIGHT(TEXT(Y1110,"0.#"),1)=".",TRUE,FALSE)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M47">
    <cfRule type="expression" dxfId="735" priority="33">
      <formula>IF(RIGHT(TEXT(AM47,"0.#"),1)=".",FALSE,TRUE)</formula>
    </cfRule>
    <cfRule type="expression" dxfId="734" priority="34">
      <formula>IF(RIGHT(TEXT(AM47,"0.#"),1)=".",TRUE,FALSE)</formula>
    </cfRule>
  </conditionalFormatting>
  <conditionalFormatting sqref="AM46">
    <cfRule type="expression" dxfId="733" priority="35">
      <formula>IF(RIGHT(TEXT(AM46,"0.#"),1)=".",FALSE,TRUE)</formula>
    </cfRule>
    <cfRule type="expression" dxfId="732" priority="36">
      <formula>IF(RIGHT(TEXT(AM46,"0.#"),1)=".",TRUE,FALSE)</formula>
    </cfRule>
  </conditionalFormatting>
  <conditionalFormatting sqref="AM48">
    <cfRule type="expression" dxfId="731" priority="31">
      <formula>IF(RIGHT(TEXT(AM48,"0.#"),1)=".",FALSE,TRUE)</formula>
    </cfRule>
    <cfRule type="expression" dxfId="730" priority="32">
      <formula>IF(RIGHT(TEXT(AM48,"0.#"),1)=".",TRUE,FALSE)</formula>
    </cfRule>
  </conditionalFormatting>
  <conditionalFormatting sqref="AU46:AU48">
    <cfRule type="expression" dxfId="729" priority="27">
      <formula>IF(RIGHT(TEXT(AU46,"0.#"),1)=".",FALSE,TRUE)</formula>
    </cfRule>
    <cfRule type="expression" dxfId="728" priority="28">
      <formula>IF(RIGHT(TEXT(AU46,"0.#"),1)=".",TRUE,FALSE)</formula>
    </cfRule>
  </conditionalFormatting>
  <conditionalFormatting sqref="AQ46:AQ48">
    <cfRule type="expression" dxfId="727" priority="29">
      <formula>IF(RIGHT(TEXT(AQ46,"0.#"),1)=".",FALSE,TRUE)</formula>
    </cfRule>
    <cfRule type="expression" dxfId="726" priority="30">
      <formula>IF(RIGHT(TEXT(AQ46,"0.#"),1)=".",TRUE,FALSE)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Q101 AU101">
    <cfRule type="expression" dxfId="723" priority="23">
      <formula>IF(RIGHT(TEXT(AQ101,"0.#"),1)=".",FALSE,TRUE)</formula>
    </cfRule>
    <cfRule type="expression" dxfId="722" priority="24">
      <formula>IF(RIGHT(TEXT(AQ101,"0.#"),1)=".",TRUE,FALSE)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Y847:Y854">
    <cfRule type="expression" dxfId="711" priority="11">
      <formula>IF(RIGHT(TEXT(Y847,"0.#"),1)=".",FALSE,TRUE)</formula>
    </cfRule>
    <cfRule type="expression" dxfId="710" priority="12">
      <formula>IF(RIGHT(TEXT(Y847,"0.#"),1)=".",TRUE,FALSE)</formula>
    </cfRule>
  </conditionalFormatting>
  <conditionalFormatting sqref="AL845:AO854">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Y846">
    <cfRule type="expression" dxfId="705" priority="5">
      <formula>IF(RIGHT(TEXT(Y845,"0.#"),1)=".",FALSE,TRUE)</formula>
    </cfRule>
    <cfRule type="expression" dxfId="704" priority="6">
      <formula>IF(RIGHT(TEXT(Y845,"0.#"),1)=".",TRUE,FALSE)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20" max="49" man="1"/>
    <brk id="483"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G28" sqref="G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754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1" t="s">
        <v>146</v>
      </c>
      <c r="H2" s="776"/>
      <c r="I2" s="776"/>
      <c r="J2" s="776"/>
      <c r="K2" s="776"/>
      <c r="L2" s="776"/>
      <c r="M2" s="776"/>
      <c r="N2" s="776"/>
      <c r="O2" s="777"/>
      <c r="P2" s="775" t="s">
        <v>59</v>
      </c>
      <c r="Q2" s="776"/>
      <c r="R2" s="776"/>
      <c r="S2" s="776"/>
      <c r="T2" s="776"/>
      <c r="U2" s="776"/>
      <c r="V2" s="776"/>
      <c r="W2" s="776"/>
      <c r="X2" s="777"/>
      <c r="Y2" s="999"/>
      <c r="Z2" s="413"/>
      <c r="AA2" s="414"/>
      <c r="AB2" s="1003" t="s">
        <v>11</v>
      </c>
      <c r="AC2" s="1004"/>
      <c r="AD2" s="1005"/>
      <c r="AE2" s="991" t="s">
        <v>389</v>
      </c>
      <c r="AF2" s="991"/>
      <c r="AG2" s="991"/>
      <c r="AH2" s="991"/>
      <c r="AI2" s="991" t="s">
        <v>411</v>
      </c>
      <c r="AJ2" s="991"/>
      <c r="AK2" s="991"/>
      <c r="AL2" s="457"/>
      <c r="AM2" s="991" t="s">
        <v>508</v>
      </c>
      <c r="AN2" s="991"/>
      <c r="AO2" s="991"/>
      <c r="AP2" s="457"/>
      <c r="AQ2" s="214" t="s">
        <v>232</v>
      </c>
      <c r="AR2" s="198"/>
      <c r="AS2" s="198"/>
      <c r="AT2" s="199"/>
      <c r="AU2" s="373" t="s">
        <v>134</v>
      </c>
      <c r="AV2" s="373"/>
      <c r="AW2" s="373"/>
      <c r="AX2" s="374"/>
      <c r="AY2" s="34">
        <f>COUNTA($G$4)</f>
        <v>0</v>
      </c>
    </row>
    <row r="3" spans="1:51"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0"/>
      <c r="Z3" s="1001"/>
      <c r="AA3" s="1002"/>
      <c r="AB3" s="1006"/>
      <c r="AC3" s="1007"/>
      <c r="AD3" s="1008"/>
      <c r="AE3" s="390"/>
      <c r="AF3" s="390"/>
      <c r="AG3" s="390"/>
      <c r="AH3" s="390"/>
      <c r="AI3" s="390"/>
      <c r="AJ3" s="390"/>
      <c r="AK3" s="390"/>
      <c r="AL3" s="336"/>
      <c r="AM3" s="390"/>
      <c r="AN3" s="390"/>
      <c r="AO3" s="390"/>
      <c r="AP3" s="336"/>
      <c r="AQ3" s="269"/>
      <c r="AR3" s="270"/>
      <c r="AS3" s="179" t="s">
        <v>233</v>
      </c>
      <c r="AT3" s="201"/>
      <c r="AU3" s="270"/>
      <c r="AV3" s="270"/>
      <c r="AW3" s="379" t="s">
        <v>179</v>
      </c>
      <c r="AX3" s="380"/>
      <c r="AY3" s="34">
        <f>$AY$2</f>
        <v>0</v>
      </c>
    </row>
    <row r="4" spans="1:51" ht="22.5" customHeight="1" x14ac:dyDescent="0.15">
      <c r="A4" s="514"/>
      <c r="B4" s="512"/>
      <c r="C4" s="512"/>
      <c r="D4" s="512"/>
      <c r="E4" s="512"/>
      <c r="F4" s="513"/>
      <c r="G4" s="539"/>
      <c r="H4" s="1009"/>
      <c r="I4" s="1009"/>
      <c r="J4" s="1009"/>
      <c r="K4" s="1009"/>
      <c r="L4" s="1009"/>
      <c r="M4" s="1009"/>
      <c r="N4" s="1009"/>
      <c r="O4" s="1010"/>
      <c r="P4" s="190"/>
      <c r="Q4" s="1017"/>
      <c r="R4" s="1017"/>
      <c r="S4" s="1017"/>
      <c r="T4" s="1017"/>
      <c r="U4" s="1017"/>
      <c r="V4" s="1017"/>
      <c r="W4" s="1017"/>
      <c r="X4" s="1018"/>
      <c r="Y4" s="995" t="s">
        <v>12</v>
      </c>
      <c r="Z4" s="996"/>
      <c r="AA4" s="997"/>
      <c r="AB4" s="550"/>
      <c r="AC4" s="998"/>
      <c r="AD4" s="998"/>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5"/>
      <c r="B5" s="516"/>
      <c r="C5" s="516"/>
      <c r="D5" s="516"/>
      <c r="E5" s="516"/>
      <c r="F5" s="517"/>
      <c r="G5" s="1011"/>
      <c r="H5" s="1012"/>
      <c r="I5" s="1012"/>
      <c r="J5" s="1012"/>
      <c r="K5" s="1012"/>
      <c r="L5" s="1012"/>
      <c r="M5" s="1012"/>
      <c r="N5" s="1012"/>
      <c r="O5" s="1013"/>
      <c r="P5" s="1019"/>
      <c r="Q5" s="1019"/>
      <c r="R5" s="1019"/>
      <c r="S5" s="1019"/>
      <c r="T5" s="1019"/>
      <c r="U5" s="1019"/>
      <c r="V5" s="1019"/>
      <c r="W5" s="1019"/>
      <c r="X5" s="1020"/>
      <c r="Y5" s="302" t="s">
        <v>54</v>
      </c>
      <c r="Z5" s="992"/>
      <c r="AA5" s="993"/>
      <c r="AB5" s="521"/>
      <c r="AC5" s="994"/>
      <c r="AD5" s="994"/>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5"/>
      <c r="B6" s="516"/>
      <c r="C6" s="516"/>
      <c r="D6" s="516"/>
      <c r="E6" s="516"/>
      <c r="F6" s="517"/>
      <c r="G6" s="1014"/>
      <c r="H6" s="1015"/>
      <c r="I6" s="1015"/>
      <c r="J6" s="1015"/>
      <c r="K6" s="1015"/>
      <c r="L6" s="1015"/>
      <c r="M6" s="1015"/>
      <c r="N6" s="1015"/>
      <c r="O6" s="1016"/>
      <c r="P6" s="1021"/>
      <c r="Q6" s="1021"/>
      <c r="R6" s="1021"/>
      <c r="S6" s="1021"/>
      <c r="T6" s="1021"/>
      <c r="U6" s="1021"/>
      <c r="V6" s="1021"/>
      <c r="W6" s="1021"/>
      <c r="X6" s="1022"/>
      <c r="Y6" s="1023" t="s">
        <v>13</v>
      </c>
      <c r="Z6" s="992"/>
      <c r="AA6" s="993"/>
      <c r="AB6" s="460" t="s">
        <v>180</v>
      </c>
      <c r="AC6" s="1024"/>
      <c r="AD6" s="1024"/>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1" t="s">
        <v>349</v>
      </c>
      <c r="B9" s="512"/>
      <c r="C9" s="512"/>
      <c r="D9" s="512"/>
      <c r="E9" s="512"/>
      <c r="F9" s="513"/>
      <c r="G9" s="791" t="s">
        <v>146</v>
      </c>
      <c r="H9" s="776"/>
      <c r="I9" s="776"/>
      <c r="J9" s="776"/>
      <c r="K9" s="776"/>
      <c r="L9" s="776"/>
      <c r="M9" s="776"/>
      <c r="N9" s="776"/>
      <c r="O9" s="777"/>
      <c r="P9" s="775" t="s">
        <v>59</v>
      </c>
      <c r="Q9" s="776"/>
      <c r="R9" s="776"/>
      <c r="S9" s="776"/>
      <c r="T9" s="776"/>
      <c r="U9" s="776"/>
      <c r="V9" s="776"/>
      <c r="W9" s="776"/>
      <c r="X9" s="777"/>
      <c r="Y9" s="999"/>
      <c r="Z9" s="413"/>
      <c r="AA9" s="414"/>
      <c r="AB9" s="1003" t="s">
        <v>11</v>
      </c>
      <c r="AC9" s="1004"/>
      <c r="AD9" s="1005"/>
      <c r="AE9" s="991" t="s">
        <v>389</v>
      </c>
      <c r="AF9" s="991"/>
      <c r="AG9" s="991"/>
      <c r="AH9" s="991"/>
      <c r="AI9" s="991" t="s">
        <v>411</v>
      </c>
      <c r="AJ9" s="991"/>
      <c r="AK9" s="991"/>
      <c r="AL9" s="457"/>
      <c r="AM9" s="991" t="s">
        <v>508</v>
      </c>
      <c r="AN9" s="991"/>
      <c r="AO9" s="991"/>
      <c r="AP9" s="457"/>
      <c r="AQ9" s="214" t="s">
        <v>232</v>
      </c>
      <c r="AR9" s="198"/>
      <c r="AS9" s="198"/>
      <c r="AT9" s="199"/>
      <c r="AU9" s="373" t="s">
        <v>134</v>
      </c>
      <c r="AV9" s="373"/>
      <c r="AW9" s="373"/>
      <c r="AX9" s="374"/>
      <c r="AY9" s="34">
        <f>COUNTA($G$11)</f>
        <v>0</v>
      </c>
    </row>
    <row r="10" spans="1:51"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0"/>
      <c r="Z10" s="1001"/>
      <c r="AA10" s="1002"/>
      <c r="AB10" s="1006"/>
      <c r="AC10" s="1007"/>
      <c r="AD10" s="1008"/>
      <c r="AE10" s="390"/>
      <c r="AF10" s="390"/>
      <c r="AG10" s="390"/>
      <c r="AH10" s="390"/>
      <c r="AI10" s="390"/>
      <c r="AJ10" s="390"/>
      <c r="AK10" s="390"/>
      <c r="AL10" s="336"/>
      <c r="AM10" s="390"/>
      <c r="AN10" s="390"/>
      <c r="AO10" s="390"/>
      <c r="AP10" s="336"/>
      <c r="AQ10" s="269"/>
      <c r="AR10" s="270"/>
      <c r="AS10" s="179" t="s">
        <v>233</v>
      </c>
      <c r="AT10" s="201"/>
      <c r="AU10" s="270"/>
      <c r="AV10" s="270"/>
      <c r="AW10" s="379" t="s">
        <v>179</v>
      </c>
      <c r="AX10" s="380"/>
      <c r="AY10" s="34">
        <f>$AY$9</f>
        <v>0</v>
      </c>
    </row>
    <row r="11" spans="1:51" ht="22.5" customHeight="1" x14ac:dyDescent="0.15">
      <c r="A11" s="514"/>
      <c r="B11" s="512"/>
      <c r="C11" s="512"/>
      <c r="D11" s="512"/>
      <c r="E11" s="512"/>
      <c r="F11" s="513"/>
      <c r="G11" s="539"/>
      <c r="H11" s="1009"/>
      <c r="I11" s="1009"/>
      <c r="J11" s="1009"/>
      <c r="K11" s="1009"/>
      <c r="L11" s="1009"/>
      <c r="M11" s="1009"/>
      <c r="N11" s="1009"/>
      <c r="O11" s="1010"/>
      <c r="P11" s="190"/>
      <c r="Q11" s="1017"/>
      <c r="R11" s="1017"/>
      <c r="S11" s="1017"/>
      <c r="T11" s="1017"/>
      <c r="U11" s="1017"/>
      <c r="V11" s="1017"/>
      <c r="W11" s="1017"/>
      <c r="X11" s="1018"/>
      <c r="Y11" s="995" t="s">
        <v>12</v>
      </c>
      <c r="Z11" s="996"/>
      <c r="AA11" s="997"/>
      <c r="AB11" s="550"/>
      <c r="AC11" s="998"/>
      <c r="AD11" s="998"/>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5"/>
      <c r="B12" s="516"/>
      <c r="C12" s="516"/>
      <c r="D12" s="516"/>
      <c r="E12" s="516"/>
      <c r="F12" s="517"/>
      <c r="G12" s="1011"/>
      <c r="H12" s="1012"/>
      <c r="I12" s="1012"/>
      <c r="J12" s="1012"/>
      <c r="K12" s="1012"/>
      <c r="L12" s="1012"/>
      <c r="M12" s="1012"/>
      <c r="N12" s="1012"/>
      <c r="O12" s="1013"/>
      <c r="P12" s="1019"/>
      <c r="Q12" s="1019"/>
      <c r="R12" s="1019"/>
      <c r="S12" s="1019"/>
      <c r="T12" s="1019"/>
      <c r="U12" s="1019"/>
      <c r="V12" s="1019"/>
      <c r="W12" s="1019"/>
      <c r="X12" s="1020"/>
      <c r="Y12" s="302" t="s">
        <v>54</v>
      </c>
      <c r="Z12" s="992"/>
      <c r="AA12" s="993"/>
      <c r="AB12" s="521"/>
      <c r="AC12" s="994"/>
      <c r="AD12" s="994"/>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0" t="s">
        <v>180</v>
      </c>
      <c r="AC13" s="1024"/>
      <c r="AD13" s="1024"/>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1" t="s">
        <v>349</v>
      </c>
      <c r="B16" s="512"/>
      <c r="C16" s="512"/>
      <c r="D16" s="512"/>
      <c r="E16" s="512"/>
      <c r="F16" s="513"/>
      <c r="G16" s="791" t="s">
        <v>146</v>
      </c>
      <c r="H16" s="776"/>
      <c r="I16" s="776"/>
      <c r="J16" s="776"/>
      <c r="K16" s="776"/>
      <c r="L16" s="776"/>
      <c r="M16" s="776"/>
      <c r="N16" s="776"/>
      <c r="O16" s="777"/>
      <c r="P16" s="775" t="s">
        <v>59</v>
      </c>
      <c r="Q16" s="776"/>
      <c r="R16" s="776"/>
      <c r="S16" s="776"/>
      <c r="T16" s="776"/>
      <c r="U16" s="776"/>
      <c r="V16" s="776"/>
      <c r="W16" s="776"/>
      <c r="X16" s="777"/>
      <c r="Y16" s="999"/>
      <c r="Z16" s="413"/>
      <c r="AA16" s="414"/>
      <c r="AB16" s="1003" t="s">
        <v>11</v>
      </c>
      <c r="AC16" s="1004"/>
      <c r="AD16" s="1005"/>
      <c r="AE16" s="991" t="s">
        <v>389</v>
      </c>
      <c r="AF16" s="991"/>
      <c r="AG16" s="991"/>
      <c r="AH16" s="991"/>
      <c r="AI16" s="991" t="s">
        <v>411</v>
      </c>
      <c r="AJ16" s="991"/>
      <c r="AK16" s="991"/>
      <c r="AL16" s="457"/>
      <c r="AM16" s="991" t="s">
        <v>508</v>
      </c>
      <c r="AN16" s="991"/>
      <c r="AO16" s="991"/>
      <c r="AP16" s="457"/>
      <c r="AQ16" s="214" t="s">
        <v>232</v>
      </c>
      <c r="AR16" s="198"/>
      <c r="AS16" s="198"/>
      <c r="AT16" s="199"/>
      <c r="AU16" s="373" t="s">
        <v>134</v>
      </c>
      <c r="AV16" s="373"/>
      <c r="AW16" s="373"/>
      <c r="AX16" s="374"/>
      <c r="AY16" s="34">
        <f>COUNTA($G$18)</f>
        <v>0</v>
      </c>
    </row>
    <row r="17" spans="1:51"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0"/>
      <c r="Z17" s="1001"/>
      <c r="AA17" s="1002"/>
      <c r="AB17" s="1006"/>
      <c r="AC17" s="1007"/>
      <c r="AD17" s="1008"/>
      <c r="AE17" s="390"/>
      <c r="AF17" s="390"/>
      <c r="AG17" s="390"/>
      <c r="AH17" s="390"/>
      <c r="AI17" s="390"/>
      <c r="AJ17" s="390"/>
      <c r="AK17" s="390"/>
      <c r="AL17" s="336"/>
      <c r="AM17" s="390"/>
      <c r="AN17" s="390"/>
      <c r="AO17" s="390"/>
      <c r="AP17" s="336"/>
      <c r="AQ17" s="269"/>
      <c r="AR17" s="270"/>
      <c r="AS17" s="179" t="s">
        <v>233</v>
      </c>
      <c r="AT17" s="201"/>
      <c r="AU17" s="270"/>
      <c r="AV17" s="270"/>
      <c r="AW17" s="379" t="s">
        <v>179</v>
      </c>
      <c r="AX17" s="380"/>
      <c r="AY17" s="34">
        <f>$AY$16</f>
        <v>0</v>
      </c>
    </row>
    <row r="18" spans="1:51" ht="22.5" customHeight="1" x14ac:dyDescent="0.15">
      <c r="A18" s="514"/>
      <c r="B18" s="512"/>
      <c r="C18" s="512"/>
      <c r="D18" s="512"/>
      <c r="E18" s="512"/>
      <c r="F18" s="513"/>
      <c r="G18" s="539"/>
      <c r="H18" s="1009"/>
      <c r="I18" s="1009"/>
      <c r="J18" s="1009"/>
      <c r="K18" s="1009"/>
      <c r="L18" s="1009"/>
      <c r="M18" s="1009"/>
      <c r="N18" s="1009"/>
      <c r="O18" s="1010"/>
      <c r="P18" s="190"/>
      <c r="Q18" s="1017"/>
      <c r="R18" s="1017"/>
      <c r="S18" s="1017"/>
      <c r="T18" s="1017"/>
      <c r="U18" s="1017"/>
      <c r="V18" s="1017"/>
      <c r="W18" s="1017"/>
      <c r="X18" s="1018"/>
      <c r="Y18" s="995" t="s">
        <v>12</v>
      </c>
      <c r="Z18" s="996"/>
      <c r="AA18" s="997"/>
      <c r="AB18" s="550"/>
      <c r="AC18" s="998"/>
      <c r="AD18" s="998"/>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5"/>
      <c r="B19" s="516"/>
      <c r="C19" s="516"/>
      <c r="D19" s="516"/>
      <c r="E19" s="516"/>
      <c r="F19" s="517"/>
      <c r="G19" s="1011"/>
      <c r="H19" s="1012"/>
      <c r="I19" s="1012"/>
      <c r="J19" s="1012"/>
      <c r="K19" s="1012"/>
      <c r="L19" s="1012"/>
      <c r="M19" s="1012"/>
      <c r="N19" s="1012"/>
      <c r="O19" s="1013"/>
      <c r="P19" s="1019"/>
      <c r="Q19" s="1019"/>
      <c r="R19" s="1019"/>
      <c r="S19" s="1019"/>
      <c r="T19" s="1019"/>
      <c r="U19" s="1019"/>
      <c r="V19" s="1019"/>
      <c r="W19" s="1019"/>
      <c r="X19" s="1020"/>
      <c r="Y19" s="302" t="s">
        <v>54</v>
      </c>
      <c r="Z19" s="992"/>
      <c r="AA19" s="993"/>
      <c r="AB19" s="521"/>
      <c r="AC19" s="994"/>
      <c r="AD19" s="994"/>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0" t="s">
        <v>180</v>
      </c>
      <c r="AC20" s="1024"/>
      <c r="AD20" s="1024"/>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1" t="s">
        <v>349</v>
      </c>
      <c r="B23" s="512"/>
      <c r="C23" s="512"/>
      <c r="D23" s="512"/>
      <c r="E23" s="512"/>
      <c r="F23" s="513"/>
      <c r="G23" s="791" t="s">
        <v>146</v>
      </c>
      <c r="H23" s="776"/>
      <c r="I23" s="776"/>
      <c r="J23" s="776"/>
      <c r="K23" s="776"/>
      <c r="L23" s="776"/>
      <c r="M23" s="776"/>
      <c r="N23" s="776"/>
      <c r="O23" s="777"/>
      <c r="P23" s="775" t="s">
        <v>59</v>
      </c>
      <c r="Q23" s="776"/>
      <c r="R23" s="776"/>
      <c r="S23" s="776"/>
      <c r="T23" s="776"/>
      <c r="U23" s="776"/>
      <c r="V23" s="776"/>
      <c r="W23" s="776"/>
      <c r="X23" s="777"/>
      <c r="Y23" s="999"/>
      <c r="Z23" s="413"/>
      <c r="AA23" s="414"/>
      <c r="AB23" s="1003" t="s">
        <v>11</v>
      </c>
      <c r="AC23" s="1004"/>
      <c r="AD23" s="1005"/>
      <c r="AE23" s="991" t="s">
        <v>389</v>
      </c>
      <c r="AF23" s="991"/>
      <c r="AG23" s="991"/>
      <c r="AH23" s="991"/>
      <c r="AI23" s="991" t="s">
        <v>411</v>
      </c>
      <c r="AJ23" s="991"/>
      <c r="AK23" s="991"/>
      <c r="AL23" s="457"/>
      <c r="AM23" s="991" t="s">
        <v>508</v>
      </c>
      <c r="AN23" s="991"/>
      <c r="AO23" s="991"/>
      <c r="AP23" s="457"/>
      <c r="AQ23" s="214" t="s">
        <v>232</v>
      </c>
      <c r="AR23" s="198"/>
      <c r="AS23" s="198"/>
      <c r="AT23" s="199"/>
      <c r="AU23" s="373" t="s">
        <v>134</v>
      </c>
      <c r="AV23" s="373"/>
      <c r="AW23" s="373"/>
      <c r="AX23" s="374"/>
      <c r="AY23" s="34">
        <f>COUNTA($G$25)</f>
        <v>0</v>
      </c>
    </row>
    <row r="24" spans="1:51"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0"/>
      <c r="Z24" s="1001"/>
      <c r="AA24" s="1002"/>
      <c r="AB24" s="1006"/>
      <c r="AC24" s="1007"/>
      <c r="AD24" s="1008"/>
      <c r="AE24" s="390"/>
      <c r="AF24" s="390"/>
      <c r="AG24" s="390"/>
      <c r="AH24" s="390"/>
      <c r="AI24" s="390"/>
      <c r="AJ24" s="390"/>
      <c r="AK24" s="390"/>
      <c r="AL24" s="336"/>
      <c r="AM24" s="390"/>
      <c r="AN24" s="390"/>
      <c r="AO24" s="390"/>
      <c r="AP24" s="336"/>
      <c r="AQ24" s="269"/>
      <c r="AR24" s="270"/>
      <c r="AS24" s="179" t="s">
        <v>233</v>
      </c>
      <c r="AT24" s="201"/>
      <c r="AU24" s="270"/>
      <c r="AV24" s="270"/>
      <c r="AW24" s="379" t="s">
        <v>179</v>
      </c>
      <c r="AX24" s="380"/>
      <c r="AY24" s="34">
        <f>$AY$23</f>
        <v>0</v>
      </c>
    </row>
    <row r="25" spans="1:51" ht="22.5" customHeight="1" x14ac:dyDescent="0.15">
      <c r="A25" s="514"/>
      <c r="B25" s="512"/>
      <c r="C25" s="512"/>
      <c r="D25" s="512"/>
      <c r="E25" s="512"/>
      <c r="F25" s="513"/>
      <c r="G25" s="539"/>
      <c r="H25" s="1009"/>
      <c r="I25" s="1009"/>
      <c r="J25" s="1009"/>
      <c r="K25" s="1009"/>
      <c r="L25" s="1009"/>
      <c r="M25" s="1009"/>
      <c r="N25" s="1009"/>
      <c r="O25" s="1010"/>
      <c r="P25" s="190"/>
      <c r="Q25" s="1017"/>
      <c r="R25" s="1017"/>
      <c r="S25" s="1017"/>
      <c r="T25" s="1017"/>
      <c r="U25" s="1017"/>
      <c r="V25" s="1017"/>
      <c r="W25" s="1017"/>
      <c r="X25" s="1018"/>
      <c r="Y25" s="995" t="s">
        <v>12</v>
      </c>
      <c r="Z25" s="996"/>
      <c r="AA25" s="997"/>
      <c r="AB25" s="550"/>
      <c r="AC25" s="998"/>
      <c r="AD25" s="998"/>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5"/>
      <c r="B26" s="516"/>
      <c r="C26" s="516"/>
      <c r="D26" s="516"/>
      <c r="E26" s="516"/>
      <c r="F26" s="517"/>
      <c r="G26" s="1011"/>
      <c r="H26" s="1012"/>
      <c r="I26" s="1012"/>
      <c r="J26" s="1012"/>
      <c r="K26" s="1012"/>
      <c r="L26" s="1012"/>
      <c r="M26" s="1012"/>
      <c r="N26" s="1012"/>
      <c r="O26" s="1013"/>
      <c r="P26" s="1019"/>
      <c r="Q26" s="1019"/>
      <c r="R26" s="1019"/>
      <c r="S26" s="1019"/>
      <c r="T26" s="1019"/>
      <c r="U26" s="1019"/>
      <c r="V26" s="1019"/>
      <c r="W26" s="1019"/>
      <c r="X26" s="1020"/>
      <c r="Y26" s="302" t="s">
        <v>54</v>
      </c>
      <c r="Z26" s="992"/>
      <c r="AA26" s="993"/>
      <c r="AB26" s="521"/>
      <c r="AC26" s="994"/>
      <c r="AD26" s="994"/>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0" t="s">
        <v>180</v>
      </c>
      <c r="AC27" s="1024"/>
      <c r="AD27" s="1024"/>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1" t="s">
        <v>349</v>
      </c>
      <c r="B30" s="512"/>
      <c r="C30" s="512"/>
      <c r="D30" s="512"/>
      <c r="E30" s="512"/>
      <c r="F30" s="513"/>
      <c r="G30" s="791" t="s">
        <v>146</v>
      </c>
      <c r="H30" s="776"/>
      <c r="I30" s="776"/>
      <c r="J30" s="776"/>
      <c r="K30" s="776"/>
      <c r="L30" s="776"/>
      <c r="M30" s="776"/>
      <c r="N30" s="776"/>
      <c r="O30" s="777"/>
      <c r="P30" s="775" t="s">
        <v>59</v>
      </c>
      <c r="Q30" s="776"/>
      <c r="R30" s="776"/>
      <c r="S30" s="776"/>
      <c r="T30" s="776"/>
      <c r="U30" s="776"/>
      <c r="V30" s="776"/>
      <c r="W30" s="776"/>
      <c r="X30" s="777"/>
      <c r="Y30" s="999"/>
      <c r="Z30" s="413"/>
      <c r="AA30" s="414"/>
      <c r="AB30" s="1003" t="s">
        <v>11</v>
      </c>
      <c r="AC30" s="1004"/>
      <c r="AD30" s="1005"/>
      <c r="AE30" s="991" t="s">
        <v>389</v>
      </c>
      <c r="AF30" s="991"/>
      <c r="AG30" s="991"/>
      <c r="AH30" s="991"/>
      <c r="AI30" s="991" t="s">
        <v>411</v>
      </c>
      <c r="AJ30" s="991"/>
      <c r="AK30" s="991"/>
      <c r="AL30" s="457"/>
      <c r="AM30" s="991" t="s">
        <v>508</v>
      </c>
      <c r="AN30" s="991"/>
      <c r="AO30" s="991"/>
      <c r="AP30" s="457"/>
      <c r="AQ30" s="214" t="s">
        <v>232</v>
      </c>
      <c r="AR30" s="198"/>
      <c r="AS30" s="198"/>
      <c r="AT30" s="199"/>
      <c r="AU30" s="373" t="s">
        <v>134</v>
      </c>
      <c r="AV30" s="373"/>
      <c r="AW30" s="373"/>
      <c r="AX30" s="374"/>
      <c r="AY30" s="34">
        <f>COUNTA($G$32)</f>
        <v>0</v>
      </c>
    </row>
    <row r="31" spans="1:51"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0"/>
      <c r="Z31" s="1001"/>
      <c r="AA31" s="1002"/>
      <c r="AB31" s="1006"/>
      <c r="AC31" s="1007"/>
      <c r="AD31" s="1008"/>
      <c r="AE31" s="390"/>
      <c r="AF31" s="390"/>
      <c r="AG31" s="390"/>
      <c r="AH31" s="390"/>
      <c r="AI31" s="390"/>
      <c r="AJ31" s="390"/>
      <c r="AK31" s="390"/>
      <c r="AL31" s="336"/>
      <c r="AM31" s="390"/>
      <c r="AN31" s="390"/>
      <c r="AO31" s="390"/>
      <c r="AP31" s="336"/>
      <c r="AQ31" s="269"/>
      <c r="AR31" s="270"/>
      <c r="AS31" s="179" t="s">
        <v>233</v>
      </c>
      <c r="AT31" s="201"/>
      <c r="AU31" s="270"/>
      <c r="AV31" s="270"/>
      <c r="AW31" s="379" t="s">
        <v>179</v>
      </c>
      <c r="AX31" s="380"/>
      <c r="AY31" s="34">
        <f>$AY$30</f>
        <v>0</v>
      </c>
    </row>
    <row r="32" spans="1:51" ht="22.5" customHeight="1" x14ac:dyDescent="0.15">
      <c r="A32" s="514"/>
      <c r="B32" s="512"/>
      <c r="C32" s="512"/>
      <c r="D32" s="512"/>
      <c r="E32" s="512"/>
      <c r="F32" s="513"/>
      <c r="G32" s="539"/>
      <c r="H32" s="1009"/>
      <c r="I32" s="1009"/>
      <c r="J32" s="1009"/>
      <c r="K32" s="1009"/>
      <c r="L32" s="1009"/>
      <c r="M32" s="1009"/>
      <c r="N32" s="1009"/>
      <c r="O32" s="1010"/>
      <c r="P32" s="190"/>
      <c r="Q32" s="1017"/>
      <c r="R32" s="1017"/>
      <c r="S32" s="1017"/>
      <c r="T32" s="1017"/>
      <c r="U32" s="1017"/>
      <c r="V32" s="1017"/>
      <c r="W32" s="1017"/>
      <c r="X32" s="1018"/>
      <c r="Y32" s="995" t="s">
        <v>12</v>
      </c>
      <c r="Z32" s="996"/>
      <c r="AA32" s="997"/>
      <c r="AB32" s="550"/>
      <c r="AC32" s="998"/>
      <c r="AD32" s="998"/>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5"/>
      <c r="B33" s="516"/>
      <c r="C33" s="516"/>
      <c r="D33" s="516"/>
      <c r="E33" s="516"/>
      <c r="F33" s="517"/>
      <c r="G33" s="1011"/>
      <c r="H33" s="1012"/>
      <c r="I33" s="1012"/>
      <c r="J33" s="1012"/>
      <c r="K33" s="1012"/>
      <c r="L33" s="1012"/>
      <c r="M33" s="1012"/>
      <c r="N33" s="1012"/>
      <c r="O33" s="1013"/>
      <c r="P33" s="1019"/>
      <c r="Q33" s="1019"/>
      <c r="R33" s="1019"/>
      <c r="S33" s="1019"/>
      <c r="T33" s="1019"/>
      <c r="U33" s="1019"/>
      <c r="V33" s="1019"/>
      <c r="W33" s="1019"/>
      <c r="X33" s="1020"/>
      <c r="Y33" s="302" t="s">
        <v>54</v>
      </c>
      <c r="Z33" s="992"/>
      <c r="AA33" s="993"/>
      <c r="AB33" s="521"/>
      <c r="AC33" s="994"/>
      <c r="AD33" s="994"/>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0" t="s">
        <v>180</v>
      </c>
      <c r="AC34" s="1024"/>
      <c r="AD34" s="1024"/>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1" t="s">
        <v>349</v>
      </c>
      <c r="B37" s="512"/>
      <c r="C37" s="512"/>
      <c r="D37" s="512"/>
      <c r="E37" s="512"/>
      <c r="F37" s="513"/>
      <c r="G37" s="791" t="s">
        <v>146</v>
      </c>
      <c r="H37" s="776"/>
      <c r="I37" s="776"/>
      <c r="J37" s="776"/>
      <c r="K37" s="776"/>
      <c r="L37" s="776"/>
      <c r="M37" s="776"/>
      <c r="N37" s="776"/>
      <c r="O37" s="777"/>
      <c r="P37" s="775" t="s">
        <v>59</v>
      </c>
      <c r="Q37" s="776"/>
      <c r="R37" s="776"/>
      <c r="S37" s="776"/>
      <c r="T37" s="776"/>
      <c r="U37" s="776"/>
      <c r="V37" s="776"/>
      <c r="W37" s="776"/>
      <c r="X37" s="777"/>
      <c r="Y37" s="999"/>
      <c r="Z37" s="413"/>
      <c r="AA37" s="414"/>
      <c r="AB37" s="1003" t="s">
        <v>11</v>
      </c>
      <c r="AC37" s="1004"/>
      <c r="AD37" s="1005"/>
      <c r="AE37" s="991" t="s">
        <v>389</v>
      </c>
      <c r="AF37" s="991"/>
      <c r="AG37" s="991"/>
      <c r="AH37" s="991"/>
      <c r="AI37" s="991" t="s">
        <v>411</v>
      </c>
      <c r="AJ37" s="991"/>
      <c r="AK37" s="991"/>
      <c r="AL37" s="457"/>
      <c r="AM37" s="991" t="s">
        <v>508</v>
      </c>
      <c r="AN37" s="991"/>
      <c r="AO37" s="991"/>
      <c r="AP37" s="457"/>
      <c r="AQ37" s="214" t="s">
        <v>232</v>
      </c>
      <c r="AR37" s="198"/>
      <c r="AS37" s="198"/>
      <c r="AT37" s="199"/>
      <c r="AU37" s="373" t="s">
        <v>134</v>
      </c>
      <c r="AV37" s="373"/>
      <c r="AW37" s="373"/>
      <c r="AX37" s="374"/>
      <c r="AY37" s="34">
        <f>COUNTA($G$39)</f>
        <v>0</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0"/>
      <c r="Z38" s="1001"/>
      <c r="AA38" s="1002"/>
      <c r="AB38" s="1006"/>
      <c r="AC38" s="1007"/>
      <c r="AD38" s="1008"/>
      <c r="AE38" s="390"/>
      <c r="AF38" s="390"/>
      <c r="AG38" s="390"/>
      <c r="AH38" s="390"/>
      <c r="AI38" s="390"/>
      <c r="AJ38" s="390"/>
      <c r="AK38" s="390"/>
      <c r="AL38" s="336"/>
      <c r="AM38" s="390"/>
      <c r="AN38" s="390"/>
      <c r="AO38" s="390"/>
      <c r="AP38" s="336"/>
      <c r="AQ38" s="269"/>
      <c r="AR38" s="270"/>
      <c r="AS38" s="179" t="s">
        <v>233</v>
      </c>
      <c r="AT38" s="201"/>
      <c r="AU38" s="270"/>
      <c r="AV38" s="270"/>
      <c r="AW38" s="379" t="s">
        <v>179</v>
      </c>
      <c r="AX38" s="380"/>
      <c r="AY38" s="34">
        <f>$AY$37</f>
        <v>0</v>
      </c>
    </row>
    <row r="39" spans="1:51" ht="22.5" customHeight="1" x14ac:dyDescent="0.15">
      <c r="A39" s="514"/>
      <c r="B39" s="512"/>
      <c r="C39" s="512"/>
      <c r="D39" s="512"/>
      <c r="E39" s="512"/>
      <c r="F39" s="513"/>
      <c r="G39" s="539"/>
      <c r="H39" s="1009"/>
      <c r="I39" s="1009"/>
      <c r="J39" s="1009"/>
      <c r="K39" s="1009"/>
      <c r="L39" s="1009"/>
      <c r="M39" s="1009"/>
      <c r="N39" s="1009"/>
      <c r="O39" s="1010"/>
      <c r="P39" s="190"/>
      <c r="Q39" s="1017"/>
      <c r="R39" s="1017"/>
      <c r="S39" s="1017"/>
      <c r="T39" s="1017"/>
      <c r="U39" s="1017"/>
      <c r="V39" s="1017"/>
      <c r="W39" s="1017"/>
      <c r="X39" s="1018"/>
      <c r="Y39" s="995" t="s">
        <v>12</v>
      </c>
      <c r="Z39" s="996"/>
      <c r="AA39" s="997"/>
      <c r="AB39" s="550"/>
      <c r="AC39" s="998"/>
      <c r="AD39" s="998"/>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5"/>
      <c r="B40" s="516"/>
      <c r="C40" s="516"/>
      <c r="D40" s="516"/>
      <c r="E40" s="516"/>
      <c r="F40" s="517"/>
      <c r="G40" s="1011"/>
      <c r="H40" s="1012"/>
      <c r="I40" s="1012"/>
      <c r="J40" s="1012"/>
      <c r="K40" s="1012"/>
      <c r="L40" s="1012"/>
      <c r="M40" s="1012"/>
      <c r="N40" s="1012"/>
      <c r="O40" s="1013"/>
      <c r="P40" s="1019"/>
      <c r="Q40" s="1019"/>
      <c r="R40" s="1019"/>
      <c r="S40" s="1019"/>
      <c r="T40" s="1019"/>
      <c r="U40" s="1019"/>
      <c r="V40" s="1019"/>
      <c r="W40" s="1019"/>
      <c r="X40" s="1020"/>
      <c r="Y40" s="302" t="s">
        <v>54</v>
      </c>
      <c r="Z40" s="992"/>
      <c r="AA40" s="993"/>
      <c r="AB40" s="521"/>
      <c r="AC40" s="994"/>
      <c r="AD40" s="994"/>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0" t="s">
        <v>180</v>
      </c>
      <c r="AC41" s="1024"/>
      <c r="AD41" s="1024"/>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1" t="s">
        <v>349</v>
      </c>
      <c r="B44" s="512"/>
      <c r="C44" s="512"/>
      <c r="D44" s="512"/>
      <c r="E44" s="512"/>
      <c r="F44" s="513"/>
      <c r="G44" s="791" t="s">
        <v>146</v>
      </c>
      <c r="H44" s="776"/>
      <c r="I44" s="776"/>
      <c r="J44" s="776"/>
      <c r="K44" s="776"/>
      <c r="L44" s="776"/>
      <c r="M44" s="776"/>
      <c r="N44" s="776"/>
      <c r="O44" s="777"/>
      <c r="P44" s="775" t="s">
        <v>59</v>
      </c>
      <c r="Q44" s="776"/>
      <c r="R44" s="776"/>
      <c r="S44" s="776"/>
      <c r="T44" s="776"/>
      <c r="U44" s="776"/>
      <c r="V44" s="776"/>
      <c r="W44" s="776"/>
      <c r="X44" s="777"/>
      <c r="Y44" s="999"/>
      <c r="Z44" s="413"/>
      <c r="AA44" s="414"/>
      <c r="AB44" s="1003" t="s">
        <v>11</v>
      </c>
      <c r="AC44" s="1004"/>
      <c r="AD44" s="1005"/>
      <c r="AE44" s="991" t="s">
        <v>389</v>
      </c>
      <c r="AF44" s="991"/>
      <c r="AG44" s="991"/>
      <c r="AH44" s="991"/>
      <c r="AI44" s="991" t="s">
        <v>411</v>
      </c>
      <c r="AJ44" s="991"/>
      <c r="AK44" s="991"/>
      <c r="AL44" s="457"/>
      <c r="AM44" s="991" t="s">
        <v>508</v>
      </c>
      <c r="AN44" s="991"/>
      <c r="AO44" s="991"/>
      <c r="AP44" s="457"/>
      <c r="AQ44" s="214" t="s">
        <v>232</v>
      </c>
      <c r="AR44" s="198"/>
      <c r="AS44" s="198"/>
      <c r="AT44" s="199"/>
      <c r="AU44" s="373" t="s">
        <v>134</v>
      </c>
      <c r="AV44" s="373"/>
      <c r="AW44" s="373"/>
      <c r="AX44" s="374"/>
      <c r="AY44" s="34">
        <f>COUNTA($G$46)</f>
        <v>0</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0"/>
      <c r="Z45" s="1001"/>
      <c r="AA45" s="1002"/>
      <c r="AB45" s="1006"/>
      <c r="AC45" s="1007"/>
      <c r="AD45" s="1008"/>
      <c r="AE45" s="390"/>
      <c r="AF45" s="390"/>
      <c r="AG45" s="390"/>
      <c r="AH45" s="390"/>
      <c r="AI45" s="390"/>
      <c r="AJ45" s="390"/>
      <c r="AK45" s="390"/>
      <c r="AL45" s="336"/>
      <c r="AM45" s="390"/>
      <c r="AN45" s="390"/>
      <c r="AO45" s="390"/>
      <c r="AP45" s="336"/>
      <c r="AQ45" s="269"/>
      <c r="AR45" s="270"/>
      <c r="AS45" s="179" t="s">
        <v>233</v>
      </c>
      <c r="AT45" s="201"/>
      <c r="AU45" s="270"/>
      <c r="AV45" s="270"/>
      <c r="AW45" s="379" t="s">
        <v>179</v>
      </c>
      <c r="AX45" s="380"/>
      <c r="AY45" s="34">
        <f>$AY$44</f>
        <v>0</v>
      </c>
    </row>
    <row r="46" spans="1:51" ht="22.5" customHeight="1" x14ac:dyDescent="0.15">
      <c r="A46" s="514"/>
      <c r="B46" s="512"/>
      <c r="C46" s="512"/>
      <c r="D46" s="512"/>
      <c r="E46" s="512"/>
      <c r="F46" s="513"/>
      <c r="G46" s="539"/>
      <c r="H46" s="1009"/>
      <c r="I46" s="1009"/>
      <c r="J46" s="1009"/>
      <c r="K46" s="1009"/>
      <c r="L46" s="1009"/>
      <c r="M46" s="1009"/>
      <c r="N46" s="1009"/>
      <c r="O46" s="1010"/>
      <c r="P46" s="190"/>
      <c r="Q46" s="1017"/>
      <c r="R46" s="1017"/>
      <c r="S46" s="1017"/>
      <c r="T46" s="1017"/>
      <c r="U46" s="1017"/>
      <c r="V46" s="1017"/>
      <c r="W46" s="1017"/>
      <c r="X46" s="1018"/>
      <c r="Y46" s="995" t="s">
        <v>12</v>
      </c>
      <c r="Z46" s="996"/>
      <c r="AA46" s="997"/>
      <c r="AB46" s="550"/>
      <c r="AC46" s="998"/>
      <c r="AD46" s="998"/>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5"/>
      <c r="B47" s="516"/>
      <c r="C47" s="516"/>
      <c r="D47" s="516"/>
      <c r="E47" s="516"/>
      <c r="F47" s="517"/>
      <c r="G47" s="1011"/>
      <c r="H47" s="1012"/>
      <c r="I47" s="1012"/>
      <c r="J47" s="1012"/>
      <c r="K47" s="1012"/>
      <c r="L47" s="1012"/>
      <c r="M47" s="1012"/>
      <c r="N47" s="1012"/>
      <c r="O47" s="1013"/>
      <c r="P47" s="1019"/>
      <c r="Q47" s="1019"/>
      <c r="R47" s="1019"/>
      <c r="S47" s="1019"/>
      <c r="T47" s="1019"/>
      <c r="U47" s="1019"/>
      <c r="V47" s="1019"/>
      <c r="W47" s="1019"/>
      <c r="X47" s="1020"/>
      <c r="Y47" s="302" t="s">
        <v>54</v>
      </c>
      <c r="Z47" s="992"/>
      <c r="AA47" s="993"/>
      <c r="AB47" s="521"/>
      <c r="AC47" s="994"/>
      <c r="AD47" s="994"/>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0" t="s">
        <v>180</v>
      </c>
      <c r="AC48" s="1024"/>
      <c r="AD48" s="1024"/>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1" t="s">
        <v>349</v>
      </c>
      <c r="B51" s="512"/>
      <c r="C51" s="512"/>
      <c r="D51" s="512"/>
      <c r="E51" s="512"/>
      <c r="F51" s="513"/>
      <c r="G51" s="791" t="s">
        <v>146</v>
      </c>
      <c r="H51" s="776"/>
      <c r="I51" s="776"/>
      <c r="J51" s="776"/>
      <c r="K51" s="776"/>
      <c r="L51" s="776"/>
      <c r="M51" s="776"/>
      <c r="N51" s="776"/>
      <c r="O51" s="777"/>
      <c r="P51" s="775" t="s">
        <v>59</v>
      </c>
      <c r="Q51" s="776"/>
      <c r="R51" s="776"/>
      <c r="S51" s="776"/>
      <c r="T51" s="776"/>
      <c r="U51" s="776"/>
      <c r="V51" s="776"/>
      <c r="W51" s="776"/>
      <c r="X51" s="777"/>
      <c r="Y51" s="999"/>
      <c r="Z51" s="413"/>
      <c r="AA51" s="414"/>
      <c r="AB51" s="457" t="s">
        <v>11</v>
      </c>
      <c r="AC51" s="1004"/>
      <c r="AD51" s="1005"/>
      <c r="AE51" s="991" t="s">
        <v>389</v>
      </c>
      <c r="AF51" s="991"/>
      <c r="AG51" s="991"/>
      <c r="AH51" s="991"/>
      <c r="AI51" s="991" t="s">
        <v>411</v>
      </c>
      <c r="AJ51" s="991"/>
      <c r="AK51" s="991"/>
      <c r="AL51" s="457"/>
      <c r="AM51" s="991" t="s">
        <v>508</v>
      </c>
      <c r="AN51" s="991"/>
      <c r="AO51" s="991"/>
      <c r="AP51" s="457"/>
      <c r="AQ51" s="214" t="s">
        <v>232</v>
      </c>
      <c r="AR51" s="198"/>
      <c r="AS51" s="198"/>
      <c r="AT51" s="199"/>
      <c r="AU51" s="373" t="s">
        <v>134</v>
      </c>
      <c r="AV51" s="373"/>
      <c r="AW51" s="373"/>
      <c r="AX51" s="374"/>
      <c r="AY51" s="34">
        <f>COUNTA($G$53)</f>
        <v>0</v>
      </c>
    </row>
    <row r="52" spans="1:51"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0"/>
      <c r="Z52" s="1001"/>
      <c r="AA52" s="1002"/>
      <c r="AB52" s="1006"/>
      <c r="AC52" s="1007"/>
      <c r="AD52" s="1008"/>
      <c r="AE52" s="390"/>
      <c r="AF52" s="390"/>
      <c r="AG52" s="390"/>
      <c r="AH52" s="390"/>
      <c r="AI52" s="390"/>
      <c r="AJ52" s="390"/>
      <c r="AK52" s="390"/>
      <c r="AL52" s="336"/>
      <c r="AM52" s="390"/>
      <c r="AN52" s="390"/>
      <c r="AO52" s="390"/>
      <c r="AP52" s="336"/>
      <c r="AQ52" s="269"/>
      <c r="AR52" s="270"/>
      <c r="AS52" s="179" t="s">
        <v>233</v>
      </c>
      <c r="AT52" s="201"/>
      <c r="AU52" s="270"/>
      <c r="AV52" s="270"/>
      <c r="AW52" s="379" t="s">
        <v>179</v>
      </c>
      <c r="AX52" s="380"/>
      <c r="AY52" s="34">
        <f>$AY$51</f>
        <v>0</v>
      </c>
    </row>
    <row r="53" spans="1:51" ht="22.5" customHeight="1" x14ac:dyDescent="0.15">
      <c r="A53" s="514"/>
      <c r="B53" s="512"/>
      <c r="C53" s="512"/>
      <c r="D53" s="512"/>
      <c r="E53" s="512"/>
      <c r="F53" s="513"/>
      <c r="G53" s="539"/>
      <c r="H53" s="1009"/>
      <c r="I53" s="1009"/>
      <c r="J53" s="1009"/>
      <c r="K53" s="1009"/>
      <c r="L53" s="1009"/>
      <c r="M53" s="1009"/>
      <c r="N53" s="1009"/>
      <c r="O53" s="1010"/>
      <c r="P53" s="190"/>
      <c r="Q53" s="1017"/>
      <c r="R53" s="1017"/>
      <c r="S53" s="1017"/>
      <c r="T53" s="1017"/>
      <c r="U53" s="1017"/>
      <c r="V53" s="1017"/>
      <c r="W53" s="1017"/>
      <c r="X53" s="1018"/>
      <c r="Y53" s="995" t="s">
        <v>12</v>
      </c>
      <c r="Z53" s="996"/>
      <c r="AA53" s="997"/>
      <c r="AB53" s="550"/>
      <c r="AC53" s="998"/>
      <c r="AD53" s="998"/>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5"/>
      <c r="B54" s="516"/>
      <c r="C54" s="516"/>
      <c r="D54" s="516"/>
      <c r="E54" s="516"/>
      <c r="F54" s="517"/>
      <c r="G54" s="1011"/>
      <c r="H54" s="1012"/>
      <c r="I54" s="1012"/>
      <c r="J54" s="1012"/>
      <c r="K54" s="1012"/>
      <c r="L54" s="1012"/>
      <c r="M54" s="1012"/>
      <c r="N54" s="1012"/>
      <c r="O54" s="1013"/>
      <c r="P54" s="1019"/>
      <c r="Q54" s="1019"/>
      <c r="R54" s="1019"/>
      <c r="S54" s="1019"/>
      <c r="T54" s="1019"/>
      <c r="U54" s="1019"/>
      <c r="V54" s="1019"/>
      <c r="W54" s="1019"/>
      <c r="X54" s="1020"/>
      <c r="Y54" s="302" t="s">
        <v>54</v>
      </c>
      <c r="Z54" s="992"/>
      <c r="AA54" s="993"/>
      <c r="AB54" s="521"/>
      <c r="AC54" s="994"/>
      <c r="AD54" s="994"/>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0" t="s">
        <v>180</v>
      </c>
      <c r="AC55" s="1024"/>
      <c r="AD55" s="1024"/>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1" t="s">
        <v>349</v>
      </c>
      <c r="B58" s="512"/>
      <c r="C58" s="512"/>
      <c r="D58" s="512"/>
      <c r="E58" s="512"/>
      <c r="F58" s="513"/>
      <c r="G58" s="791" t="s">
        <v>146</v>
      </c>
      <c r="H58" s="776"/>
      <c r="I58" s="776"/>
      <c r="J58" s="776"/>
      <c r="K58" s="776"/>
      <c r="L58" s="776"/>
      <c r="M58" s="776"/>
      <c r="N58" s="776"/>
      <c r="O58" s="777"/>
      <c r="P58" s="775" t="s">
        <v>59</v>
      </c>
      <c r="Q58" s="776"/>
      <c r="R58" s="776"/>
      <c r="S58" s="776"/>
      <c r="T58" s="776"/>
      <c r="U58" s="776"/>
      <c r="V58" s="776"/>
      <c r="W58" s="776"/>
      <c r="X58" s="777"/>
      <c r="Y58" s="999"/>
      <c r="Z58" s="413"/>
      <c r="AA58" s="414"/>
      <c r="AB58" s="1003" t="s">
        <v>11</v>
      </c>
      <c r="AC58" s="1004"/>
      <c r="AD58" s="1005"/>
      <c r="AE58" s="991" t="s">
        <v>389</v>
      </c>
      <c r="AF58" s="991"/>
      <c r="AG58" s="991"/>
      <c r="AH58" s="991"/>
      <c r="AI58" s="991" t="s">
        <v>411</v>
      </c>
      <c r="AJ58" s="991"/>
      <c r="AK58" s="991"/>
      <c r="AL58" s="457"/>
      <c r="AM58" s="991" t="s">
        <v>508</v>
      </c>
      <c r="AN58" s="991"/>
      <c r="AO58" s="991"/>
      <c r="AP58" s="457"/>
      <c r="AQ58" s="214" t="s">
        <v>232</v>
      </c>
      <c r="AR58" s="198"/>
      <c r="AS58" s="198"/>
      <c r="AT58" s="199"/>
      <c r="AU58" s="373" t="s">
        <v>134</v>
      </c>
      <c r="AV58" s="373"/>
      <c r="AW58" s="373"/>
      <c r="AX58" s="374"/>
      <c r="AY58" s="34">
        <f>COUNTA($G$60)</f>
        <v>0</v>
      </c>
    </row>
    <row r="59" spans="1:51"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0"/>
      <c r="Z59" s="1001"/>
      <c r="AA59" s="1002"/>
      <c r="AB59" s="1006"/>
      <c r="AC59" s="1007"/>
      <c r="AD59" s="1008"/>
      <c r="AE59" s="390"/>
      <c r="AF59" s="390"/>
      <c r="AG59" s="390"/>
      <c r="AH59" s="390"/>
      <c r="AI59" s="390"/>
      <c r="AJ59" s="390"/>
      <c r="AK59" s="390"/>
      <c r="AL59" s="336"/>
      <c r="AM59" s="390"/>
      <c r="AN59" s="390"/>
      <c r="AO59" s="390"/>
      <c r="AP59" s="336"/>
      <c r="AQ59" s="269"/>
      <c r="AR59" s="270"/>
      <c r="AS59" s="179" t="s">
        <v>233</v>
      </c>
      <c r="AT59" s="201"/>
      <c r="AU59" s="270"/>
      <c r="AV59" s="270"/>
      <c r="AW59" s="379" t="s">
        <v>179</v>
      </c>
      <c r="AX59" s="380"/>
      <c r="AY59" s="34">
        <f>$AY$58</f>
        <v>0</v>
      </c>
    </row>
    <row r="60" spans="1:51" ht="22.5" customHeight="1" x14ac:dyDescent="0.15">
      <c r="A60" s="514"/>
      <c r="B60" s="512"/>
      <c r="C60" s="512"/>
      <c r="D60" s="512"/>
      <c r="E60" s="512"/>
      <c r="F60" s="513"/>
      <c r="G60" s="539"/>
      <c r="H60" s="1009"/>
      <c r="I60" s="1009"/>
      <c r="J60" s="1009"/>
      <c r="K60" s="1009"/>
      <c r="L60" s="1009"/>
      <c r="M60" s="1009"/>
      <c r="N60" s="1009"/>
      <c r="O60" s="1010"/>
      <c r="P60" s="190"/>
      <c r="Q60" s="1017"/>
      <c r="R60" s="1017"/>
      <c r="S60" s="1017"/>
      <c r="T60" s="1017"/>
      <c r="U60" s="1017"/>
      <c r="V60" s="1017"/>
      <c r="W60" s="1017"/>
      <c r="X60" s="1018"/>
      <c r="Y60" s="995" t="s">
        <v>12</v>
      </c>
      <c r="Z60" s="996"/>
      <c r="AA60" s="997"/>
      <c r="AB60" s="550"/>
      <c r="AC60" s="998"/>
      <c r="AD60" s="998"/>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5"/>
      <c r="B61" s="516"/>
      <c r="C61" s="516"/>
      <c r="D61" s="516"/>
      <c r="E61" s="516"/>
      <c r="F61" s="517"/>
      <c r="G61" s="1011"/>
      <c r="H61" s="1012"/>
      <c r="I61" s="1012"/>
      <c r="J61" s="1012"/>
      <c r="K61" s="1012"/>
      <c r="L61" s="1012"/>
      <c r="M61" s="1012"/>
      <c r="N61" s="1012"/>
      <c r="O61" s="1013"/>
      <c r="P61" s="1019"/>
      <c r="Q61" s="1019"/>
      <c r="R61" s="1019"/>
      <c r="S61" s="1019"/>
      <c r="T61" s="1019"/>
      <c r="U61" s="1019"/>
      <c r="V61" s="1019"/>
      <c r="W61" s="1019"/>
      <c r="X61" s="1020"/>
      <c r="Y61" s="302" t="s">
        <v>54</v>
      </c>
      <c r="Z61" s="992"/>
      <c r="AA61" s="993"/>
      <c r="AB61" s="521"/>
      <c r="AC61" s="994"/>
      <c r="AD61" s="994"/>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0" t="s">
        <v>180</v>
      </c>
      <c r="AC62" s="1024"/>
      <c r="AD62" s="1024"/>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1" t="s">
        <v>349</v>
      </c>
      <c r="B65" s="512"/>
      <c r="C65" s="512"/>
      <c r="D65" s="512"/>
      <c r="E65" s="512"/>
      <c r="F65" s="513"/>
      <c r="G65" s="791" t="s">
        <v>146</v>
      </c>
      <c r="H65" s="776"/>
      <c r="I65" s="776"/>
      <c r="J65" s="776"/>
      <c r="K65" s="776"/>
      <c r="L65" s="776"/>
      <c r="M65" s="776"/>
      <c r="N65" s="776"/>
      <c r="O65" s="777"/>
      <c r="P65" s="775" t="s">
        <v>59</v>
      </c>
      <c r="Q65" s="776"/>
      <c r="R65" s="776"/>
      <c r="S65" s="776"/>
      <c r="T65" s="776"/>
      <c r="U65" s="776"/>
      <c r="V65" s="776"/>
      <c r="W65" s="776"/>
      <c r="X65" s="777"/>
      <c r="Y65" s="999"/>
      <c r="Z65" s="413"/>
      <c r="AA65" s="414"/>
      <c r="AB65" s="1003" t="s">
        <v>11</v>
      </c>
      <c r="AC65" s="1004"/>
      <c r="AD65" s="1005"/>
      <c r="AE65" s="991" t="s">
        <v>389</v>
      </c>
      <c r="AF65" s="991"/>
      <c r="AG65" s="991"/>
      <c r="AH65" s="991"/>
      <c r="AI65" s="991" t="s">
        <v>411</v>
      </c>
      <c r="AJ65" s="991"/>
      <c r="AK65" s="991"/>
      <c r="AL65" s="457"/>
      <c r="AM65" s="991" t="s">
        <v>508</v>
      </c>
      <c r="AN65" s="991"/>
      <c r="AO65" s="991"/>
      <c r="AP65" s="457"/>
      <c r="AQ65" s="214" t="s">
        <v>232</v>
      </c>
      <c r="AR65" s="198"/>
      <c r="AS65" s="198"/>
      <c r="AT65" s="199"/>
      <c r="AU65" s="373" t="s">
        <v>134</v>
      </c>
      <c r="AV65" s="373"/>
      <c r="AW65" s="373"/>
      <c r="AX65" s="374"/>
      <c r="AY65" s="34">
        <f>COUNTA($G$67)</f>
        <v>0</v>
      </c>
    </row>
    <row r="66" spans="1:51"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0"/>
      <c r="Z66" s="1001"/>
      <c r="AA66" s="1002"/>
      <c r="AB66" s="1006"/>
      <c r="AC66" s="1007"/>
      <c r="AD66" s="1008"/>
      <c r="AE66" s="390"/>
      <c r="AF66" s="390"/>
      <c r="AG66" s="390"/>
      <c r="AH66" s="390"/>
      <c r="AI66" s="390"/>
      <c r="AJ66" s="390"/>
      <c r="AK66" s="390"/>
      <c r="AL66" s="336"/>
      <c r="AM66" s="390"/>
      <c r="AN66" s="390"/>
      <c r="AO66" s="390"/>
      <c r="AP66" s="336"/>
      <c r="AQ66" s="269"/>
      <c r="AR66" s="270"/>
      <c r="AS66" s="179" t="s">
        <v>233</v>
      </c>
      <c r="AT66" s="201"/>
      <c r="AU66" s="270"/>
      <c r="AV66" s="270"/>
      <c r="AW66" s="379" t="s">
        <v>179</v>
      </c>
      <c r="AX66" s="380"/>
      <c r="AY66" s="34">
        <f>$AY$65</f>
        <v>0</v>
      </c>
    </row>
    <row r="67" spans="1:51" ht="22.5" customHeight="1" x14ac:dyDescent="0.15">
      <c r="A67" s="514"/>
      <c r="B67" s="512"/>
      <c r="C67" s="512"/>
      <c r="D67" s="512"/>
      <c r="E67" s="512"/>
      <c r="F67" s="513"/>
      <c r="G67" s="539"/>
      <c r="H67" s="1009"/>
      <c r="I67" s="1009"/>
      <c r="J67" s="1009"/>
      <c r="K67" s="1009"/>
      <c r="L67" s="1009"/>
      <c r="M67" s="1009"/>
      <c r="N67" s="1009"/>
      <c r="O67" s="1010"/>
      <c r="P67" s="190"/>
      <c r="Q67" s="1017"/>
      <c r="R67" s="1017"/>
      <c r="S67" s="1017"/>
      <c r="T67" s="1017"/>
      <c r="U67" s="1017"/>
      <c r="V67" s="1017"/>
      <c r="W67" s="1017"/>
      <c r="X67" s="1018"/>
      <c r="Y67" s="995" t="s">
        <v>12</v>
      </c>
      <c r="Z67" s="996"/>
      <c r="AA67" s="997"/>
      <c r="AB67" s="550"/>
      <c r="AC67" s="998"/>
      <c r="AD67" s="998"/>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5"/>
      <c r="B68" s="516"/>
      <c r="C68" s="516"/>
      <c r="D68" s="516"/>
      <c r="E68" s="516"/>
      <c r="F68" s="517"/>
      <c r="G68" s="1011"/>
      <c r="H68" s="1012"/>
      <c r="I68" s="1012"/>
      <c r="J68" s="1012"/>
      <c r="K68" s="1012"/>
      <c r="L68" s="1012"/>
      <c r="M68" s="1012"/>
      <c r="N68" s="1012"/>
      <c r="O68" s="1013"/>
      <c r="P68" s="1019"/>
      <c r="Q68" s="1019"/>
      <c r="R68" s="1019"/>
      <c r="S68" s="1019"/>
      <c r="T68" s="1019"/>
      <c r="U68" s="1019"/>
      <c r="V68" s="1019"/>
      <c r="W68" s="1019"/>
      <c r="X68" s="1020"/>
      <c r="Y68" s="302" t="s">
        <v>54</v>
      </c>
      <c r="Z68" s="992"/>
      <c r="AA68" s="993"/>
      <c r="AB68" s="521"/>
      <c r="AC68" s="994"/>
      <c r="AD68" s="994"/>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2" t="s">
        <v>13</v>
      </c>
      <c r="Z69" s="992"/>
      <c r="AA69" s="993"/>
      <c r="AB69" s="496"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1"/>
      <c r="B4" s="1032"/>
      <c r="C4" s="1032"/>
      <c r="D4" s="1032"/>
      <c r="E4" s="1032"/>
      <c r="F4" s="103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1"/>
      <c r="B5" s="1032"/>
      <c r="C5" s="1032"/>
      <c r="D5" s="1032"/>
      <c r="E5" s="1032"/>
      <c r="F5" s="103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1"/>
      <c r="B6" s="1032"/>
      <c r="C6" s="1032"/>
      <c r="D6" s="1032"/>
      <c r="E6" s="1032"/>
      <c r="F6" s="103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1"/>
      <c r="B7" s="1032"/>
      <c r="C7" s="1032"/>
      <c r="D7" s="1032"/>
      <c r="E7" s="1032"/>
      <c r="F7" s="103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1"/>
      <c r="B8" s="1032"/>
      <c r="C8" s="1032"/>
      <c r="D8" s="1032"/>
      <c r="E8" s="1032"/>
      <c r="F8" s="103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1"/>
      <c r="B9" s="1032"/>
      <c r="C9" s="1032"/>
      <c r="D9" s="1032"/>
      <c r="E9" s="1032"/>
      <c r="F9" s="103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1"/>
      <c r="B10" s="1032"/>
      <c r="C10" s="1032"/>
      <c r="D10" s="1032"/>
      <c r="E10" s="1032"/>
      <c r="F10" s="103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1"/>
      <c r="B11" s="1032"/>
      <c r="C11" s="1032"/>
      <c r="D11" s="1032"/>
      <c r="E11" s="1032"/>
      <c r="F11" s="103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1"/>
      <c r="B12" s="1032"/>
      <c r="C12" s="1032"/>
      <c r="D12" s="1032"/>
      <c r="E12" s="1032"/>
      <c r="F12" s="103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1"/>
      <c r="B13" s="1032"/>
      <c r="C13" s="1032"/>
      <c r="D13" s="1032"/>
      <c r="E13" s="1032"/>
      <c r="F13" s="103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1"/>
      <c r="B15" s="1032"/>
      <c r="C15" s="1032"/>
      <c r="D15" s="1032"/>
      <c r="E15" s="1032"/>
      <c r="F15" s="1033"/>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1"/>
      <c r="B16" s="1032"/>
      <c r="C16" s="1032"/>
      <c r="D16" s="1032"/>
      <c r="E16" s="1032"/>
      <c r="F16" s="103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1"/>
      <c r="B17" s="1032"/>
      <c r="C17" s="1032"/>
      <c r="D17" s="1032"/>
      <c r="E17" s="1032"/>
      <c r="F17" s="103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1"/>
      <c r="B18" s="1032"/>
      <c r="C18" s="1032"/>
      <c r="D18" s="1032"/>
      <c r="E18" s="1032"/>
      <c r="F18" s="103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1"/>
      <c r="B19" s="1032"/>
      <c r="C19" s="1032"/>
      <c r="D19" s="1032"/>
      <c r="E19" s="1032"/>
      <c r="F19" s="103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1"/>
      <c r="B20" s="1032"/>
      <c r="C20" s="1032"/>
      <c r="D20" s="1032"/>
      <c r="E20" s="1032"/>
      <c r="F20" s="103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1"/>
      <c r="B21" s="1032"/>
      <c r="C21" s="1032"/>
      <c r="D21" s="1032"/>
      <c r="E21" s="1032"/>
      <c r="F21" s="103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1"/>
      <c r="B22" s="1032"/>
      <c r="C22" s="1032"/>
      <c r="D22" s="1032"/>
      <c r="E22" s="1032"/>
      <c r="F22" s="103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1"/>
      <c r="B23" s="1032"/>
      <c r="C23" s="1032"/>
      <c r="D23" s="1032"/>
      <c r="E23" s="1032"/>
      <c r="F23" s="103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1"/>
      <c r="B24" s="1032"/>
      <c r="C24" s="1032"/>
      <c r="D24" s="1032"/>
      <c r="E24" s="1032"/>
      <c r="F24" s="103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1"/>
      <c r="B25" s="1032"/>
      <c r="C25" s="1032"/>
      <c r="D25" s="1032"/>
      <c r="E25" s="1032"/>
      <c r="F25" s="103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1"/>
      <c r="B26" s="1032"/>
      <c r="C26" s="1032"/>
      <c r="D26" s="1032"/>
      <c r="E26" s="1032"/>
      <c r="F26" s="103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1"/>
      <c r="B28" s="1032"/>
      <c r="C28" s="1032"/>
      <c r="D28" s="1032"/>
      <c r="E28" s="1032"/>
      <c r="F28" s="1033"/>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1"/>
      <c r="B29" s="1032"/>
      <c r="C29" s="1032"/>
      <c r="D29" s="1032"/>
      <c r="E29" s="1032"/>
      <c r="F29" s="103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1"/>
      <c r="B30" s="1032"/>
      <c r="C30" s="1032"/>
      <c r="D30" s="1032"/>
      <c r="E30" s="1032"/>
      <c r="F30" s="103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1"/>
      <c r="B31" s="1032"/>
      <c r="C31" s="1032"/>
      <c r="D31" s="1032"/>
      <c r="E31" s="1032"/>
      <c r="F31" s="103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1"/>
      <c r="B32" s="1032"/>
      <c r="C32" s="1032"/>
      <c r="D32" s="1032"/>
      <c r="E32" s="1032"/>
      <c r="F32" s="103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1"/>
      <c r="B33" s="1032"/>
      <c r="C33" s="1032"/>
      <c r="D33" s="1032"/>
      <c r="E33" s="1032"/>
      <c r="F33" s="103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1"/>
      <c r="B34" s="1032"/>
      <c r="C34" s="1032"/>
      <c r="D34" s="1032"/>
      <c r="E34" s="1032"/>
      <c r="F34" s="103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1"/>
      <c r="B35" s="1032"/>
      <c r="C35" s="1032"/>
      <c r="D35" s="1032"/>
      <c r="E35" s="1032"/>
      <c r="F35" s="103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1"/>
      <c r="B36" s="1032"/>
      <c r="C36" s="1032"/>
      <c r="D36" s="1032"/>
      <c r="E36" s="1032"/>
      <c r="F36" s="103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1"/>
      <c r="B37" s="1032"/>
      <c r="C37" s="1032"/>
      <c r="D37" s="1032"/>
      <c r="E37" s="1032"/>
      <c r="F37" s="103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1"/>
      <c r="B38" s="1032"/>
      <c r="C38" s="1032"/>
      <c r="D38" s="1032"/>
      <c r="E38" s="1032"/>
      <c r="F38" s="103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1"/>
      <c r="B39" s="1032"/>
      <c r="C39" s="1032"/>
      <c r="D39" s="1032"/>
      <c r="E39" s="1032"/>
      <c r="F39" s="103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1"/>
      <c r="B41" s="1032"/>
      <c r="C41" s="1032"/>
      <c r="D41" s="1032"/>
      <c r="E41" s="1032"/>
      <c r="F41" s="1033"/>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1"/>
      <c r="B42" s="1032"/>
      <c r="C42" s="1032"/>
      <c r="D42" s="1032"/>
      <c r="E42" s="1032"/>
      <c r="F42" s="103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1"/>
      <c r="B43" s="1032"/>
      <c r="C43" s="1032"/>
      <c r="D43" s="1032"/>
      <c r="E43" s="1032"/>
      <c r="F43" s="103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1"/>
      <c r="B44" s="1032"/>
      <c r="C44" s="1032"/>
      <c r="D44" s="1032"/>
      <c r="E44" s="1032"/>
      <c r="F44" s="103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1"/>
      <c r="B45" s="1032"/>
      <c r="C45" s="1032"/>
      <c r="D45" s="1032"/>
      <c r="E45" s="1032"/>
      <c r="F45" s="103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1"/>
      <c r="B46" s="1032"/>
      <c r="C46" s="1032"/>
      <c r="D46" s="1032"/>
      <c r="E46" s="1032"/>
      <c r="F46" s="103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1"/>
      <c r="B47" s="1032"/>
      <c r="C47" s="1032"/>
      <c r="D47" s="1032"/>
      <c r="E47" s="1032"/>
      <c r="F47" s="103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1"/>
      <c r="B48" s="1032"/>
      <c r="C48" s="1032"/>
      <c r="D48" s="1032"/>
      <c r="E48" s="1032"/>
      <c r="F48" s="103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1"/>
      <c r="B49" s="1032"/>
      <c r="C49" s="1032"/>
      <c r="D49" s="1032"/>
      <c r="E49" s="1032"/>
      <c r="F49" s="103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1"/>
      <c r="B50" s="1032"/>
      <c r="C50" s="1032"/>
      <c r="D50" s="1032"/>
      <c r="E50" s="1032"/>
      <c r="F50" s="103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1"/>
      <c r="B51" s="1032"/>
      <c r="C51" s="1032"/>
      <c r="D51" s="1032"/>
      <c r="E51" s="1032"/>
      <c r="F51" s="103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1"/>
      <c r="B52" s="1032"/>
      <c r="C52" s="1032"/>
      <c r="D52" s="1032"/>
      <c r="E52" s="1032"/>
      <c r="F52" s="103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1"/>
      <c r="B56" s="1032"/>
      <c r="C56" s="1032"/>
      <c r="D56" s="1032"/>
      <c r="E56" s="1032"/>
      <c r="F56" s="103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1"/>
      <c r="B57" s="1032"/>
      <c r="C57" s="1032"/>
      <c r="D57" s="1032"/>
      <c r="E57" s="1032"/>
      <c r="F57" s="103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1"/>
      <c r="B58" s="1032"/>
      <c r="C58" s="1032"/>
      <c r="D58" s="1032"/>
      <c r="E58" s="1032"/>
      <c r="F58" s="103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1"/>
      <c r="B59" s="1032"/>
      <c r="C59" s="1032"/>
      <c r="D59" s="1032"/>
      <c r="E59" s="1032"/>
      <c r="F59" s="103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1"/>
      <c r="B60" s="1032"/>
      <c r="C60" s="1032"/>
      <c r="D60" s="1032"/>
      <c r="E60" s="1032"/>
      <c r="F60" s="103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1"/>
      <c r="B61" s="1032"/>
      <c r="C61" s="1032"/>
      <c r="D61" s="1032"/>
      <c r="E61" s="1032"/>
      <c r="F61" s="103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1"/>
      <c r="B62" s="1032"/>
      <c r="C62" s="1032"/>
      <c r="D62" s="1032"/>
      <c r="E62" s="1032"/>
      <c r="F62" s="103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1"/>
      <c r="B63" s="1032"/>
      <c r="C63" s="1032"/>
      <c r="D63" s="1032"/>
      <c r="E63" s="1032"/>
      <c r="F63" s="103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1"/>
      <c r="B64" s="1032"/>
      <c r="C64" s="1032"/>
      <c r="D64" s="1032"/>
      <c r="E64" s="1032"/>
      <c r="F64" s="103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1"/>
      <c r="B65" s="1032"/>
      <c r="C65" s="1032"/>
      <c r="D65" s="1032"/>
      <c r="E65" s="1032"/>
      <c r="F65" s="103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1"/>
      <c r="B66" s="1032"/>
      <c r="C66" s="1032"/>
      <c r="D66" s="1032"/>
      <c r="E66" s="1032"/>
      <c r="F66" s="103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1"/>
      <c r="B68" s="1032"/>
      <c r="C68" s="1032"/>
      <c r="D68" s="1032"/>
      <c r="E68" s="1032"/>
      <c r="F68" s="1033"/>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1"/>
      <c r="B69" s="1032"/>
      <c r="C69" s="1032"/>
      <c r="D69" s="1032"/>
      <c r="E69" s="1032"/>
      <c r="F69" s="103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1"/>
      <c r="B70" s="1032"/>
      <c r="C70" s="1032"/>
      <c r="D70" s="1032"/>
      <c r="E70" s="1032"/>
      <c r="F70" s="103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1"/>
      <c r="B71" s="1032"/>
      <c r="C71" s="1032"/>
      <c r="D71" s="1032"/>
      <c r="E71" s="1032"/>
      <c r="F71" s="103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1"/>
      <c r="B72" s="1032"/>
      <c r="C72" s="1032"/>
      <c r="D72" s="1032"/>
      <c r="E72" s="1032"/>
      <c r="F72" s="103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1"/>
      <c r="B73" s="1032"/>
      <c r="C73" s="1032"/>
      <c r="D73" s="1032"/>
      <c r="E73" s="1032"/>
      <c r="F73" s="103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1"/>
      <c r="B74" s="1032"/>
      <c r="C74" s="1032"/>
      <c r="D74" s="1032"/>
      <c r="E74" s="1032"/>
      <c r="F74" s="103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1"/>
      <c r="B75" s="1032"/>
      <c r="C75" s="1032"/>
      <c r="D75" s="1032"/>
      <c r="E75" s="1032"/>
      <c r="F75" s="103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1"/>
      <c r="B76" s="1032"/>
      <c r="C76" s="1032"/>
      <c r="D76" s="1032"/>
      <c r="E76" s="1032"/>
      <c r="F76" s="103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1"/>
      <c r="B77" s="1032"/>
      <c r="C77" s="1032"/>
      <c r="D77" s="1032"/>
      <c r="E77" s="1032"/>
      <c r="F77" s="103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1"/>
      <c r="B78" s="1032"/>
      <c r="C78" s="1032"/>
      <c r="D78" s="1032"/>
      <c r="E78" s="1032"/>
      <c r="F78" s="103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1"/>
      <c r="B79" s="1032"/>
      <c r="C79" s="1032"/>
      <c r="D79" s="1032"/>
      <c r="E79" s="1032"/>
      <c r="F79" s="103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1"/>
      <c r="B81" s="1032"/>
      <c r="C81" s="1032"/>
      <c r="D81" s="1032"/>
      <c r="E81" s="1032"/>
      <c r="F81" s="1033"/>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1"/>
      <c r="B82" s="1032"/>
      <c r="C82" s="1032"/>
      <c r="D82" s="1032"/>
      <c r="E82" s="1032"/>
      <c r="F82" s="103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1"/>
      <c r="B83" s="1032"/>
      <c r="C83" s="1032"/>
      <c r="D83" s="1032"/>
      <c r="E83" s="1032"/>
      <c r="F83" s="103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1"/>
      <c r="B84" s="1032"/>
      <c r="C84" s="1032"/>
      <c r="D84" s="1032"/>
      <c r="E84" s="1032"/>
      <c r="F84" s="103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1"/>
      <c r="B85" s="1032"/>
      <c r="C85" s="1032"/>
      <c r="D85" s="1032"/>
      <c r="E85" s="1032"/>
      <c r="F85" s="103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1"/>
      <c r="B86" s="1032"/>
      <c r="C86" s="1032"/>
      <c r="D86" s="1032"/>
      <c r="E86" s="1032"/>
      <c r="F86" s="103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1"/>
      <c r="B87" s="1032"/>
      <c r="C87" s="1032"/>
      <c r="D87" s="1032"/>
      <c r="E87" s="1032"/>
      <c r="F87" s="103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1"/>
      <c r="B88" s="1032"/>
      <c r="C88" s="1032"/>
      <c r="D88" s="1032"/>
      <c r="E88" s="1032"/>
      <c r="F88" s="103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1"/>
      <c r="B89" s="1032"/>
      <c r="C89" s="1032"/>
      <c r="D89" s="1032"/>
      <c r="E89" s="1032"/>
      <c r="F89" s="103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1"/>
      <c r="B90" s="1032"/>
      <c r="C90" s="1032"/>
      <c r="D90" s="1032"/>
      <c r="E90" s="1032"/>
      <c r="F90" s="103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1"/>
      <c r="B91" s="1032"/>
      <c r="C91" s="1032"/>
      <c r="D91" s="1032"/>
      <c r="E91" s="1032"/>
      <c r="F91" s="103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1"/>
      <c r="B92" s="1032"/>
      <c r="C92" s="1032"/>
      <c r="D92" s="1032"/>
      <c r="E92" s="1032"/>
      <c r="F92" s="103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1"/>
      <c r="B94" s="1032"/>
      <c r="C94" s="1032"/>
      <c r="D94" s="1032"/>
      <c r="E94" s="1032"/>
      <c r="F94" s="1033"/>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1"/>
      <c r="B95" s="1032"/>
      <c r="C95" s="1032"/>
      <c r="D95" s="1032"/>
      <c r="E95" s="1032"/>
      <c r="F95" s="103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1"/>
      <c r="B96" s="1032"/>
      <c r="C96" s="1032"/>
      <c r="D96" s="1032"/>
      <c r="E96" s="1032"/>
      <c r="F96" s="103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1"/>
      <c r="B97" s="1032"/>
      <c r="C97" s="1032"/>
      <c r="D97" s="1032"/>
      <c r="E97" s="1032"/>
      <c r="F97" s="103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1"/>
      <c r="B98" s="1032"/>
      <c r="C98" s="1032"/>
      <c r="D98" s="1032"/>
      <c r="E98" s="1032"/>
      <c r="F98" s="103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1"/>
      <c r="B99" s="1032"/>
      <c r="C99" s="1032"/>
      <c r="D99" s="1032"/>
      <c r="E99" s="1032"/>
      <c r="F99" s="103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1"/>
      <c r="B100" s="1032"/>
      <c r="C100" s="1032"/>
      <c r="D100" s="1032"/>
      <c r="E100" s="1032"/>
      <c r="F100" s="103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1"/>
      <c r="B101" s="1032"/>
      <c r="C101" s="1032"/>
      <c r="D101" s="1032"/>
      <c r="E101" s="1032"/>
      <c r="F101" s="103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1"/>
      <c r="B102" s="1032"/>
      <c r="C102" s="1032"/>
      <c r="D102" s="1032"/>
      <c r="E102" s="1032"/>
      <c r="F102" s="103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1"/>
      <c r="B103" s="1032"/>
      <c r="C103" s="1032"/>
      <c r="D103" s="1032"/>
      <c r="E103" s="1032"/>
      <c r="F103" s="103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1"/>
      <c r="B104" s="1032"/>
      <c r="C104" s="1032"/>
      <c r="D104" s="1032"/>
      <c r="E104" s="1032"/>
      <c r="F104" s="103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1"/>
      <c r="B105" s="1032"/>
      <c r="C105" s="1032"/>
      <c r="D105" s="1032"/>
      <c r="E105" s="1032"/>
      <c r="F105" s="103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1"/>
      <c r="B109" s="1032"/>
      <c r="C109" s="1032"/>
      <c r="D109" s="1032"/>
      <c r="E109" s="1032"/>
      <c r="F109" s="103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1"/>
      <c r="B110" s="1032"/>
      <c r="C110" s="1032"/>
      <c r="D110" s="1032"/>
      <c r="E110" s="1032"/>
      <c r="F110" s="103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1"/>
      <c r="B111" s="1032"/>
      <c r="C111" s="1032"/>
      <c r="D111" s="1032"/>
      <c r="E111" s="1032"/>
      <c r="F111" s="103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1"/>
      <c r="B112" s="1032"/>
      <c r="C112" s="1032"/>
      <c r="D112" s="1032"/>
      <c r="E112" s="1032"/>
      <c r="F112" s="103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1"/>
      <c r="B113" s="1032"/>
      <c r="C113" s="1032"/>
      <c r="D113" s="1032"/>
      <c r="E113" s="1032"/>
      <c r="F113" s="103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1"/>
      <c r="B114" s="1032"/>
      <c r="C114" s="1032"/>
      <c r="D114" s="1032"/>
      <c r="E114" s="1032"/>
      <c r="F114" s="103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1"/>
      <c r="B115" s="1032"/>
      <c r="C115" s="1032"/>
      <c r="D115" s="1032"/>
      <c r="E115" s="1032"/>
      <c r="F115" s="103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1"/>
      <c r="B116" s="1032"/>
      <c r="C116" s="1032"/>
      <c r="D116" s="1032"/>
      <c r="E116" s="1032"/>
      <c r="F116" s="103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1"/>
      <c r="B117" s="1032"/>
      <c r="C117" s="1032"/>
      <c r="D117" s="1032"/>
      <c r="E117" s="1032"/>
      <c r="F117" s="103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1"/>
      <c r="B118" s="1032"/>
      <c r="C118" s="1032"/>
      <c r="D118" s="1032"/>
      <c r="E118" s="1032"/>
      <c r="F118" s="103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1"/>
      <c r="B119" s="1032"/>
      <c r="C119" s="1032"/>
      <c r="D119" s="1032"/>
      <c r="E119" s="1032"/>
      <c r="F119" s="103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1"/>
      <c r="B121" s="1032"/>
      <c r="C121" s="1032"/>
      <c r="D121" s="1032"/>
      <c r="E121" s="1032"/>
      <c r="F121" s="1033"/>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1"/>
      <c r="B122" s="1032"/>
      <c r="C122" s="1032"/>
      <c r="D122" s="1032"/>
      <c r="E122" s="1032"/>
      <c r="F122" s="103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1"/>
      <c r="B123" s="1032"/>
      <c r="C123" s="1032"/>
      <c r="D123" s="1032"/>
      <c r="E123" s="1032"/>
      <c r="F123" s="103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1"/>
      <c r="B124" s="1032"/>
      <c r="C124" s="1032"/>
      <c r="D124" s="1032"/>
      <c r="E124" s="1032"/>
      <c r="F124" s="103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1"/>
      <c r="B125" s="1032"/>
      <c r="C125" s="1032"/>
      <c r="D125" s="1032"/>
      <c r="E125" s="1032"/>
      <c r="F125" s="103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1"/>
      <c r="B126" s="1032"/>
      <c r="C126" s="1032"/>
      <c r="D126" s="1032"/>
      <c r="E126" s="1032"/>
      <c r="F126" s="103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1"/>
      <c r="B127" s="1032"/>
      <c r="C127" s="1032"/>
      <c r="D127" s="1032"/>
      <c r="E127" s="1032"/>
      <c r="F127" s="103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1"/>
      <c r="B128" s="1032"/>
      <c r="C128" s="1032"/>
      <c r="D128" s="1032"/>
      <c r="E128" s="1032"/>
      <c r="F128" s="103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1"/>
      <c r="B129" s="1032"/>
      <c r="C129" s="1032"/>
      <c r="D129" s="1032"/>
      <c r="E129" s="1032"/>
      <c r="F129" s="103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1"/>
      <c r="B130" s="1032"/>
      <c r="C130" s="1032"/>
      <c r="D130" s="1032"/>
      <c r="E130" s="1032"/>
      <c r="F130" s="103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1"/>
      <c r="B131" s="1032"/>
      <c r="C131" s="1032"/>
      <c r="D131" s="1032"/>
      <c r="E131" s="1032"/>
      <c r="F131" s="103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1"/>
      <c r="B132" s="1032"/>
      <c r="C132" s="1032"/>
      <c r="D132" s="1032"/>
      <c r="E132" s="1032"/>
      <c r="F132" s="103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1"/>
      <c r="B134" s="1032"/>
      <c r="C134" s="1032"/>
      <c r="D134" s="1032"/>
      <c r="E134" s="1032"/>
      <c r="F134" s="1033"/>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1"/>
      <c r="B135" s="1032"/>
      <c r="C135" s="1032"/>
      <c r="D135" s="1032"/>
      <c r="E135" s="1032"/>
      <c r="F135" s="103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1"/>
      <c r="B136" s="1032"/>
      <c r="C136" s="1032"/>
      <c r="D136" s="1032"/>
      <c r="E136" s="1032"/>
      <c r="F136" s="103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1"/>
      <c r="B137" s="1032"/>
      <c r="C137" s="1032"/>
      <c r="D137" s="1032"/>
      <c r="E137" s="1032"/>
      <c r="F137" s="103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1"/>
      <c r="B138" s="1032"/>
      <c r="C138" s="1032"/>
      <c r="D138" s="1032"/>
      <c r="E138" s="1032"/>
      <c r="F138" s="103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1"/>
      <c r="B139" s="1032"/>
      <c r="C139" s="1032"/>
      <c r="D139" s="1032"/>
      <c r="E139" s="1032"/>
      <c r="F139" s="103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1"/>
      <c r="B140" s="1032"/>
      <c r="C140" s="1032"/>
      <c r="D140" s="1032"/>
      <c r="E140" s="1032"/>
      <c r="F140" s="103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1"/>
      <c r="B141" s="1032"/>
      <c r="C141" s="1032"/>
      <c r="D141" s="1032"/>
      <c r="E141" s="1032"/>
      <c r="F141" s="103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1"/>
      <c r="B142" s="1032"/>
      <c r="C142" s="1032"/>
      <c r="D142" s="1032"/>
      <c r="E142" s="1032"/>
      <c r="F142" s="103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1"/>
      <c r="B143" s="1032"/>
      <c r="C143" s="1032"/>
      <c r="D143" s="1032"/>
      <c r="E143" s="1032"/>
      <c r="F143" s="103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1"/>
      <c r="B144" s="1032"/>
      <c r="C144" s="1032"/>
      <c r="D144" s="1032"/>
      <c r="E144" s="1032"/>
      <c r="F144" s="103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1"/>
      <c r="B145" s="1032"/>
      <c r="C145" s="1032"/>
      <c r="D145" s="1032"/>
      <c r="E145" s="1032"/>
      <c r="F145" s="103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1"/>
      <c r="B147" s="1032"/>
      <c r="C147" s="1032"/>
      <c r="D147" s="1032"/>
      <c r="E147" s="1032"/>
      <c r="F147" s="1033"/>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1"/>
      <c r="B148" s="1032"/>
      <c r="C148" s="1032"/>
      <c r="D148" s="1032"/>
      <c r="E148" s="1032"/>
      <c r="F148" s="103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1"/>
      <c r="B149" s="1032"/>
      <c r="C149" s="1032"/>
      <c r="D149" s="1032"/>
      <c r="E149" s="1032"/>
      <c r="F149" s="103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1"/>
      <c r="B150" s="1032"/>
      <c r="C150" s="1032"/>
      <c r="D150" s="1032"/>
      <c r="E150" s="1032"/>
      <c r="F150" s="103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1"/>
      <c r="B151" s="1032"/>
      <c r="C151" s="1032"/>
      <c r="D151" s="1032"/>
      <c r="E151" s="1032"/>
      <c r="F151" s="103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1"/>
      <c r="B152" s="1032"/>
      <c r="C152" s="1032"/>
      <c r="D152" s="1032"/>
      <c r="E152" s="1032"/>
      <c r="F152" s="103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1"/>
      <c r="B153" s="1032"/>
      <c r="C153" s="1032"/>
      <c r="D153" s="1032"/>
      <c r="E153" s="1032"/>
      <c r="F153" s="103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1"/>
      <c r="B154" s="1032"/>
      <c r="C154" s="1032"/>
      <c r="D154" s="1032"/>
      <c r="E154" s="1032"/>
      <c r="F154" s="103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1"/>
      <c r="B155" s="1032"/>
      <c r="C155" s="1032"/>
      <c r="D155" s="1032"/>
      <c r="E155" s="1032"/>
      <c r="F155" s="103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1"/>
      <c r="B156" s="1032"/>
      <c r="C156" s="1032"/>
      <c r="D156" s="1032"/>
      <c r="E156" s="1032"/>
      <c r="F156" s="103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1"/>
      <c r="B157" s="1032"/>
      <c r="C157" s="1032"/>
      <c r="D157" s="1032"/>
      <c r="E157" s="1032"/>
      <c r="F157" s="103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1"/>
      <c r="B158" s="1032"/>
      <c r="C158" s="1032"/>
      <c r="D158" s="1032"/>
      <c r="E158" s="1032"/>
      <c r="F158" s="103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1"/>
      <c r="B162" s="1032"/>
      <c r="C162" s="1032"/>
      <c r="D162" s="1032"/>
      <c r="E162" s="1032"/>
      <c r="F162" s="103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1"/>
      <c r="B163" s="1032"/>
      <c r="C163" s="1032"/>
      <c r="D163" s="1032"/>
      <c r="E163" s="1032"/>
      <c r="F163" s="103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1"/>
      <c r="B164" s="1032"/>
      <c r="C164" s="1032"/>
      <c r="D164" s="1032"/>
      <c r="E164" s="1032"/>
      <c r="F164" s="103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1"/>
      <c r="B165" s="1032"/>
      <c r="C165" s="1032"/>
      <c r="D165" s="1032"/>
      <c r="E165" s="1032"/>
      <c r="F165" s="103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1"/>
      <c r="B166" s="1032"/>
      <c r="C166" s="1032"/>
      <c r="D166" s="1032"/>
      <c r="E166" s="1032"/>
      <c r="F166" s="103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1"/>
      <c r="B167" s="1032"/>
      <c r="C167" s="1032"/>
      <c r="D167" s="1032"/>
      <c r="E167" s="1032"/>
      <c r="F167" s="103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1"/>
      <c r="B168" s="1032"/>
      <c r="C168" s="1032"/>
      <c r="D168" s="1032"/>
      <c r="E168" s="1032"/>
      <c r="F168" s="103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1"/>
      <c r="B169" s="1032"/>
      <c r="C169" s="1032"/>
      <c r="D169" s="1032"/>
      <c r="E169" s="1032"/>
      <c r="F169" s="103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1"/>
      <c r="B170" s="1032"/>
      <c r="C170" s="1032"/>
      <c r="D170" s="1032"/>
      <c r="E170" s="1032"/>
      <c r="F170" s="103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1"/>
      <c r="B171" s="1032"/>
      <c r="C171" s="1032"/>
      <c r="D171" s="1032"/>
      <c r="E171" s="1032"/>
      <c r="F171" s="103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1"/>
      <c r="B172" s="1032"/>
      <c r="C172" s="1032"/>
      <c r="D172" s="1032"/>
      <c r="E172" s="1032"/>
      <c r="F172" s="103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1"/>
      <c r="B174" s="1032"/>
      <c r="C174" s="1032"/>
      <c r="D174" s="1032"/>
      <c r="E174" s="1032"/>
      <c r="F174" s="1033"/>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1"/>
      <c r="B175" s="1032"/>
      <c r="C175" s="1032"/>
      <c r="D175" s="1032"/>
      <c r="E175" s="1032"/>
      <c r="F175" s="103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1"/>
      <c r="B176" s="1032"/>
      <c r="C176" s="1032"/>
      <c r="D176" s="1032"/>
      <c r="E176" s="1032"/>
      <c r="F176" s="103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1"/>
      <c r="B177" s="1032"/>
      <c r="C177" s="1032"/>
      <c r="D177" s="1032"/>
      <c r="E177" s="1032"/>
      <c r="F177" s="103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1"/>
      <c r="B178" s="1032"/>
      <c r="C178" s="1032"/>
      <c r="D178" s="1032"/>
      <c r="E178" s="1032"/>
      <c r="F178" s="103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1"/>
      <c r="B179" s="1032"/>
      <c r="C179" s="1032"/>
      <c r="D179" s="1032"/>
      <c r="E179" s="1032"/>
      <c r="F179" s="103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1"/>
      <c r="B180" s="1032"/>
      <c r="C180" s="1032"/>
      <c r="D180" s="1032"/>
      <c r="E180" s="1032"/>
      <c r="F180" s="103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1"/>
      <c r="B181" s="1032"/>
      <c r="C181" s="1032"/>
      <c r="D181" s="1032"/>
      <c r="E181" s="1032"/>
      <c r="F181" s="103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1"/>
      <c r="B182" s="1032"/>
      <c r="C182" s="1032"/>
      <c r="D182" s="1032"/>
      <c r="E182" s="1032"/>
      <c r="F182" s="103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1"/>
      <c r="B183" s="1032"/>
      <c r="C183" s="1032"/>
      <c r="D183" s="1032"/>
      <c r="E183" s="1032"/>
      <c r="F183" s="103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1"/>
      <c r="B184" s="1032"/>
      <c r="C184" s="1032"/>
      <c r="D184" s="1032"/>
      <c r="E184" s="1032"/>
      <c r="F184" s="103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1"/>
      <c r="B185" s="1032"/>
      <c r="C185" s="1032"/>
      <c r="D185" s="1032"/>
      <c r="E185" s="1032"/>
      <c r="F185" s="103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1"/>
      <c r="B187" s="1032"/>
      <c r="C187" s="1032"/>
      <c r="D187" s="1032"/>
      <c r="E187" s="1032"/>
      <c r="F187" s="1033"/>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1"/>
      <c r="B188" s="1032"/>
      <c r="C188" s="1032"/>
      <c r="D188" s="1032"/>
      <c r="E188" s="1032"/>
      <c r="F188" s="103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1"/>
      <c r="B189" s="1032"/>
      <c r="C189" s="1032"/>
      <c r="D189" s="1032"/>
      <c r="E189" s="1032"/>
      <c r="F189" s="103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1"/>
      <c r="B190" s="1032"/>
      <c r="C190" s="1032"/>
      <c r="D190" s="1032"/>
      <c r="E190" s="1032"/>
      <c r="F190" s="103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1"/>
      <c r="B191" s="1032"/>
      <c r="C191" s="1032"/>
      <c r="D191" s="1032"/>
      <c r="E191" s="1032"/>
      <c r="F191" s="103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1"/>
      <c r="B192" s="1032"/>
      <c r="C192" s="1032"/>
      <c r="D192" s="1032"/>
      <c r="E192" s="1032"/>
      <c r="F192" s="103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1"/>
      <c r="B193" s="1032"/>
      <c r="C193" s="1032"/>
      <c r="D193" s="1032"/>
      <c r="E193" s="1032"/>
      <c r="F193" s="103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1"/>
      <c r="B194" s="1032"/>
      <c r="C194" s="1032"/>
      <c r="D194" s="1032"/>
      <c r="E194" s="1032"/>
      <c r="F194" s="103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1"/>
      <c r="B195" s="1032"/>
      <c r="C195" s="1032"/>
      <c r="D195" s="1032"/>
      <c r="E195" s="1032"/>
      <c r="F195" s="103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1"/>
      <c r="B196" s="1032"/>
      <c r="C196" s="1032"/>
      <c r="D196" s="1032"/>
      <c r="E196" s="1032"/>
      <c r="F196" s="103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1"/>
      <c r="B197" s="1032"/>
      <c r="C197" s="1032"/>
      <c r="D197" s="1032"/>
      <c r="E197" s="1032"/>
      <c r="F197" s="103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1"/>
      <c r="B198" s="1032"/>
      <c r="C198" s="1032"/>
      <c r="D198" s="1032"/>
      <c r="E198" s="1032"/>
      <c r="F198" s="103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1"/>
      <c r="B200" s="1032"/>
      <c r="C200" s="1032"/>
      <c r="D200" s="1032"/>
      <c r="E200" s="1032"/>
      <c r="F200" s="1033"/>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1"/>
      <c r="B201" s="1032"/>
      <c r="C201" s="1032"/>
      <c r="D201" s="1032"/>
      <c r="E201" s="1032"/>
      <c r="F201" s="103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1"/>
      <c r="B202" s="1032"/>
      <c r="C202" s="1032"/>
      <c r="D202" s="1032"/>
      <c r="E202" s="1032"/>
      <c r="F202" s="103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1"/>
      <c r="B203" s="1032"/>
      <c r="C203" s="1032"/>
      <c r="D203" s="1032"/>
      <c r="E203" s="1032"/>
      <c r="F203" s="103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1"/>
      <c r="B204" s="1032"/>
      <c r="C204" s="1032"/>
      <c r="D204" s="1032"/>
      <c r="E204" s="1032"/>
      <c r="F204" s="103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1"/>
      <c r="B205" s="1032"/>
      <c r="C205" s="1032"/>
      <c r="D205" s="1032"/>
      <c r="E205" s="1032"/>
      <c r="F205" s="103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1"/>
      <c r="B206" s="1032"/>
      <c r="C206" s="1032"/>
      <c r="D206" s="1032"/>
      <c r="E206" s="1032"/>
      <c r="F206" s="103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1"/>
      <c r="B207" s="1032"/>
      <c r="C207" s="1032"/>
      <c r="D207" s="1032"/>
      <c r="E207" s="1032"/>
      <c r="F207" s="103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1"/>
      <c r="B208" s="1032"/>
      <c r="C208" s="1032"/>
      <c r="D208" s="1032"/>
      <c r="E208" s="1032"/>
      <c r="F208" s="103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1"/>
      <c r="B209" s="1032"/>
      <c r="C209" s="1032"/>
      <c r="D209" s="1032"/>
      <c r="E209" s="1032"/>
      <c r="F209" s="103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1"/>
      <c r="B210" s="1032"/>
      <c r="C210" s="1032"/>
      <c r="D210" s="1032"/>
      <c r="E210" s="1032"/>
      <c r="F210" s="103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1"/>
      <c r="B211" s="1032"/>
      <c r="C211" s="1032"/>
      <c r="D211" s="1032"/>
      <c r="E211" s="1032"/>
      <c r="F211" s="103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1"/>
      <c r="B215" s="1032"/>
      <c r="C215" s="1032"/>
      <c r="D215" s="1032"/>
      <c r="E215" s="1032"/>
      <c r="F215" s="103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1"/>
      <c r="B216" s="1032"/>
      <c r="C216" s="1032"/>
      <c r="D216" s="1032"/>
      <c r="E216" s="1032"/>
      <c r="F216" s="103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1"/>
      <c r="B217" s="1032"/>
      <c r="C217" s="1032"/>
      <c r="D217" s="1032"/>
      <c r="E217" s="1032"/>
      <c r="F217" s="103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1"/>
      <c r="B218" s="1032"/>
      <c r="C218" s="1032"/>
      <c r="D218" s="1032"/>
      <c r="E218" s="1032"/>
      <c r="F218" s="103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1"/>
      <c r="B219" s="1032"/>
      <c r="C219" s="1032"/>
      <c r="D219" s="1032"/>
      <c r="E219" s="1032"/>
      <c r="F219" s="103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1"/>
      <c r="B220" s="1032"/>
      <c r="C220" s="1032"/>
      <c r="D220" s="1032"/>
      <c r="E220" s="1032"/>
      <c r="F220" s="103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1"/>
      <c r="B221" s="1032"/>
      <c r="C221" s="1032"/>
      <c r="D221" s="1032"/>
      <c r="E221" s="1032"/>
      <c r="F221" s="103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1"/>
      <c r="B222" s="1032"/>
      <c r="C222" s="1032"/>
      <c r="D222" s="1032"/>
      <c r="E222" s="1032"/>
      <c r="F222" s="103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1"/>
      <c r="B223" s="1032"/>
      <c r="C223" s="1032"/>
      <c r="D223" s="1032"/>
      <c r="E223" s="1032"/>
      <c r="F223" s="103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1"/>
      <c r="B224" s="1032"/>
      <c r="C224" s="1032"/>
      <c r="D224" s="1032"/>
      <c r="E224" s="1032"/>
      <c r="F224" s="103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1"/>
      <c r="B225" s="1032"/>
      <c r="C225" s="1032"/>
      <c r="D225" s="1032"/>
      <c r="E225" s="1032"/>
      <c r="F225" s="103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1"/>
      <c r="B227" s="1032"/>
      <c r="C227" s="1032"/>
      <c r="D227" s="1032"/>
      <c r="E227" s="1032"/>
      <c r="F227" s="1033"/>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1"/>
      <c r="B228" s="1032"/>
      <c r="C228" s="1032"/>
      <c r="D228" s="1032"/>
      <c r="E228" s="1032"/>
      <c r="F228" s="103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1"/>
      <c r="B229" s="1032"/>
      <c r="C229" s="1032"/>
      <c r="D229" s="1032"/>
      <c r="E229" s="1032"/>
      <c r="F229" s="103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1"/>
      <c r="B230" s="1032"/>
      <c r="C230" s="1032"/>
      <c r="D230" s="1032"/>
      <c r="E230" s="1032"/>
      <c r="F230" s="103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1"/>
      <c r="B231" s="1032"/>
      <c r="C231" s="1032"/>
      <c r="D231" s="1032"/>
      <c r="E231" s="1032"/>
      <c r="F231" s="103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1"/>
      <c r="B232" s="1032"/>
      <c r="C232" s="1032"/>
      <c r="D232" s="1032"/>
      <c r="E232" s="1032"/>
      <c r="F232" s="103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1"/>
      <c r="B233" s="1032"/>
      <c r="C233" s="1032"/>
      <c r="D233" s="1032"/>
      <c r="E233" s="1032"/>
      <c r="F233" s="103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1"/>
      <c r="B234" s="1032"/>
      <c r="C234" s="1032"/>
      <c r="D234" s="1032"/>
      <c r="E234" s="1032"/>
      <c r="F234" s="103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1"/>
      <c r="B235" s="1032"/>
      <c r="C235" s="1032"/>
      <c r="D235" s="1032"/>
      <c r="E235" s="1032"/>
      <c r="F235" s="103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1"/>
      <c r="B236" s="1032"/>
      <c r="C236" s="1032"/>
      <c r="D236" s="1032"/>
      <c r="E236" s="1032"/>
      <c r="F236" s="103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1"/>
      <c r="B237" s="1032"/>
      <c r="C237" s="1032"/>
      <c r="D237" s="1032"/>
      <c r="E237" s="1032"/>
      <c r="F237" s="103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1"/>
      <c r="B238" s="1032"/>
      <c r="C238" s="1032"/>
      <c r="D238" s="1032"/>
      <c r="E238" s="1032"/>
      <c r="F238" s="103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1"/>
      <c r="B240" s="1032"/>
      <c r="C240" s="1032"/>
      <c r="D240" s="1032"/>
      <c r="E240" s="1032"/>
      <c r="F240" s="1033"/>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1"/>
      <c r="B241" s="1032"/>
      <c r="C241" s="1032"/>
      <c r="D241" s="1032"/>
      <c r="E241" s="1032"/>
      <c r="F241" s="103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1"/>
      <c r="B242" s="1032"/>
      <c r="C242" s="1032"/>
      <c r="D242" s="1032"/>
      <c r="E242" s="1032"/>
      <c r="F242" s="103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1"/>
      <c r="B243" s="1032"/>
      <c r="C243" s="1032"/>
      <c r="D243" s="1032"/>
      <c r="E243" s="1032"/>
      <c r="F243" s="103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1"/>
      <c r="B244" s="1032"/>
      <c r="C244" s="1032"/>
      <c r="D244" s="1032"/>
      <c r="E244" s="1032"/>
      <c r="F244" s="103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1"/>
      <c r="B245" s="1032"/>
      <c r="C245" s="1032"/>
      <c r="D245" s="1032"/>
      <c r="E245" s="1032"/>
      <c r="F245" s="103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1"/>
      <c r="B246" s="1032"/>
      <c r="C246" s="1032"/>
      <c r="D246" s="1032"/>
      <c r="E246" s="1032"/>
      <c r="F246" s="103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1"/>
      <c r="B247" s="1032"/>
      <c r="C247" s="1032"/>
      <c r="D247" s="1032"/>
      <c r="E247" s="1032"/>
      <c r="F247" s="103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1"/>
      <c r="B248" s="1032"/>
      <c r="C248" s="1032"/>
      <c r="D248" s="1032"/>
      <c r="E248" s="1032"/>
      <c r="F248" s="103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1"/>
      <c r="B249" s="1032"/>
      <c r="C249" s="1032"/>
      <c r="D249" s="1032"/>
      <c r="E249" s="1032"/>
      <c r="F249" s="103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1"/>
      <c r="B250" s="1032"/>
      <c r="C250" s="1032"/>
      <c r="D250" s="1032"/>
      <c r="E250" s="1032"/>
      <c r="F250" s="103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1"/>
      <c r="B251" s="1032"/>
      <c r="C251" s="1032"/>
      <c r="D251" s="1032"/>
      <c r="E251" s="1032"/>
      <c r="F251" s="103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1"/>
      <c r="B253" s="1032"/>
      <c r="C253" s="1032"/>
      <c r="D253" s="1032"/>
      <c r="E253" s="1032"/>
      <c r="F253" s="1033"/>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1"/>
      <c r="B254" s="1032"/>
      <c r="C254" s="1032"/>
      <c r="D254" s="1032"/>
      <c r="E254" s="1032"/>
      <c r="F254" s="103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1"/>
      <c r="B255" s="1032"/>
      <c r="C255" s="1032"/>
      <c r="D255" s="1032"/>
      <c r="E255" s="1032"/>
      <c r="F255" s="103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1"/>
      <c r="B256" s="1032"/>
      <c r="C256" s="1032"/>
      <c r="D256" s="1032"/>
      <c r="E256" s="1032"/>
      <c r="F256" s="103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1"/>
      <c r="B257" s="1032"/>
      <c r="C257" s="1032"/>
      <c r="D257" s="1032"/>
      <c r="E257" s="1032"/>
      <c r="F257" s="103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1"/>
      <c r="B258" s="1032"/>
      <c r="C258" s="1032"/>
      <c r="D258" s="1032"/>
      <c r="E258" s="1032"/>
      <c r="F258" s="103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1"/>
      <c r="B259" s="1032"/>
      <c r="C259" s="1032"/>
      <c r="D259" s="1032"/>
      <c r="E259" s="1032"/>
      <c r="F259" s="103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1"/>
      <c r="B260" s="1032"/>
      <c r="C260" s="1032"/>
      <c r="D260" s="1032"/>
      <c r="E260" s="1032"/>
      <c r="F260" s="103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1"/>
      <c r="B261" s="1032"/>
      <c r="C261" s="1032"/>
      <c r="D261" s="1032"/>
      <c r="E261" s="1032"/>
      <c r="F261" s="103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1"/>
      <c r="B262" s="1032"/>
      <c r="C262" s="1032"/>
      <c r="D262" s="1032"/>
      <c r="E262" s="1032"/>
      <c r="F262" s="103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1"/>
      <c r="B263" s="1032"/>
      <c r="C263" s="1032"/>
      <c r="D263" s="1032"/>
      <c r="E263" s="1032"/>
      <c r="F263" s="103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1"/>
      <c r="B264" s="1032"/>
      <c r="C264" s="1032"/>
      <c r="D264" s="1032"/>
      <c r="E264" s="1032"/>
      <c r="F264" s="103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6" t="s">
        <v>297</v>
      </c>
      <c r="K3" s="109"/>
      <c r="L3" s="109"/>
      <c r="M3" s="109"/>
      <c r="N3" s="109"/>
      <c r="O3" s="109"/>
      <c r="P3" s="339" t="s">
        <v>27</v>
      </c>
      <c r="Q3" s="339"/>
      <c r="R3" s="339"/>
      <c r="S3" s="339"/>
      <c r="T3" s="339"/>
      <c r="U3" s="339"/>
      <c r="V3" s="339"/>
      <c r="W3" s="339"/>
      <c r="X3" s="339"/>
      <c r="Y3" s="349" t="s">
        <v>353</v>
      </c>
      <c r="Z3" s="350"/>
      <c r="AA3" s="350"/>
      <c r="AB3" s="350"/>
      <c r="AC3" s="276" t="s">
        <v>338</v>
      </c>
      <c r="AD3" s="276"/>
      <c r="AE3" s="276"/>
      <c r="AF3" s="276"/>
      <c r="AG3" s="276"/>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2">
        <v>1</v>
      </c>
      <c r="B4" s="1052">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2"/>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2"/>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2"/>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6" t="s">
        <v>297</v>
      </c>
      <c r="K36" s="109"/>
      <c r="L36" s="109"/>
      <c r="M36" s="109"/>
      <c r="N36" s="109"/>
      <c r="O36" s="109"/>
      <c r="P36" s="339" t="s">
        <v>27</v>
      </c>
      <c r="Q36" s="339"/>
      <c r="R36" s="339"/>
      <c r="S36" s="339"/>
      <c r="T36" s="339"/>
      <c r="U36" s="339"/>
      <c r="V36" s="339"/>
      <c r="W36" s="339"/>
      <c r="X36" s="339"/>
      <c r="Y36" s="349" t="s">
        <v>353</v>
      </c>
      <c r="Z36" s="350"/>
      <c r="AA36" s="350"/>
      <c r="AB36" s="350"/>
      <c r="AC36" s="276" t="s">
        <v>338</v>
      </c>
      <c r="AD36" s="276"/>
      <c r="AE36" s="276"/>
      <c r="AF36" s="276"/>
      <c r="AG36" s="276"/>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2">
        <v>1</v>
      </c>
      <c r="B37" s="1052">
        <v>1</v>
      </c>
      <c r="C37" s="422"/>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6" t="s">
        <v>297</v>
      </c>
      <c r="K69" s="109"/>
      <c r="L69" s="109"/>
      <c r="M69" s="109"/>
      <c r="N69" s="109"/>
      <c r="O69" s="109"/>
      <c r="P69" s="339" t="s">
        <v>27</v>
      </c>
      <c r="Q69" s="339"/>
      <c r="R69" s="339"/>
      <c r="S69" s="339"/>
      <c r="T69" s="339"/>
      <c r="U69" s="339"/>
      <c r="V69" s="339"/>
      <c r="W69" s="339"/>
      <c r="X69" s="339"/>
      <c r="Y69" s="349" t="s">
        <v>353</v>
      </c>
      <c r="Z69" s="350"/>
      <c r="AA69" s="350"/>
      <c r="AB69" s="350"/>
      <c r="AC69" s="276" t="s">
        <v>338</v>
      </c>
      <c r="AD69" s="276"/>
      <c r="AE69" s="276"/>
      <c r="AF69" s="276"/>
      <c r="AG69" s="276"/>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2">
        <v>1</v>
      </c>
      <c r="B70" s="1052">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6"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6" t="s">
        <v>338</v>
      </c>
      <c r="AD102" s="276"/>
      <c r="AE102" s="276"/>
      <c r="AF102" s="276"/>
      <c r="AG102" s="276"/>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2">
        <v>1</v>
      </c>
      <c r="B103" s="1052">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6"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6" t="s">
        <v>338</v>
      </c>
      <c r="AD135" s="276"/>
      <c r="AE135" s="276"/>
      <c r="AF135" s="276"/>
      <c r="AG135" s="276"/>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2">
        <v>1</v>
      </c>
      <c r="B136" s="1052">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6"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6" t="s">
        <v>338</v>
      </c>
      <c r="AD168" s="276"/>
      <c r="AE168" s="276"/>
      <c r="AF168" s="276"/>
      <c r="AG168" s="276"/>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2">
        <v>1</v>
      </c>
      <c r="B169" s="1052">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6"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6" t="s">
        <v>338</v>
      </c>
      <c r="AD201" s="276"/>
      <c r="AE201" s="276"/>
      <c r="AF201" s="276"/>
      <c r="AG201" s="276"/>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2">
        <v>1</v>
      </c>
      <c r="B202" s="1052">
        <v>1</v>
      </c>
      <c r="C202" s="422"/>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6"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6" t="s">
        <v>338</v>
      </c>
      <c r="AD234" s="276"/>
      <c r="AE234" s="276"/>
      <c r="AF234" s="276"/>
      <c r="AG234" s="276"/>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2">
        <v>1</v>
      </c>
      <c r="B235" s="1052">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6"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6" t="s">
        <v>338</v>
      </c>
      <c r="AD267" s="276"/>
      <c r="AE267" s="276"/>
      <c r="AF267" s="276"/>
      <c r="AG267" s="276"/>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2">
        <v>1</v>
      </c>
      <c r="B268" s="1052">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6"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6" t="s">
        <v>338</v>
      </c>
      <c r="AD300" s="276"/>
      <c r="AE300" s="276"/>
      <c r="AF300" s="276"/>
      <c r="AG300" s="276"/>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2">
        <v>1</v>
      </c>
      <c r="B301" s="1052">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6"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6" t="s">
        <v>338</v>
      </c>
      <c r="AD333" s="276"/>
      <c r="AE333" s="276"/>
      <c r="AF333" s="276"/>
      <c r="AG333" s="276"/>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2">
        <v>1</v>
      </c>
      <c r="B334" s="1052">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6"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6" t="s">
        <v>338</v>
      </c>
      <c r="AD366" s="276"/>
      <c r="AE366" s="276"/>
      <c r="AF366" s="276"/>
      <c r="AG366" s="276"/>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2">
        <v>1</v>
      </c>
      <c r="B367" s="1052">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6"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6" t="s">
        <v>338</v>
      </c>
      <c r="AD399" s="276"/>
      <c r="AE399" s="276"/>
      <c r="AF399" s="276"/>
      <c r="AG399" s="276"/>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2">
        <v>1</v>
      </c>
      <c r="B400" s="1052">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6"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6" t="s">
        <v>338</v>
      </c>
      <c r="AD432" s="276"/>
      <c r="AE432" s="276"/>
      <c r="AF432" s="276"/>
      <c r="AG432" s="276"/>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2">
        <v>1</v>
      </c>
      <c r="B433" s="1052">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6"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6" t="s">
        <v>338</v>
      </c>
      <c r="AD465" s="276"/>
      <c r="AE465" s="276"/>
      <c r="AF465" s="276"/>
      <c r="AG465" s="276"/>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2">
        <v>1</v>
      </c>
      <c r="B466" s="1052">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6"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6" t="s">
        <v>338</v>
      </c>
      <c r="AD498" s="276"/>
      <c r="AE498" s="276"/>
      <c r="AF498" s="276"/>
      <c r="AG498" s="276"/>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2">
        <v>1</v>
      </c>
      <c r="B499" s="1052">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6"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6" t="s">
        <v>338</v>
      </c>
      <c r="AD531" s="276"/>
      <c r="AE531" s="276"/>
      <c r="AF531" s="276"/>
      <c r="AG531" s="276"/>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2">
        <v>1</v>
      </c>
      <c r="B532" s="1052">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6"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6" t="s">
        <v>338</v>
      </c>
      <c r="AD564" s="276"/>
      <c r="AE564" s="276"/>
      <c r="AF564" s="276"/>
      <c r="AG564" s="276"/>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2">
        <v>1</v>
      </c>
      <c r="B565" s="1052">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6"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6" t="s">
        <v>338</v>
      </c>
      <c r="AD597" s="276"/>
      <c r="AE597" s="276"/>
      <c r="AF597" s="276"/>
      <c r="AG597" s="276"/>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2">
        <v>1</v>
      </c>
      <c r="B598" s="1052">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6"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6" t="s">
        <v>338</v>
      </c>
      <c r="AD630" s="276"/>
      <c r="AE630" s="276"/>
      <c r="AF630" s="276"/>
      <c r="AG630" s="276"/>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2">
        <v>1</v>
      </c>
      <c r="B631" s="1052">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2"/>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6"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6" t="s">
        <v>338</v>
      </c>
      <c r="AD663" s="276"/>
      <c r="AE663" s="276"/>
      <c r="AF663" s="276"/>
      <c r="AG663" s="276"/>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2">
        <v>1</v>
      </c>
      <c r="B664" s="1052">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6"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6" t="s">
        <v>338</v>
      </c>
      <c r="AD696" s="276"/>
      <c r="AE696" s="276"/>
      <c r="AF696" s="276"/>
      <c r="AG696" s="276"/>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2">
        <v>1</v>
      </c>
      <c r="B697" s="1052">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6"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6" t="s">
        <v>338</v>
      </c>
      <c r="AD729" s="276"/>
      <c r="AE729" s="276"/>
      <c r="AF729" s="276"/>
      <c r="AG729" s="276"/>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2">
        <v>1</v>
      </c>
      <c r="B730" s="1052">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6"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6" t="s">
        <v>338</v>
      </c>
      <c r="AD762" s="276"/>
      <c r="AE762" s="276"/>
      <c r="AF762" s="276"/>
      <c r="AG762" s="276"/>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2">
        <v>1</v>
      </c>
      <c r="B763" s="1052">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6"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6" t="s">
        <v>338</v>
      </c>
      <c r="AD795" s="276"/>
      <c r="AE795" s="276"/>
      <c r="AF795" s="276"/>
      <c r="AG795" s="276"/>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2">
        <v>1</v>
      </c>
      <c r="B796" s="1052">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6"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6" t="s">
        <v>338</v>
      </c>
      <c r="AD828" s="276"/>
      <c r="AE828" s="276"/>
      <c r="AF828" s="276"/>
      <c r="AG828" s="276"/>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2">
        <v>1</v>
      </c>
      <c r="B829" s="1052">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6"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6" t="s">
        <v>338</v>
      </c>
      <c r="AD861" s="276"/>
      <c r="AE861" s="276"/>
      <c r="AF861" s="276"/>
      <c r="AG861" s="276"/>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2">
        <v>1</v>
      </c>
      <c r="B862" s="1052">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6"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6" t="s">
        <v>338</v>
      </c>
      <c r="AD894" s="276"/>
      <c r="AE894" s="276"/>
      <c r="AF894" s="276"/>
      <c r="AG894" s="276"/>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2">
        <v>1</v>
      </c>
      <c r="B895" s="1052">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6"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6" t="s">
        <v>338</v>
      </c>
      <c r="AD927" s="276"/>
      <c r="AE927" s="276"/>
      <c r="AF927" s="276"/>
      <c r="AG927" s="276"/>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2">
        <v>1</v>
      </c>
      <c r="B928" s="1052">
        <v>1</v>
      </c>
      <c r="C928" s="422"/>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6"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6" t="s">
        <v>338</v>
      </c>
      <c r="AD960" s="276"/>
      <c r="AE960" s="276"/>
      <c r="AF960" s="276"/>
      <c r="AG960" s="276"/>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2">
        <v>1</v>
      </c>
      <c r="B961" s="1052">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6"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6" t="s">
        <v>338</v>
      </c>
      <c r="AD993" s="276"/>
      <c r="AE993" s="276"/>
      <c r="AF993" s="276"/>
      <c r="AG993" s="276"/>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2">
        <v>1</v>
      </c>
      <c r="B994" s="1052">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6"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6" t="s">
        <v>338</v>
      </c>
      <c r="AD1026" s="276"/>
      <c r="AE1026" s="276"/>
      <c r="AF1026" s="276"/>
      <c r="AG1026" s="276"/>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2">
        <v>1</v>
      </c>
      <c r="B1027" s="1052">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6"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6" t="s">
        <v>338</v>
      </c>
      <c r="AD1059" s="276"/>
      <c r="AE1059" s="276"/>
      <c r="AF1059" s="276"/>
      <c r="AG1059" s="276"/>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2">
        <v>1</v>
      </c>
      <c r="B1060" s="1052">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6"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6" t="s">
        <v>338</v>
      </c>
      <c r="AD1092" s="276"/>
      <c r="AE1092" s="276"/>
      <c r="AF1092" s="276"/>
      <c r="AG1092" s="276"/>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2">
        <v>1</v>
      </c>
      <c r="B1093" s="1052">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6"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6" t="s">
        <v>338</v>
      </c>
      <c r="AD1125" s="276"/>
      <c r="AE1125" s="276"/>
      <c r="AF1125" s="276"/>
      <c r="AG1125" s="276"/>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2">
        <v>1</v>
      </c>
      <c r="B1126" s="1052">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6"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6" t="s">
        <v>338</v>
      </c>
      <c r="AD1158" s="276"/>
      <c r="AE1158" s="276"/>
      <c r="AF1158" s="276"/>
      <c r="AG1158" s="276"/>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2">
        <v>1</v>
      </c>
      <c r="B1159" s="1052">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6"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6" t="s">
        <v>338</v>
      </c>
      <c r="AD1191" s="276"/>
      <c r="AE1191" s="276"/>
      <c r="AF1191" s="276"/>
      <c r="AG1191" s="276"/>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2">
        <v>1</v>
      </c>
      <c r="B1192" s="1052">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6"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6" t="s">
        <v>338</v>
      </c>
      <c r="AD1224" s="276"/>
      <c r="AE1224" s="276"/>
      <c r="AF1224" s="276"/>
      <c r="AG1224" s="276"/>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2">
        <v>1</v>
      </c>
      <c r="B1225" s="1052">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6"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6" t="s">
        <v>338</v>
      </c>
      <c r="AD1257" s="276"/>
      <c r="AE1257" s="276"/>
      <c r="AF1257" s="276"/>
      <c r="AG1257" s="276"/>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2">
        <v>1</v>
      </c>
      <c r="B1258" s="1052">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6"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6" t="s">
        <v>338</v>
      </c>
      <c r="AD1290" s="276"/>
      <c r="AE1290" s="276"/>
      <c r="AF1290" s="276"/>
      <c r="AG1290" s="276"/>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2">
        <v>1</v>
      </c>
      <c r="B1291" s="1052">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美咲(oohashi-misaki)</dc:creator>
  <cp:lastModifiedBy>厚生労働省ネットワークシステム</cp:lastModifiedBy>
  <cp:lastPrinted>2021-06-07T09:50:55Z</cp:lastPrinted>
  <dcterms:created xsi:type="dcterms:W3CDTF">2012-03-13T00:50:25Z</dcterms:created>
  <dcterms:modified xsi:type="dcterms:W3CDTF">2021-06-07T09:51:03Z</dcterms:modified>
</cp:coreProperties>
</file>