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児童相談係\98.作業依頼\2021年度\20210507令和３年度行政事業レビューシート（中間公表版）\児童相談所体制整備事業費\"/>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<sst xmlns="http://schemas.openxmlformats.org/spreadsheetml/2006/main" count="3057" uniqueCount="783">
  <si>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</si>
  <si>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</si>
  <si>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</si>
  <si>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</si>
  <si>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</si>
  <si>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</si>
  <si>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</si>
  <si>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</si>
  <si>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</si>
  <si>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</si>
  <si>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</si>
  <si>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</si>
  <si>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</si>
  <si>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</si>
  <si>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</si>
  <si>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</si>
  <si>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</si>
  <si>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</si>
  <si>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</si>
  <si>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</si>
  <si>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</si>
  <si>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</si>
  <si>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</si>
  <si>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</si>
  <si>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</si>
  <si>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</si>
  <si>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</si>
  <si>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</si>
  <si>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</si>
  <si>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</si>
  <si>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</si>
  <si>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</si>
  <si>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</si>
  <si>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</si>
  <si>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</si>
  <si>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</si>
  <si>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</si>
  <si>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</si>
  <si>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</si>
  <si>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</si>
  <si>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</si>
  <si>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</si>
  <si>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</si>
  <si>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</si>
  <si>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</si>
  <si>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</si>
  <si>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</si>
  <si>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</si>
  <si>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</si>
  <si>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</si>
  <si>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</si>
  <si>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</si>
  <si>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</si>
  <si>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</si>
  <si>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</si>
  <si>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</si>
  <si>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</si>
  <si>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</si>
  <si>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</si>
  <si>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</si>
  <si>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</si>
  <si>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</si>
  <si>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</si>
  <si>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</si>
  <si>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</si>
  <si>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</si>
  <si>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</si>
  <si>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</si>
  <si>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</si>
  <si>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</si>
  <si>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</si>
  <si>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</si>
  <si>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</si>
  <si>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</si>
  <si>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</si>
  <si>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</si>
  <si>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</si>
  <si>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</si>
  <si>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</si>
  <si>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</si>
  <si>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</si>
  <si>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</si>
  <si>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</si>
  <si>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</si>
  <si>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</si>
  <si>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</si>
  <si>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</si>
  <si>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</si>
  <si>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</si>
  <si>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</si>
  <si>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</si>
  <si>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</si>
  <si>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</si>
  <si>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</si>
  <si>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</si>
  <si>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</si>
  <si>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</si>
  <si>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</si>
  <si>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</si>
  <si>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</si>
  <si>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</si>
  <si>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</si>
  <si>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</si>
  <si>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</si>
  <si>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</si>
  <si>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</si>
  <si>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</si>
  <si>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</si>
  <si>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</si>
  <si>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</si>
  <si>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</si>
  <si>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</si>
  <si>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</si>
  <si>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</si>
  <si>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</si>
  <si>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</si>
  <si>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</si>
  <si>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</si>
  <si>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</si>
  <si>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</si>
  <si>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</si>
  <si>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</si>
  <si>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</si>
  <si>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</si>
  <si>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</si>
  <si>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</si>
  <si>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</si>
  <si>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</si>
  <si>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</si>
  <si>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</si>
  <si>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</si>
  <si>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</si>
  <si>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</si>
  <si>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</si>
  <si>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</si>
  <si>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</si>
  <si>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</si>
  <si>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</si>
  <si>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</si>
  <si>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</si>
  <si>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</si>
  <si>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</si>
  <si>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</si>
  <si>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</si>
  <si>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</si>
  <si>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</si>
  <si>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</si>
  <si>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</si>
  <si>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</si>
  <si>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</si>
  <si>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</si>
  <si>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</si>
  <si>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</si>
  <si>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</si>
  <si>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</si>
  <si>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</si>
  <si>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</si>
  <si>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</si>
  <si>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</si>
  <si>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</si>
  <si>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</si>
  <si>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</si>
  <si>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</si>
  <si>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</si>
  <si>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</si>
  <si>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</si>
  <si>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</si>
  <si>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</si>
  <si>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</si>
  <si>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</si>
  <si>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</si>
  <si>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</si>
  <si>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</si>
  <si>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</si>
  <si>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</si>
  <si>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</si>
  <si>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</si>
  <si>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</si>
  <si>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</si>
  <si>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</si>
  <si>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</si>
  <si>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</si>
  <si>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</si>
  <si>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</si>
  <si>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</si>
  <si>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</si>
  <si>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</si>
  <si>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</si>
  <si>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</si>
  <si>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</si>
  <si>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</si>
  <si>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</si>
  <si>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</si>
  <si>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</si>
  <si>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</si>
  <si>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</si>
  <si>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</si>
  <si>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</si>
  <si>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</si>
  <si>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</si>
  <si>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</si>
  <si>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</si>
  <si>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</si>
  <si>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</si>
  <si>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</si>
  <si>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</si>
  <si>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</si>
  <si>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</si>
  <si>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</si>
  <si>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</si>
  <si>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</si>
  <si>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</si>
  <si>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</si>
  <si>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</si>
  <si>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</si>
  <si>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</si>
  <si>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</si>
  <si>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</si>
  <si>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</si>
  <si>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</si>
  <si>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</si>
  <si>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</si>
  <si>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</si>
  <si>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</si>
  <si>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</si>
  <si>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</si>
  <si>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</si>
  <si>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</si>
  <si>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</si>
  <si>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</si>
  <si>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</si>
  <si>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</si>
  <si>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</si>
  <si>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</si>
  <si>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</si>
  <si>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</si>
  <si>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</si>
  <si>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</si>
  <si>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</si>
  <si>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</si>
  <si>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</si>
  <si>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</si>
  <si>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</si>
  <si>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</si>
  <si>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</si>
  <si>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</si>
  <si>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</si>
  <si>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</si>
  <si>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</si>
  <si>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</si>
  <si>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</si>
  <si>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</si>
  <si>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</si>
  <si>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</si>
  <si>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</si>
  <si>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</si>
  <si>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</si>
  <si>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</si>
  <si>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</si>
  <si>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</si>
  <si>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</si>
  <si>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</si>
  <si>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</si>
  <si>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</si>
  <si>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</si>
  <si>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</si>
  <si>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</si>
  <si>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</si>
  <si>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</si>
  <si>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</si>
  <si>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</si>
  <si>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</si>
  <si>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</si>
  <si>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</si>
  <si>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</si>
  <si>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</si>
  <si>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</si>
  <si>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</si>
  <si>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</si>
  <si>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</si>
  <si>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</si>
  <si>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</si>
  <si>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</si>
  <si>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</si>
  <si>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</si>
  <si>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</si>
  <si>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</si>
  <si>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</si>
  <si>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</si>
  <si>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</si>
  <si>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</si>
  <si>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</si>
  <si>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</si>
  <si>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</si>
  <si>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</si>
  <si>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</si>
  <si>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</si>
  <si>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</si>
  <si>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</si>
  <si>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</si>
  <si>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</si>
  <si>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</si>
  <si>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</si>
  <si>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</si>
  <si>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</si>
  <si>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</si>
  <si>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</si>
  <si>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</si>
  <si>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</si>
  <si>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</si>
  <si>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</si>
  <si>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</si>
  <si>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</si>
  <si>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</si>
  <si>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</si>
  <si>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</si>
  <si>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</si>
  <si>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</si>
  <si>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</si>
  <si>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</si>
  <si>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</si>
  <si>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</si>
  <si>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</si>
  <si>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</si>
  <si>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</si>
  <si>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</si>
  <si>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</si>
  <si>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</si>
  <si>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</si>
  <si>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</si>
  <si>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</si>
  <si>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</si>
  <si>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</si>
  <si>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</si>
  <si>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</si>
  <si>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</si>
  <si>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</si>
  <si>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</si>
  <si>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</si>
  <si>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</si>
  <si>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</si>
  <si>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</si>
  <si>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</si>
  <si>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</si>
  <si>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</si>
  <si>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</si>
  <si>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</si>
  <si>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</si>
  <si>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</si>
  <si>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</si>
  <si>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</si>
  <si>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</si>
  <si>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</si>
  <si>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</si>
  <si>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</si>
  <si>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</si>
  <si>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</si>
  <si>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</si>
  <si>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</si>
  <si>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</si>
  <si>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</si>
  <si>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</si>
  <si>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</si>
  <si>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</si>
  <si>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</si>
  <si>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</si>
  <si>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</si>
  <si>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</si>
  <si>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</si>
  <si>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</si>
  <si>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</si>
  <si>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</si>
  <si>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</si>
  <si>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</si>
  <si>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</si>
  <si>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</si>
  <si>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</si>
  <si>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</si>
  <si>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</si>
  <si>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</si>
  <si>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</si>
  <si>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</si>
  <si>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</si>
  <si>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</si>
  <si>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</si>
  <si>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</si>
  <si>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</si>
  <si>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</si>
  <si>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</si>
  <si>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</si>
  <si>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</si>
  <si>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</si>
  <si>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</si>
  <si>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</si>
  <si>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</si>
  <si>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</si>
  <si>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</si>
  <si>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</si>
  <si>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</si>
  <si>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</si>
  <si>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</si>
  <si>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</si>
  <si>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</si>
  <si>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</si>
  <si>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</si>
  <si>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</si>
  <si>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</si>
  <si>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</si>
  <si>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</si>
  <si>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</si>
  <si>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</si>
  <si>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</si>
  <si>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</si>
  <si>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</si>
  <si>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</si>
  <si>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</si>
  <si>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</si>
  <si>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</si>
  <si>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</si>
  <si>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</si>
  <si>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</si>
  <si>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</si>
  <si>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</si>
  <si>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</si>
  <si>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</si>
  <si>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</si>
  <si>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</si>
  <si>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</si>
  <si>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</si>
  <si>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</si>
  <si>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</si>
  <si>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</si>
  <si>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</si>
  <si>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</si>
  <si>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</si>
  <si>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</si>
  <si>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</si>
  <si>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</si>
  <si>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</si>
  <si>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</si>
  <si>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</si>
  <si>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</si>
  <si>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</si>
  <si>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</si>
  <si>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</si>
  <si>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</si>
  <si>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</si>
  <si>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</si>
  <si>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</si>
  <si>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</si>
  <si>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</si>
  <si>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</si>
  <si>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</si>
  <si>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</si>
  <si>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</si>
  <si>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</si>
  <si>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</si>
  <si>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</si>
  <si>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</si>
  <si>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</si>
  <si>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</si>
  <si>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</si>
  <si>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</si>
  <si>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</si>
  <si>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</si>
  <si>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</si>
  <si>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</si>
  <si>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</si>
  <si>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</si>
  <si>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</si>
  <si>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</si>
  <si>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</si>
  <si>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</si>
  <si>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</si>
  <si>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</si>
  <si>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</si>
  <si>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</si>
  <si>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</si>
  <si>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</si>
  <si>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</si>
  <si>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</si>
  <si>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</si>
  <si>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</si>
  <si>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</si>
  <si>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</si>
  <si>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</si>
  <si>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</si>
  <si>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</si>
  <si>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</si>
  <si>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</si>
  <si>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</si>
  <si>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</si>
  <si>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</si>
  <si>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</si>
  <si>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</si>
  <si>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</si>
  <si>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</si>
  <si>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</si>
  <si>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</si>
  <si>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</si>
  <si>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</si>
  <si>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</si>
  <si>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</si>
  <si>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</si>
  <si>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</si>
  <si>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</si>
  <si>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</si>
  <si>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</si>
  <si>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</si>
  <si>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</si>
  <si>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</si>
  <si>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</si>
  <si>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</si>
  <si>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</si>
  <si>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</si>
  <si>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</si>
  <si>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</si>
  <si>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</si>
  <si>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</si>
  <si>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</si>
  <si>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</si>
  <si>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</si>
  <si>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</si>
  <si>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</si>
  <si>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</si>
  <si>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</si>
  <si>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</si>
  <si>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</si>
  <si>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</si>
  <si>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</si>
  <si>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</si>
  <si>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</si>
  <si>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</si>
  <si>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</si>
  <si>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</si>
  <si>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</si>
  <si>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</si>
  <si>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</si>
  <si>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</si>
  <si>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</si>
  <si>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</si>
  <si>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</si>
  <si>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</si>
  <si>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</si>
  <si>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</si>
  <si>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</si>
  <si>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</si>
  <si>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</si>
  <si>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</si>
  <si>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</si>
  <si>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</si>
  <si>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</si>
  <si>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</si>
  <si>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</si>
  <si>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</si>
  <si>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</si>
  <si>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</si>
  <si>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</si>
  <si>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</si>
  <si>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</si>
  <si>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</si>
  <si>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</si>
  <si>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</si>
  <si>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</si>
  <si>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</si>
  <si>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</si>
  <si>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</si>
  <si>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</si>
  <si>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</si>
  <si>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</si>
  <si>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</si>
  <si>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</si>
  <si>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</si>
  <si>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</si>
  <si>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</si>
  <si>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</si>
  <si>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</si>
  <si>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</si>
  <si>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</si>
  <si>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</si>
  <si>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</si>
  <si>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</si>
  <si>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</si>
  <si>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</si>
  <si>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</si>
  <si>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</si>
  <si>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</si>
  <si>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</si>
  <si>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</si>
  <si>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</si>
  <si>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</si>
  <si>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</si>
  <si>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</si>
  <si>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</si>
  <si>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</si>
  <si>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</si>
  <si>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</si>
  <si>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</si>
  <si>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</si>
  <si>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</si>
  <si>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</si>
  <si>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</si>
  <si>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</si>
  <si>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</si>
  <si>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</si>
  <si>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</si>
  <si>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</si>
  <si>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</si>
  <si>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</si>
  <si>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</si>
  <si>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</si>
  <si>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</si>
  <si>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</si>
  <si>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</si>
  <si>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</si>
  <si>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</si>
  <si>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</si>
  <si>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</si>
  <si>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</si>
  <si>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</si>
  <si>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</si>
  <si>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</si>
  <si>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</si>
  <si>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</si>
  <si>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</si>
  <si>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</si>
  <si>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</si>
  <si>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</si>
  <si>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</si>
  <si>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</si>
  <si>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</si>
  <si>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</si>
  <si>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</si>
  <si>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</si>
  <si>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</si>
  <si>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</si>
  <si>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</si>
  <si>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</si>
  <si>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</si>
  <si>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</si>
  <si>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</si>
  <si>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</si>
  <si>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</si>
  <si>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</si>
  <si>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</si>
  <si>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</si>
  <si>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</si>
  <si>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</si>
  <si>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</si>
  <si>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</si>
  <si>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</si>
  <si>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</si>
  <si>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</si>
  <si>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</si>
  <si>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</si>
  <si>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</si>
  <si>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</si>
  <si>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</si>
  <si>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</si>
  <si>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</si>
  <si>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</si>
  <si>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</si>
  <si>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</si>
  <si>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</si>
  <si>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</si>
  <si>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</si>
  <si>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</si>
  <si>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</si>
  <si>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</si>
  <si>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</si>
  <si>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</si>
  <si>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</si>
  <si>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</si>
  <si>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</si>
  <si>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</si>
  <si>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</si>
  <si>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</si>
  <si>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</si>
  <si>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</si>
  <si>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</si>
  <si>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</si>
  <si>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</si>
  <si>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</si>
  <si>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</si>
  <si>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</si>
  <si>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</si>
  <si>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</si>
  <si>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</si>
  <si>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</si>
  <si>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</si>
  <si>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</si>
  <si>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</si>
  <si>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</si>
  <si>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</si>
  <si>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</si>
  <si>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</si>
  <si>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</si>
  <si>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</si>
  <si>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</si>
  <si>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</si>
  <si>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</si>
  <si>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</si>
  <si>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</si>
  <si>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</si>
  <si>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</si>
  <si>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</si>
  <si>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</si>
  <si>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</si>
  <si>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</si>
  <si>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</si>
  <si>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</si>
  <si>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児童相談体制整備事業</t>
  </si>
  <si>
    <t>子ども家庭局</t>
  </si>
  <si>
    <t>平成26年度</t>
  </si>
  <si>
    <t>終了予定なし</t>
  </si>
  <si>
    <t>家庭福祉課</t>
  </si>
  <si>
    <t>­</t>
  </si>
  <si>
    <t>児童相談所虐待対応・相談専用ダイヤル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</si>
  <si>
    <t>-</t>
  </si>
  <si>
    <t>児童相談支援業務委託費</t>
  </si>
  <si>
    <t>児童相談所虐待対応ダイヤルの無料化や、子育てに関する悩みなどを受け付ける相談専用ダイヤルを開設によって、利用者の利便性向上を図ることで、児童虐待の予防・早期発見の一翼を担うが、児童虐待は様々な要因が関係していることから、児童虐待防止の効果を定量的に計ることは困難。</t>
  </si>
  <si>
    <t>児童相談所虐待対応ダイヤルを利用し児童相談所への通告・相談につなげる。</t>
  </si>
  <si>
    <t>児童虐待相談対応件数に占める児童相談所虐待対応ダイヤルへの接続件数の割合</t>
  </si>
  <si>
    <t>児童相談所虐待対応ダイヤルへの入電数に占める児童相談所への接続数の割合（接続率）。</t>
  </si>
  <si>
    <t>児童相談所虐待対応ダイヤルへの接続件数
（月平均）。</t>
  </si>
  <si>
    <t>件/月</t>
  </si>
  <si>
    <t>　　通信設備の保守等に係る執行額（x）／接続件数（y）　　　　　　　　　　</t>
    <phoneticPr fontId="5"/>
  </si>
  <si>
    <t>円</t>
  </si>
  <si>
    <t>　x/y</t>
    <phoneticPr fontId="5"/>
  </si>
  <si>
    <t>57,733,836/58,384</t>
  </si>
  <si>
    <t>69,379,237/62,370</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</si>
  <si>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</si>
  <si>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</si>
  <si>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</si>
  <si>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新27-44</t>
  </si>
  <si>
    <t>688</t>
  </si>
  <si>
    <t>658</t>
  </si>
  <si>
    <t>656</t>
  </si>
  <si>
    <t>651</t>
  </si>
  <si>
    <t>○</t>
  </si>
  <si>
    <t>中野　孝浩</t>
    <rPh sb="0" eb="2">
      <t>ナカノ</t>
    </rPh>
    <rPh sb="3" eb="4">
      <t>タカ</t>
    </rPh>
    <rPh sb="4" eb="5">
      <t>ヒロ</t>
    </rPh>
    <phoneticPr fontId="5"/>
  </si>
  <si>
    <t>-</t>
    <phoneticPr fontId="5"/>
  </si>
  <si>
    <t>令和元年度からは覚えやすい３桁番号（１８９）を虐待対応ダイヤルとして通話料を無料化し、さらなる児童虐待予防・早期発見を図った。併せて相談専用ダイヤルを開設し、子育てに関する悩みなどを相談できる専用の窓口をつくり、利用者の利便性向上を図っている。</t>
    <phoneticPr fontId="5"/>
  </si>
  <si>
    <t>児童相談体制整備事業費は、通話料を無料化した児童相談所虐待対応ダイヤル（189）や、子育てに関する悩みなどを相談できる相談専用ダイヤル（0570-783-189）の開設等を、広く一般に周知することで、児童虐待を発見した者、子育てに悩みを抱える者が児童相談所に、適切に通告・相談ができるようにするものである。</t>
    <phoneticPr fontId="5"/>
  </si>
  <si>
    <t>児童相談所での児童虐待相談対応件数は、年々増加しており、児童虐待と思われる事案を見つけた時などに、ためらわずに児童相談所に通告・相談ができるようにすることは、広く国民のニーズがあり、政策実現のために国費を投入する必要がある。</t>
    <rPh sb="37" eb="39">
      <t>ジアン</t>
    </rPh>
    <phoneticPr fontId="5"/>
  </si>
  <si>
    <t>児童相談所虐待対応・相談専用ダイヤルはきわめて公共性の高い事業であり、国において実施する必要がある。</t>
    <rPh sb="5" eb="7">
      <t>ギャクタイ</t>
    </rPh>
    <rPh sb="7" eb="9">
      <t>タイオウ</t>
    </rPh>
    <rPh sb="10" eb="12">
      <t>ソウダン</t>
    </rPh>
    <rPh sb="12" eb="14">
      <t>センヨウ</t>
    </rPh>
    <phoneticPr fontId="5"/>
  </si>
  <si>
    <t>児童相談所虐待対応・相談専用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児童虐待を疑われる事案を発見した者が、ためらうことなく児童相談所に通告できる環境整備と、管轄児童相談所までの通告接続率の向上に資するため、虐待対応ダイヤルの通話料は無料としている。</t>
    <phoneticPr fontId="5"/>
  </si>
  <si>
    <t>有</t>
  </si>
  <si>
    <t>無</t>
  </si>
  <si>
    <t>児童相談所虐待対応・相談専用ダイヤルは、児童相談所への迅速な通告・相談につながるため、優先度が高い。</t>
    <phoneticPr fontId="5"/>
  </si>
  <si>
    <t>‐</t>
  </si>
  <si>
    <t>－</t>
    <phoneticPr fontId="5"/>
  </si>
  <si>
    <t>契約に当たっては事業費を精査しており、妥当な水準である。</t>
    <phoneticPr fontId="5"/>
  </si>
  <si>
    <t>本事業の執行に必要な経費のみを支出している。</t>
    <phoneticPr fontId="5"/>
  </si>
  <si>
    <t>児童相談所虐待対応・相談専用ダイヤルに係るシステム保守等に関しては、コストを最大限考慮して実施している。</t>
    <rPh sb="5" eb="7">
      <t>ギャクタイ</t>
    </rPh>
    <rPh sb="7" eb="9">
      <t>タイオウ</t>
    </rPh>
    <rPh sb="10" eb="12">
      <t>ソウダン</t>
    </rPh>
    <rPh sb="12" eb="14">
      <t>センヨウ</t>
    </rPh>
    <rPh sb="29" eb="30">
      <t>カン</t>
    </rPh>
    <phoneticPr fontId="5"/>
  </si>
  <si>
    <t>△</t>
  </si>
  <si>
    <t>接続件数や入電数に占める接続数の割合は、当初見込みを上回っていたものの、児童虐待相談対応件数に占める接続数の割合が当初見込みを下回っていたため。</t>
    <rPh sb="0" eb="2">
      <t>セツゾク</t>
    </rPh>
    <rPh sb="2" eb="4">
      <t>ケンスウ</t>
    </rPh>
    <rPh sb="5" eb="7">
      <t>ニュウデン</t>
    </rPh>
    <rPh sb="7" eb="8">
      <t>スウ</t>
    </rPh>
    <rPh sb="9" eb="10">
      <t>シ</t>
    </rPh>
    <rPh sb="12" eb="15">
      <t>セツゾクスウ</t>
    </rPh>
    <rPh sb="16" eb="18">
      <t>ワリアイ</t>
    </rPh>
    <rPh sb="20" eb="22">
      <t>トウショ</t>
    </rPh>
    <rPh sb="22" eb="24">
      <t>ミコ</t>
    </rPh>
    <rPh sb="26" eb="28">
      <t>ウワマワ</t>
    </rPh>
    <rPh sb="36" eb="38">
      <t>ジドウ</t>
    </rPh>
    <rPh sb="38" eb="40">
      <t>ギャクタイ</t>
    </rPh>
    <rPh sb="40" eb="42">
      <t>ソウダン</t>
    </rPh>
    <rPh sb="42" eb="44">
      <t>タイオウ</t>
    </rPh>
    <rPh sb="44" eb="46">
      <t>ケンスウ</t>
    </rPh>
    <rPh sb="47" eb="48">
      <t>シ</t>
    </rPh>
    <rPh sb="50" eb="53">
      <t>セツゾクスウ</t>
    </rPh>
    <rPh sb="54" eb="56">
      <t>ワリアイ</t>
    </rPh>
    <rPh sb="57" eb="59">
      <t>トウショ</t>
    </rPh>
    <rPh sb="59" eb="61">
      <t>ミコ</t>
    </rPh>
    <rPh sb="63" eb="65">
      <t>シタマワ</t>
    </rPh>
    <phoneticPr fontId="5"/>
  </si>
  <si>
    <t>接続件数については見込みを上回っている。</t>
    <phoneticPr fontId="5"/>
  </si>
  <si>
    <t>児童相談所虐待対応・相談専用ダイヤルについて、接続率・接続件数は前年度実績を上回っており、十分に活用がなされている。</t>
    <rPh sb="5" eb="7">
      <t>ギャクタイ</t>
    </rPh>
    <rPh sb="7" eb="9">
      <t>タイオウ</t>
    </rPh>
    <rPh sb="10" eb="12">
      <t>ソウダン</t>
    </rPh>
    <rPh sb="12" eb="14">
      <t>センヨウ</t>
    </rPh>
    <rPh sb="23" eb="25">
      <t>セツゾク</t>
    </rPh>
    <rPh sb="25" eb="26">
      <t>リツ</t>
    </rPh>
    <phoneticPr fontId="5"/>
  </si>
  <si>
    <t>児童相談所虐待対応・相談専用ダイヤルについて、平成30年２月から、携帯電話等からの入電に対してオペレーターが対応するコールセンター方式を導入し、また令和元年12月より、虐待対応ダイヤルにかかる通話料の無料化を実施したこと等により、入電数や接続件数が増加している。児童虐待を受けたと思われる子どもを見つけた時などに、ためらわずに児童相談所に通告・相談ができるようにすることは、広く国民のニーズがあり、政策実現のために国費を投入する必要がある。</t>
    <rPh sb="74" eb="76">
      <t>レイワ</t>
    </rPh>
    <rPh sb="76" eb="78">
      <t>ガンネン</t>
    </rPh>
    <rPh sb="80" eb="81">
      <t>ガツ</t>
    </rPh>
    <rPh sb="84" eb="86">
      <t>ギャクタイ</t>
    </rPh>
    <rPh sb="86" eb="88">
      <t>タイオウ</t>
    </rPh>
    <rPh sb="96" eb="99">
      <t>ツウワリョウ</t>
    </rPh>
    <rPh sb="100" eb="102">
      <t>ムリョウ</t>
    </rPh>
    <rPh sb="102" eb="103">
      <t>カ</t>
    </rPh>
    <rPh sb="104" eb="106">
      <t>ジッシ</t>
    </rPh>
    <rPh sb="110" eb="111">
      <t>トウ</t>
    </rPh>
    <phoneticPr fontId="5"/>
  </si>
  <si>
    <t>156309620/74034</t>
    <phoneticPr fontId="5"/>
  </si>
  <si>
    <t>児童相談所虐待対応・相談専用ダイヤル機能提供等一式</t>
    <phoneticPr fontId="5"/>
  </si>
  <si>
    <t>A.エヌ・ティ・ティコミュニケーションズ株式会社</t>
    <phoneticPr fontId="5"/>
  </si>
  <si>
    <t>雑役務費</t>
    <rPh sb="0" eb="1">
      <t>ザツ</t>
    </rPh>
    <rPh sb="1" eb="4">
      <t>エキムヒ</t>
    </rPh>
    <phoneticPr fontId="5"/>
  </si>
  <si>
    <t>B.株式会社エヌ・ティ・ティマーケティングアクト</t>
    <phoneticPr fontId="5"/>
  </si>
  <si>
    <t>児童相談所虐待対応・相談専用ダイヤルコールセンターの設置・運営業務</t>
    <phoneticPr fontId="5"/>
  </si>
  <si>
    <t>児童相談所虐待対応・相談専用ダイヤルにかかるシステム保守業務</t>
    <rPh sb="5" eb="7">
      <t>ギャクタイ</t>
    </rPh>
    <rPh sb="7" eb="9">
      <t>タイオウ</t>
    </rPh>
    <rPh sb="10" eb="12">
      <t>ソウダン</t>
    </rPh>
    <rPh sb="12" eb="14">
      <t>センヨウ</t>
    </rPh>
    <phoneticPr fontId="5"/>
  </si>
  <si>
    <t>エヌ・ティ・ティ・コミュニケーションズ株式会社</t>
    <phoneticPr fontId="5"/>
  </si>
  <si>
    <t>西日本電信電話株式会社</t>
    <phoneticPr fontId="5"/>
  </si>
  <si>
    <t>東日本電信電話株式会社</t>
    <phoneticPr fontId="5"/>
  </si>
  <si>
    <t>ソフトバンク株式会社</t>
    <phoneticPr fontId="5"/>
  </si>
  <si>
    <t>株式会社NTTドコモ</t>
    <phoneticPr fontId="5"/>
  </si>
  <si>
    <t>KDDI株式会社</t>
    <phoneticPr fontId="5"/>
  </si>
  <si>
    <t>株式会社エヌ・ティ・ティマーケティングアクト</t>
    <phoneticPr fontId="25"/>
  </si>
  <si>
    <t>児童相談所虐待対応・相談専用ダイヤルコールセンターの設置・運営業務</t>
    <rPh sb="5" eb="7">
      <t>ギャクタイ</t>
    </rPh>
    <rPh sb="7" eb="9">
      <t>タイオウ</t>
    </rPh>
    <rPh sb="10" eb="12">
      <t>ソウダン</t>
    </rPh>
    <rPh sb="12" eb="14">
      <t>センヨウ</t>
    </rPh>
    <phoneticPr fontId="5"/>
  </si>
  <si>
    <t>当初の見込額よりも契約額が下回ったため。</t>
    <rPh sb="0" eb="2">
      <t>トウショ</t>
    </rPh>
    <rPh sb="3" eb="6">
      <t>ミコミガク</t>
    </rPh>
    <rPh sb="9" eb="12">
      <t>ケイヤクガク</t>
    </rPh>
    <rPh sb="13" eb="15">
      <t>シタマワ</t>
    </rPh>
    <phoneticPr fontId="5"/>
  </si>
  <si>
    <t>虐待対応ダイヤルにかかる通話料の無料化したことにより、通告しやすい体制整備ができている。</t>
    <rPh sb="0" eb="2">
      <t>ギャクタイ</t>
    </rPh>
    <rPh sb="2" eb="4">
      <t>タイオウ</t>
    </rPh>
    <rPh sb="12" eb="15">
      <t>ツウワリョウ</t>
    </rPh>
    <rPh sb="16" eb="18">
      <t>ムリョウ</t>
    </rPh>
    <rPh sb="18" eb="19">
      <t>カ</t>
    </rPh>
    <rPh sb="27" eb="29">
      <t>ツウコク</t>
    </rPh>
    <rPh sb="33" eb="35">
      <t>タイセイ</t>
    </rPh>
    <rPh sb="35" eb="37">
      <t>セイビ</t>
    </rPh>
    <phoneticPr fontId="5"/>
  </si>
  <si>
    <t>コールセンターの設置・運営に係る経費については、一般競争入札で実施しており、競争性が確保され、妥当な選定である。また、児童相談所虐待対応・相談専用ダイヤルの運用・保守に係る経費については、各通信事業者が保有する設備の保守等を行うものであり、競争性がないため各通信事業者と随意契約による契約を締結しており、支出先は妥当である。</t>
    <rPh sb="24" eb="26">
      <t>イッパン</t>
    </rPh>
    <rPh sb="26" eb="28">
      <t>キョウソウ</t>
    </rPh>
    <rPh sb="28" eb="30">
      <t>ニュウサツ</t>
    </rPh>
    <rPh sb="31" eb="33">
      <t>ジッシ</t>
    </rPh>
    <rPh sb="38" eb="40">
      <t>キョウソウ</t>
    </rPh>
    <rPh sb="40" eb="41">
      <t>セイ</t>
    </rPh>
    <rPh sb="42" eb="44">
      <t>カクホ</t>
    </rPh>
    <rPh sb="47" eb="49">
      <t>ダトウ</t>
    </rPh>
    <rPh sb="50" eb="52">
      <t>センテイ</t>
    </rPh>
    <rPh sb="78" eb="80">
      <t>ウンヨウ</t>
    </rPh>
    <rPh sb="81" eb="83">
      <t>ホシュ</t>
    </rPh>
    <rPh sb="84" eb="85">
      <t>カカ</t>
    </rPh>
    <rPh sb="86" eb="88">
      <t>ケイヒ</t>
    </rPh>
    <rPh sb="94" eb="95">
      <t>カク</t>
    </rPh>
    <rPh sb="95" eb="97">
      <t>ツウシン</t>
    </rPh>
    <rPh sb="97" eb="100">
      <t>ジギョウシャ</t>
    </rPh>
    <rPh sb="101" eb="103">
      <t>ホユウ</t>
    </rPh>
    <rPh sb="105" eb="107">
      <t>セツビ</t>
    </rPh>
    <rPh sb="128" eb="129">
      <t>カク</t>
    </rPh>
    <phoneticPr fontId="5"/>
  </si>
  <si>
    <t>コールセンターの設置・運営委託費について参考見積をもとに予算額、予定価格の積算を行ったが、一般競争入札の結果低価格での落札となったため、不用率が大きくなった。また、令和３年度７月より相談対応ダイヤルにかかる通話料の無料化を実施するなど、引き続き利便性の向上に努めるとともに、必要額の見直しなどの改善に取り組む。</t>
    <rPh sb="82" eb="84">
      <t>レイワ</t>
    </rPh>
    <rPh sb="85" eb="87">
      <t>ネンド</t>
    </rPh>
    <rPh sb="88" eb="89">
      <t>ガツ</t>
    </rPh>
    <rPh sb="91" eb="93">
      <t>ソウダン</t>
    </rPh>
    <rPh sb="93" eb="95">
      <t>タイオウ</t>
    </rPh>
    <rPh sb="103" eb="106">
      <t>ツウワリョウ</t>
    </rPh>
    <rPh sb="107" eb="109">
      <t>ムリョウ</t>
    </rPh>
    <rPh sb="109" eb="110">
      <t>カ</t>
    </rPh>
    <rPh sb="111" eb="113">
      <t>ジッシ</t>
    </rPh>
    <phoneticPr fontId="5"/>
  </si>
  <si>
    <t>厚労</t>
  </si>
  <si>
    <t>情報処理業務庁費</t>
    <phoneticPr fontId="5"/>
  </si>
  <si>
    <t>-</t>
    <phoneticPr fontId="5"/>
  </si>
  <si>
    <t>相談専用ダイヤル無料化やSNS版「189」の構築について、契約に係る準備に時間を要したことによるもの。</t>
    <rPh sb="0" eb="2">
      <t>ソウダン</t>
    </rPh>
    <rPh sb="2" eb="4">
      <t>センヨウ</t>
    </rPh>
    <rPh sb="8" eb="11">
      <t>ムリョウカ</t>
    </rPh>
    <rPh sb="15" eb="16">
      <t>バン</t>
    </rPh>
    <rPh sb="22" eb="24">
      <t>コウチク</t>
    </rPh>
    <rPh sb="29" eb="31">
      <t>ケイヤク</t>
    </rPh>
    <rPh sb="32" eb="33">
      <t>カカ</t>
    </rPh>
    <rPh sb="34" eb="36">
      <t>ジュンビ</t>
    </rPh>
    <rPh sb="37" eb="39">
      <t>ジカン</t>
    </rPh>
    <rPh sb="40" eb="41">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</si>
</sst>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0</xdr:colOff>
      <xdr:row>86</xdr:row>
      <xdr:rowOff>0</xdr:rowOff>
    </xdr:from>
    <xdr:to>
      <xdr:col>42</xdr:col>
      <xdr:colOff>0</xdr:colOff>
      <xdr:row>87</xdr:row>
      <xdr:rowOff>0</xdr:rowOff>
    </xdr:to>
    <xdr:sp macro="" textlink="">
      <xdr:nvSpPr>
        <xdr:cNvPr id="2" name="テキスト ボックス 1"/>
        <xdr:cNvSpPr txBox="1"/>
      </xdr:nvSpPr>
      <xdr:spPr>
        <a:xfrm>
          <a:off x="7721600" y="12382500"/>
          <a:ext cx="812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editAs="oneCell">
    <xdr:from>
      <xdr:col>6</xdr:col>
      <xdr:colOff>69272</xdr:colOff>
      <xdr:row>748</xdr:row>
      <xdr:rowOff>95250</xdr:rowOff>
    </xdr:from>
    <xdr:to>
      <xdr:col>49</xdr:col>
      <xdr:colOff>430750</xdr:colOff>
      <xdr:row>764</xdr:row>
      <xdr:rowOff>407773</xdr:rowOff>
    </xdr:to>
    <xdr:pic>
      <xdr:nvPicPr>
        <xdr:cNvPr id="3" name="図 2"/>
        <xdr:cNvPicPr>
          <a:picLocks noChangeAspect="1"/>
        </xdr:cNvPicPr>
      </xdr:nvPicPr>
      <xdr:blipFill>
        <a:blip xmlns:r="http://schemas.openxmlformats.org/officeDocument/2006/relationships" r:embed="rId1"/>
        <a:stretch>
          <a:fillRect/>
        </a:stretch>
      </xdr:blipFill>
      <xdr:spPr>
        <a:xfrm>
          <a:off x="1264227" y="46118318"/>
          <a:ext cx="8925318" cy="5992887"/>
        </a:xfrm>
        <a:prstGeom prst="rect">
          <a:avLst/>
        </a:prstGeom>
      </xdr:spPr>
    </xdr:pic>
    <xdr:clientData/>
  </xdr:twoCellAnchor>
  <xdr:twoCellAnchor>
    <xdr:from>
      <xdr:col>38</xdr:col>
      <xdr:colOff>0</xdr:colOff>
      <xdr:row>88</xdr:row>
      <xdr:rowOff>0</xdr:rowOff>
    </xdr:from>
    <xdr:to>
      <xdr:col>42</xdr:col>
      <xdr:colOff>0</xdr:colOff>
      <xdr:row>89</xdr:row>
      <xdr:rowOff>0</xdr:rowOff>
    </xdr:to>
    <xdr:sp macro="" textlink="">
      <xdr:nvSpPr>
        <xdr:cNvPr id="5" name="テキスト ボックス 4"/>
        <xdr:cNvSpPr txBox="1"/>
      </xdr:nvSpPr>
      <xdr:spPr>
        <a:xfrm>
          <a:off x="7721600" y="12966700"/>
          <a:ext cx="812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779</v>
      </c>
      <c r="AK2" s="944"/>
      <c r="AL2" s="944"/>
      <c r="AM2" s="944"/>
      <c r="AN2" s="98" t="s">
        <v>406</v>
      </c>
      <c r="AO2" s="944">
        <v>20</v>
      </c>
      <c r="AP2" s="944"/>
      <c r="AQ2" s="944"/>
      <c r="AR2" s="99" t="s">
        <v>709</v>
      </c>
      <c r="AS2" s="950">
        <v>731</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713</v>
      </c>
      <c r="H5" s="835"/>
      <c r="I5" s="835"/>
      <c r="J5" s="835"/>
      <c r="K5" s="835"/>
      <c r="L5" s="835"/>
      <c r="M5" s="836" t="s">
        <v>66</v>
      </c>
      <c r="N5" s="837"/>
      <c r="O5" s="837"/>
      <c r="P5" s="837"/>
      <c r="Q5" s="837"/>
      <c r="R5" s="838"/>
      <c r="S5" s="839" t="s">
        <v>714</v>
      </c>
      <c r="T5" s="835"/>
      <c r="U5" s="835"/>
      <c r="V5" s="835"/>
      <c r="W5" s="835"/>
      <c r="X5" s="840"/>
      <c r="Y5" s="699" t="s">
        <v>3</v>
      </c>
      <c r="Z5" s="545"/>
      <c r="AA5" s="545"/>
      <c r="AB5" s="545"/>
      <c r="AC5" s="545"/>
      <c r="AD5" s="546"/>
      <c r="AE5" s="700" t="s">
        <v>715</v>
      </c>
      <c r="AF5" s="700"/>
      <c r="AG5" s="700"/>
      <c r="AH5" s="700"/>
      <c r="AI5" s="700"/>
      <c r="AJ5" s="700"/>
      <c r="AK5" s="700"/>
      <c r="AL5" s="700"/>
      <c r="AM5" s="700"/>
      <c r="AN5" s="700"/>
      <c r="AO5" s="700"/>
      <c r="AP5" s="701"/>
      <c r="AQ5" s="702" t="s">
        <v>740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2" t="s">
        <v>389</v>
      </c>
      <c r="Z7" s="442"/>
      <c r="AA7" s="442"/>
      <c r="AB7" s="442"/>
      <c r="AC7" s="442"/>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256</v>
      </c>
      <c r="B8" s="498"/>
      <c r="C8" s="498"/>
      <c r="D8" s="498"/>
      <c r="E8" s="498"/>
      <c r="F8" s="499"/>
      <c r="G8" s="945"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46"/>
      <c r="Y8" s="841" t="s">
        <v>257</v>
      </c>
      <c r="Z8" s="842"/>
      <c r="AA8" s="842"/>
      <c r="AB8" s="842"/>
      <c r="AC8" s="842"/>
      <c r="AD8" s="84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2" t="s">
        <v>746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3" t="s">
        <v>24</v>
      </c>
      <c r="B12" s="964"/>
      <c r="C12" s="964"/>
      <c r="D12" s="964"/>
      <c r="E12" s="964"/>
      <c r="F12" s="965"/>
      <c r="G12" s="758"/>
      <c r="H12" s="759"/>
      <c r="I12" s="759"/>
      <c r="J12" s="759"/>
      <c r="K12" s="759"/>
      <c r="L12" s="759"/>
      <c r="M12" s="759"/>
      <c r="N12" s="759"/>
      <c r="O12" s="759"/>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288</v>
      </c>
      <c r="Q13" s="659"/>
      <c r="R13" s="659"/>
      <c r="S13" s="659"/>
      <c r="T13" s="659"/>
      <c r="U13" s="659"/>
      <c r="V13" s="660"/>
      <c r="W13" s="658">
        <v>197</v>
      </c>
      <c r="X13" s="659"/>
      <c r="Y13" s="659"/>
      <c r="Z13" s="659"/>
      <c r="AA13" s="659"/>
      <c r="AB13" s="659"/>
      <c r="AC13" s="660"/>
      <c r="AD13" s="658">
        <v>282</v>
      </c>
      <c r="AE13" s="659"/>
      <c r="AF13" s="659"/>
      <c r="AG13" s="659"/>
      <c r="AH13" s="659"/>
      <c r="AI13" s="659"/>
      <c r="AJ13" s="660"/>
      <c r="AK13" s="658">
        <v>235</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0"/>
      <c r="K14" s="760"/>
      <c r="L14" s="760"/>
      <c r="M14" s="760"/>
      <c r="N14" s="760"/>
      <c r="O14" s="761"/>
      <c r="P14" s="658">
        <v>789</v>
      </c>
      <c r="Q14" s="659"/>
      <c r="R14" s="659"/>
      <c r="S14" s="659"/>
      <c r="T14" s="659"/>
      <c r="U14" s="659"/>
      <c r="V14" s="660"/>
      <c r="W14" s="658" t="s">
        <v>718</v>
      </c>
      <c r="X14" s="659"/>
      <c r="Y14" s="659"/>
      <c r="Z14" s="659"/>
      <c r="AA14" s="659"/>
      <c r="AB14" s="659"/>
      <c r="AC14" s="660"/>
      <c r="AD14" s="658">
        <v>789</v>
      </c>
      <c r="AE14" s="659"/>
      <c r="AF14" s="659"/>
      <c r="AG14" s="659"/>
      <c r="AH14" s="659"/>
      <c r="AI14" s="659"/>
      <c r="AJ14" s="660"/>
      <c r="AK14" s="658" t="s">
        <v>741</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v>789</v>
      </c>
      <c r="X15" s="659"/>
      <c r="Y15" s="659"/>
      <c r="Z15" s="659"/>
      <c r="AA15" s="659"/>
      <c r="AB15" s="659"/>
      <c r="AC15" s="660"/>
      <c r="AD15" s="658" t="s">
        <v>718</v>
      </c>
      <c r="AE15" s="659"/>
      <c r="AF15" s="659"/>
      <c r="AG15" s="659"/>
      <c r="AH15" s="659"/>
      <c r="AI15" s="659"/>
      <c r="AJ15" s="660"/>
      <c r="AK15" s="658">
        <v>789</v>
      </c>
      <c r="AL15" s="659"/>
      <c r="AM15" s="659"/>
      <c r="AN15" s="659"/>
      <c r="AO15" s="659"/>
      <c r="AP15" s="659"/>
      <c r="AQ15" s="660"/>
      <c r="AR15" s="658"/>
      <c r="AS15" s="659"/>
      <c r="AT15" s="659"/>
      <c r="AU15" s="659"/>
      <c r="AV15" s="659"/>
      <c r="AW15" s="659"/>
      <c r="AX15" s="801"/>
    </row>
    <row r="16" spans="1:50" ht="21" customHeight="1" x14ac:dyDescent="0.15">
      <c r="A16" s="615"/>
      <c r="B16" s="616"/>
      <c r="C16" s="616"/>
      <c r="D16" s="616"/>
      <c r="E16" s="616"/>
      <c r="F16" s="617"/>
      <c r="G16" s="726"/>
      <c r="H16" s="727"/>
      <c r="I16" s="712" t="s">
        <v>52</v>
      </c>
      <c r="J16" s="713"/>
      <c r="K16" s="713"/>
      <c r="L16" s="713"/>
      <c r="M16" s="713"/>
      <c r="N16" s="713"/>
      <c r="O16" s="714"/>
      <c r="P16" s="658">
        <v>-789</v>
      </c>
      <c r="Q16" s="659"/>
      <c r="R16" s="659"/>
      <c r="S16" s="659"/>
      <c r="T16" s="659"/>
      <c r="U16" s="659"/>
      <c r="V16" s="660"/>
      <c r="W16" s="658" t="s">
        <v>718</v>
      </c>
      <c r="X16" s="659"/>
      <c r="Y16" s="659"/>
      <c r="Z16" s="659"/>
      <c r="AA16" s="659"/>
      <c r="AB16" s="659"/>
      <c r="AC16" s="660"/>
      <c r="AD16" s="658">
        <v>-789</v>
      </c>
      <c r="AE16" s="659"/>
      <c r="AF16" s="659"/>
      <c r="AG16" s="659"/>
      <c r="AH16" s="659"/>
      <c r="AI16" s="659"/>
      <c r="AJ16" s="660"/>
      <c r="AK16" s="658" t="s">
        <v>741</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t="s">
        <v>741</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3">
        <f>SUM(P13:V17)</f>
        <v>288</v>
      </c>
      <c r="Q18" s="874"/>
      <c r="R18" s="874"/>
      <c r="S18" s="874"/>
      <c r="T18" s="874"/>
      <c r="U18" s="874"/>
      <c r="V18" s="875"/>
      <c r="W18" s="873">
        <f>SUM(W13:AC17)</f>
        <v>986</v>
      </c>
      <c r="X18" s="874"/>
      <c r="Y18" s="874"/>
      <c r="Z18" s="874"/>
      <c r="AA18" s="874"/>
      <c r="AB18" s="874"/>
      <c r="AC18" s="875"/>
      <c r="AD18" s="873">
        <f>SUM(AD13:AJ17)</f>
        <v>282</v>
      </c>
      <c r="AE18" s="874"/>
      <c r="AF18" s="874"/>
      <c r="AG18" s="874"/>
      <c r="AH18" s="874"/>
      <c r="AI18" s="874"/>
      <c r="AJ18" s="875"/>
      <c r="AK18" s="873">
        <f>SUM(AK13:AQ17)</f>
        <v>1024</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8">
        <v>58</v>
      </c>
      <c r="Q19" s="659"/>
      <c r="R19" s="659"/>
      <c r="S19" s="659"/>
      <c r="T19" s="659"/>
      <c r="U19" s="659"/>
      <c r="V19" s="660"/>
      <c r="W19" s="658">
        <v>753</v>
      </c>
      <c r="X19" s="659"/>
      <c r="Y19" s="659"/>
      <c r="Z19" s="659"/>
      <c r="AA19" s="659"/>
      <c r="AB19" s="659"/>
      <c r="AC19" s="660"/>
      <c r="AD19" s="658">
        <v>156</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1" t="s">
        <v>10</v>
      </c>
      <c r="H20" s="872"/>
      <c r="I20" s="872"/>
      <c r="J20" s="872"/>
      <c r="K20" s="872"/>
      <c r="L20" s="872"/>
      <c r="M20" s="872"/>
      <c r="N20" s="872"/>
      <c r="O20" s="872"/>
      <c r="P20" s="316">
        <f>IF(P18=0, "-", SUM(P19)/P18)</f>
        <v>0.2013888888888889</v>
      </c>
      <c r="Q20" s="316"/>
      <c r="R20" s="316"/>
      <c r="S20" s="316"/>
      <c r="T20" s="316"/>
      <c r="U20" s="316"/>
      <c r="V20" s="316"/>
      <c r="W20" s="316">
        <f t="shared" ref="W20" si="0">IF(W18=0, "-", SUM(W19)/W18)</f>
        <v>0.76369168356997974</v>
      </c>
      <c r="X20" s="316"/>
      <c r="Y20" s="316"/>
      <c r="Z20" s="316"/>
      <c r="AA20" s="316"/>
      <c r="AB20" s="316"/>
      <c r="AC20" s="316"/>
      <c r="AD20" s="316">
        <f t="shared" ref="AD20" si="1">IF(AD18=0, "-", SUM(AD19)/AD18)</f>
        <v>0.55319148936170215</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5.3853296193129063E-2</v>
      </c>
      <c r="Q21" s="316"/>
      <c r="R21" s="316"/>
      <c r="S21" s="316"/>
      <c r="T21" s="316"/>
      <c r="U21" s="316"/>
      <c r="V21" s="316"/>
      <c r="W21" s="316">
        <f t="shared" ref="W21" si="2">IF(W19=0, "-", SUM(W19)/SUM(W13,W14))</f>
        <v>3.8223350253807107</v>
      </c>
      <c r="X21" s="316"/>
      <c r="Y21" s="316"/>
      <c r="Z21" s="316"/>
      <c r="AA21" s="316"/>
      <c r="AB21" s="316"/>
      <c r="AC21" s="316"/>
      <c r="AD21" s="316">
        <f t="shared" ref="AD21" si="3">IF(AD19=0, "-", SUM(AD19)/SUM(AD13,AD14))</f>
        <v>0.14565826330532214</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780</v>
      </c>
      <c r="H23" s="970"/>
      <c r="I23" s="970"/>
      <c r="J23" s="970"/>
      <c r="K23" s="970"/>
      <c r="L23" s="970"/>
      <c r="M23" s="970"/>
      <c r="N23" s="970"/>
      <c r="O23" s="971"/>
      <c r="P23" s="919">
        <v>164</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719</v>
      </c>
      <c r="H24" s="936"/>
      <c r="I24" s="936"/>
      <c r="J24" s="936"/>
      <c r="K24" s="936"/>
      <c r="L24" s="936"/>
      <c r="M24" s="936"/>
      <c r="N24" s="936"/>
      <c r="O24" s="937"/>
      <c r="P24" s="658">
        <v>71</v>
      </c>
      <c r="Q24" s="659"/>
      <c r="R24" s="659"/>
      <c r="S24" s="659"/>
      <c r="T24" s="659"/>
      <c r="U24" s="659"/>
      <c r="V24" s="660"/>
      <c r="W24" s="658"/>
      <c r="X24" s="659"/>
      <c r="Y24" s="659"/>
      <c r="Z24" s="659"/>
      <c r="AA24" s="659"/>
      <c r="AB24" s="659"/>
      <c r="AC24" s="66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8"/>
      <c r="Q25" s="659"/>
      <c r="R25" s="659"/>
      <c r="S25" s="659"/>
      <c r="T25" s="659"/>
      <c r="U25" s="659"/>
      <c r="V25" s="660"/>
      <c r="W25" s="658"/>
      <c r="X25" s="659"/>
      <c r="Y25" s="659"/>
      <c r="Z25" s="659"/>
      <c r="AA25" s="659"/>
      <c r="AB25" s="659"/>
      <c r="AC25" s="66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8">
        <f>AK13</f>
        <v>235</v>
      </c>
      <c r="Q29" s="659"/>
      <c r="R29" s="659"/>
      <c r="S29" s="659"/>
      <c r="T29" s="659"/>
      <c r="U29" s="659"/>
      <c r="V29" s="660"/>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hidden="1"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0"/>
      <c r="AR31" s="201"/>
      <c r="AS31" s="136" t="s">
        <v>233</v>
      </c>
      <c r="AT31" s="137"/>
      <c r="AU31" s="200"/>
      <c r="AV31" s="200"/>
      <c r="AW31" s="395" t="s">
        <v>179</v>
      </c>
      <c r="AX31" s="396"/>
    </row>
    <row r="32" spans="1:50" ht="23.25" hidden="1" customHeight="1" x14ac:dyDescent="0.15">
      <c r="A32" s="400"/>
      <c r="B32" s="398"/>
      <c r="C32" s="398"/>
      <c r="D32" s="398"/>
      <c r="E32" s="398"/>
      <c r="F32" s="399"/>
      <c r="G32" s="566"/>
      <c r="H32" s="567"/>
      <c r="I32" s="567"/>
      <c r="J32" s="567"/>
      <c r="K32" s="567"/>
      <c r="L32" s="567"/>
      <c r="M32" s="567"/>
      <c r="N32" s="567"/>
      <c r="O32" s="568"/>
      <c r="P32" s="108"/>
      <c r="Q32" s="108"/>
      <c r="R32" s="108"/>
      <c r="S32" s="108"/>
      <c r="T32" s="108"/>
      <c r="U32" s="108"/>
      <c r="V32" s="108"/>
      <c r="W32" s="108"/>
      <c r="X32" s="109"/>
      <c r="Y32" s="473" t="s">
        <v>12</v>
      </c>
      <c r="Z32" s="533"/>
      <c r="AA32" s="534"/>
      <c r="AB32" s="463"/>
      <c r="AC32" s="463"/>
      <c r="AD32" s="463"/>
      <c r="AE32" s="218"/>
      <c r="AF32" s="219"/>
      <c r="AG32" s="219"/>
      <c r="AH32" s="219"/>
      <c r="AI32" s="218"/>
      <c r="AJ32" s="219"/>
      <c r="AK32" s="219"/>
      <c r="AL32" s="219"/>
      <c r="AM32" s="218"/>
      <c r="AN32" s="219"/>
      <c r="AO32" s="219"/>
      <c r="AP32" s="219"/>
      <c r="AQ32" s="339"/>
      <c r="AR32" s="208"/>
      <c r="AS32" s="208"/>
      <c r="AT32" s="340"/>
      <c r="AU32" s="219"/>
      <c r="AV32" s="219"/>
      <c r="AW32" s="219"/>
      <c r="AX32" s="221"/>
    </row>
    <row r="33" spans="1:51" ht="23.25" hidden="1"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c r="AC33" s="525"/>
      <c r="AD33" s="525"/>
      <c r="AE33" s="218"/>
      <c r="AF33" s="219"/>
      <c r="AG33" s="219"/>
      <c r="AH33" s="219"/>
      <c r="AI33" s="218"/>
      <c r="AJ33" s="219"/>
      <c r="AK33" s="219"/>
      <c r="AL33" s="219"/>
      <c r="AM33" s="218"/>
      <c r="AN33" s="219"/>
      <c r="AO33" s="219"/>
      <c r="AP33" s="219"/>
      <c r="AQ33" s="339"/>
      <c r="AR33" s="208"/>
      <c r="AS33" s="208"/>
      <c r="AT33" s="340"/>
      <c r="AU33" s="219"/>
      <c r="AV33" s="219"/>
      <c r="AW33" s="219"/>
      <c r="AX33" s="221"/>
    </row>
    <row r="34" spans="1:51" ht="23.25" hidden="1"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c r="AF34" s="219"/>
      <c r="AG34" s="219"/>
      <c r="AH34" s="219"/>
      <c r="AI34" s="218"/>
      <c r="AJ34" s="219"/>
      <c r="AK34" s="219"/>
      <c r="AL34" s="219"/>
      <c r="AM34" s="218"/>
      <c r="AN34" s="219"/>
      <c r="AO34" s="219"/>
      <c r="AP34" s="219"/>
      <c r="AQ34" s="339"/>
      <c r="AR34" s="208"/>
      <c r="AS34" s="208"/>
      <c r="AT34" s="340"/>
      <c r="AU34" s="219"/>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9"/>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9"/>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9"/>
      <c r="AR77" s="208"/>
      <c r="AS77" s="208"/>
      <c r="AT77" s="340"/>
      <c r="AU77" s="219"/>
      <c r="AV77" s="219"/>
      <c r="AW77" s="219"/>
      <c r="AX77" s="221"/>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7"/>
      <c r="AY79">
        <f>COUNTIF($AR$79,"☑")</f>
        <v>0</v>
      </c>
    </row>
    <row r="80" spans="1:51" ht="18.75" customHeight="1" x14ac:dyDescent="0.15">
      <c r="A80" s="85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6.25" customHeight="1" x14ac:dyDescent="0.15">
      <c r="A82" s="860"/>
      <c r="B82" s="529"/>
      <c r="C82" s="427"/>
      <c r="D82" s="427"/>
      <c r="E82" s="427"/>
      <c r="F82" s="428"/>
      <c r="G82" s="677" t="s">
        <v>720</v>
      </c>
      <c r="H82" s="677"/>
      <c r="I82" s="677"/>
      <c r="J82" s="677"/>
      <c r="K82" s="677"/>
      <c r="L82" s="677"/>
      <c r="M82" s="677"/>
      <c r="N82" s="677"/>
      <c r="O82" s="677"/>
      <c r="P82" s="677"/>
      <c r="Q82" s="677"/>
      <c r="R82" s="677"/>
      <c r="S82" s="677"/>
      <c r="T82" s="677"/>
      <c r="U82" s="677"/>
      <c r="V82" s="677"/>
      <c r="W82" s="677"/>
      <c r="X82" s="677"/>
      <c r="Y82" s="677"/>
      <c r="Z82" s="677"/>
      <c r="AA82" s="678"/>
      <c r="AB82" s="879" t="s">
        <v>742</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1</v>
      </c>
    </row>
    <row r="83" spans="1:60" ht="26.25" customHeight="1" x14ac:dyDescent="0.15">
      <c r="A83" s="860"/>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1</v>
      </c>
    </row>
    <row r="84" spans="1:60" ht="26.25" customHeight="1" x14ac:dyDescent="0.15">
      <c r="A84" s="860"/>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1</v>
      </c>
    </row>
    <row r="85" spans="1:60" ht="18.75" customHeight="1" x14ac:dyDescent="0.15">
      <c r="A85" s="86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718</v>
      </c>
      <c r="AR86" s="200"/>
      <c r="AS86" s="136" t="s">
        <v>233</v>
      </c>
      <c r="AT86" s="137"/>
      <c r="AU86" s="200">
        <v>3</v>
      </c>
      <c r="AV86" s="200"/>
      <c r="AW86" s="395" t="s">
        <v>179</v>
      </c>
      <c r="AX86" s="396"/>
      <c r="AY86">
        <f t="shared" si="10"/>
        <v>1</v>
      </c>
      <c r="AZ86" s="10"/>
      <c r="BA86" s="10"/>
      <c r="BB86" s="10"/>
      <c r="BC86" s="10"/>
      <c r="BD86" s="10"/>
      <c r="BE86" s="10"/>
      <c r="BF86" s="10"/>
      <c r="BG86" s="10"/>
      <c r="BH86" s="10"/>
    </row>
    <row r="87" spans="1:60" ht="23.25" customHeight="1" x14ac:dyDescent="0.15">
      <c r="A87" s="860"/>
      <c r="B87" s="427"/>
      <c r="C87" s="427"/>
      <c r="D87" s="427"/>
      <c r="E87" s="427"/>
      <c r="F87" s="428"/>
      <c r="G87" s="107" t="s">
        <v>721</v>
      </c>
      <c r="H87" s="108"/>
      <c r="I87" s="108"/>
      <c r="J87" s="108"/>
      <c r="K87" s="108"/>
      <c r="L87" s="108"/>
      <c r="M87" s="108"/>
      <c r="N87" s="108"/>
      <c r="O87" s="109"/>
      <c r="P87" s="108" t="s">
        <v>722</v>
      </c>
      <c r="Q87" s="516"/>
      <c r="R87" s="516"/>
      <c r="S87" s="516"/>
      <c r="T87" s="516"/>
      <c r="U87" s="516"/>
      <c r="V87" s="516"/>
      <c r="W87" s="516"/>
      <c r="X87" s="517"/>
      <c r="Y87" s="563" t="s">
        <v>62</v>
      </c>
      <c r="Z87" s="564"/>
      <c r="AA87" s="565"/>
      <c r="AB87" s="463" t="s">
        <v>371</v>
      </c>
      <c r="AC87" s="463"/>
      <c r="AD87" s="463"/>
      <c r="AE87" s="218">
        <v>36.5</v>
      </c>
      <c r="AF87" s="219"/>
      <c r="AG87" s="219"/>
      <c r="AH87" s="219"/>
      <c r="AI87" s="218">
        <v>32.200000000000003</v>
      </c>
      <c r="AJ87" s="219"/>
      <c r="AK87" s="219"/>
      <c r="AL87" s="219"/>
      <c r="AM87" s="218"/>
      <c r="AN87" s="219"/>
      <c r="AO87" s="219"/>
      <c r="AP87" s="219"/>
      <c r="AQ87" s="339" t="s">
        <v>718</v>
      </c>
      <c r="AR87" s="208"/>
      <c r="AS87" s="208"/>
      <c r="AT87" s="340"/>
      <c r="AU87" s="219" t="s">
        <v>718</v>
      </c>
      <c r="AV87" s="219"/>
      <c r="AW87" s="219"/>
      <c r="AX87" s="221"/>
      <c r="AY87">
        <f t="shared" si="10"/>
        <v>1</v>
      </c>
    </row>
    <row r="88" spans="1:60" ht="23.25" customHeight="1" x14ac:dyDescent="0.15">
      <c r="A88" s="86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371</v>
      </c>
      <c r="AC88" s="525"/>
      <c r="AD88" s="525"/>
      <c r="AE88" s="218">
        <v>41</v>
      </c>
      <c r="AF88" s="219"/>
      <c r="AG88" s="219"/>
      <c r="AH88" s="219"/>
      <c r="AI88" s="218">
        <v>37</v>
      </c>
      <c r="AJ88" s="219"/>
      <c r="AK88" s="219"/>
      <c r="AL88" s="219"/>
      <c r="AM88" s="218">
        <v>33</v>
      </c>
      <c r="AN88" s="219"/>
      <c r="AO88" s="219"/>
      <c r="AP88" s="219"/>
      <c r="AQ88" s="339" t="s">
        <v>718</v>
      </c>
      <c r="AR88" s="208"/>
      <c r="AS88" s="208"/>
      <c r="AT88" s="340"/>
      <c r="AU88" s="219" t="s">
        <v>718</v>
      </c>
      <c r="AV88" s="219"/>
      <c r="AW88" s="219"/>
      <c r="AX88" s="221"/>
      <c r="AY88">
        <f t="shared" si="10"/>
        <v>1</v>
      </c>
      <c r="AZ88" s="10"/>
      <c r="BA88" s="10"/>
      <c r="BB88" s="10"/>
      <c r="BC88" s="10"/>
    </row>
    <row r="89" spans="1:60" ht="23.25" customHeight="1" thickBot="1" x14ac:dyDescent="0.2">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v>89</v>
      </c>
      <c r="AF89" s="226"/>
      <c r="AG89" s="226"/>
      <c r="AH89" s="226"/>
      <c r="AI89" s="225">
        <v>87</v>
      </c>
      <c r="AJ89" s="226"/>
      <c r="AK89" s="226"/>
      <c r="AL89" s="226"/>
      <c r="AM89" s="225"/>
      <c r="AN89" s="226"/>
      <c r="AO89" s="226"/>
      <c r="AP89" s="226"/>
      <c r="AQ89" s="339" t="s">
        <v>718</v>
      </c>
      <c r="AR89" s="208"/>
      <c r="AS89" s="208"/>
      <c r="AT89" s="340"/>
      <c r="AU89" s="219" t="s">
        <v>718</v>
      </c>
      <c r="AV89" s="219"/>
      <c r="AW89" s="219"/>
      <c r="AX89" s="221"/>
      <c r="AY89">
        <f t="shared" si="10"/>
        <v>1</v>
      </c>
      <c r="AZ89" s="10"/>
      <c r="BA89" s="10"/>
      <c r="BB89" s="10"/>
      <c r="BC89" s="10"/>
      <c r="BD89" s="10"/>
      <c r="BE89" s="10"/>
      <c r="BF89" s="10"/>
      <c r="BG89" s="10"/>
      <c r="BH89" s="10"/>
    </row>
    <row r="90" spans="1:60" ht="18.75" hidden="1" customHeight="1" x14ac:dyDescent="0.15">
      <c r="A90" s="86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9"/>
      <c r="Z100" s="850"/>
      <c r="AA100" s="851"/>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371</v>
      </c>
      <c r="AC101" s="463"/>
      <c r="AD101" s="463"/>
      <c r="AE101" s="282">
        <v>24</v>
      </c>
      <c r="AF101" s="282"/>
      <c r="AG101" s="282"/>
      <c r="AH101" s="282"/>
      <c r="AI101" s="282">
        <v>26</v>
      </c>
      <c r="AJ101" s="282"/>
      <c r="AK101" s="282"/>
      <c r="AL101" s="282"/>
      <c r="AM101" s="282">
        <v>31</v>
      </c>
      <c r="AN101" s="282"/>
      <c r="AO101" s="282"/>
      <c r="AP101" s="282"/>
      <c r="AQ101" s="282" t="s">
        <v>781</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371</v>
      </c>
      <c r="AC102" s="463"/>
      <c r="AD102" s="463"/>
      <c r="AE102" s="282">
        <v>25</v>
      </c>
      <c r="AF102" s="282"/>
      <c r="AG102" s="282"/>
      <c r="AH102" s="282"/>
      <c r="AI102" s="282">
        <v>25</v>
      </c>
      <c r="AJ102" s="282"/>
      <c r="AK102" s="282"/>
      <c r="AL102" s="282"/>
      <c r="AM102" s="282">
        <v>26</v>
      </c>
      <c r="AN102" s="282"/>
      <c r="AO102" s="282"/>
      <c r="AP102" s="282"/>
      <c r="AQ102" s="282">
        <v>27</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1"/>
      <c r="B104" s="422"/>
      <c r="C104" s="422"/>
      <c r="D104" s="422"/>
      <c r="E104" s="422"/>
      <c r="F104" s="423"/>
      <c r="G104" s="108" t="s">
        <v>724</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725</v>
      </c>
      <c r="AC104" s="548"/>
      <c r="AD104" s="549"/>
      <c r="AE104" s="282">
        <v>4865</v>
      </c>
      <c r="AF104" s="282"/>
      <c r="AG104" s="282"/>
      <c r="AH104" s="282"/>
      <c r="AI104" s="282">
        <v>5197</v>
      </c>
      <c r="AJ104" s="282"/>
      <c r="AK104" s="282"/>
      <c r="AL104" s="282"/>
      <c r="AM104" s="282">
        <v>6169</v>
      </c>
      <c r="AN104" s="282"/>
      <c r="AO104" s="282"/>
      <c r="AP104" s="282"/>
      <c r="AQ104" s="282" t="s">
        <v>781</v>
      </c>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725</v>
      </c>
      <c r="AC105" s="471"/>
      <c r="AD105" s="472"/>
      <c r="AE105" s="282">
        <v>4636</v>
      </c>
      <c r="AF105" s="282"/>
      <c r="AG105" s="282"/>
      <c r="AH105" s="282"/>
      <c r="AI105" s="282">
        <v>5155</v>
      </c>
      <c r="AJ105" s="282"/>
      <c r="AK105" s="282"/>
      <c r="AL105" s="282"/>
      <c r="AM105" s="282">
        <v>5552</v>
      </c>
      <c r="AN105" s="282"/>
      <c r="AO105" s="282"/>
      <c r="AP105" s="282"/>
      <c r="AQ105" s="282">
        <v>7323</v>
      </c>
      <c r="AR105" s="282"/>
      <c r="AS105" s="282"/>
      <c r="AT105" s="282"/>
      <c r="AU105" s="282"/>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989</v>
      </c>
      <c r="AF116" s="282"/>
      <c r="AG116" s="282"/>
      <c r="AH116" s="282"/>
      <c r="AI116" s="282">
        <v>1112</v>
      </c>
      <c r="AJ116" s="282"/>
      <c r="AK116" s="282"/>
      <c r="AL116" s="282"/>
      <c r="AM116" s="282">
        <v>2111</v>
      </c>
      <c r="AN116" s="282"/>
      <c r="AO116" s="282"/>
      <c r="AP116" s="282"/>
      <c r="AQ116" s="218" t="s">
        <v>781</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760</v>
      </c>
      <c r="AN117" s="553"/>
      <c r="AO117" s="553"/>
      <c r="AP117" s="553"/>
      <c r="AQ117" s="553" t="s">
        <v>781</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718</v>
      </c>
      <c r="AF134" s="208"/>
      <c r="AG134" s="208"/>
      <c r="AH134" s="208"/>
      <c r="AI134" s="207" t="s">
        <v>718</v>
      </c>
      <c r="AJ134" s="208"/>
      <c r="AK134" s="208"/>
      <c r="AL134" s="208"/>
      <c r="AM134" s="207" t="s">
        <v>781</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t="s">
        <v>718</v>
      </c>
      <c r="AF135" s="208"/>
      <c r="AG135" s="208"/>
      <c r="AH135" s="208"/>
      <c r="AI135" s="207" t="s">
        <v>718</v>
      </c>
      <c r="AJ135" s="208"/>
      <c r="AK135" s="208"/>
      <c r="AL135" s="208"/>
      <c r="AM135" s="207" t="s">
        <v>781</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1"/>
      <c r="E430" s="175" t="s">
        <v>399</v>
      </c>
      <c r="F430" s="893"/>
      <c r="G430" s="894" t="s">
        <v>252</v>
      </c>
      <c r="H430" s="126"/>
      <c r="I430" s="126"/>
      <c r="J430" s="895" t="s">
        <v>718</v>
      </c>
      <c r="K430" s="896"/>
      <c r="L430" s="896"/>
      <c r="M430" s="896"/>
      <c r="N430" s="896"/>
      <c r="O430" s="896"/>
      <c r="P430" s="896"/>
      <c r="Q430" s="896"/>
      <c r="R430" s="896"/>
      <c r="S430" s="896"/>
      <c r="T430" s="89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543</v>
      </c>
      <c r="AJ431" s="337"/>
      <c r="AK431" s="337"/>
      <c r="AL431" s="158"/>
      <c r="AM431" s="337" t="s">
        <v>544</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781</v>
      </c>
      <c r="AF432" s="201"/>
      <c r="AG432" s="136" t="s">
        <v>233</v>
      </c>
      <c r="AH432" s="137"/>
      <c r="AI432" s="338"/>
      <c r="AJ432" s="338"/>
      <c r="AK432" s="338"/>
      <c r="AL432" s="157"/>
      <c r="AM432" s="338"/>
      <c r="AN432" s="338"/>
      <c r="AO432" s="338"/>
      <c r="AP432" s="157"/>
      <c r="AQ432" s="250" t="s">
        <v>781</v>
      </c>
      <c r="AR432" s="201"/>
      <c r="AS432" s="136" t="s">
        <v>233</v>
      </c>
      <c r="AT432" s="137"/>
      <c r="AU432" s="201" t="s">
        <v>781</v>
      </c>
      <c r="AV432" s="201"/>
      <c r="AW432" s="136" t="s">
        <v>179</v>
      </c>
      <c r="AX432" s="196"/>
      <c r="AY432">
        <f>$AY$431</f>
        <v>1</v>
      </c>
    </row>
    <row r="433" spans="1:51" ht="23.25" customHeight="1" x14ac:dyDescent="0.15">
      <c r="A433" s="190"/>
      <c r="B433" s="187"/>
      <c r="C433" s="181"/>
      <c r="D433" s="187"/>
      <c r="E433" s="341"/>
      <c r="F433" s="342"/>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9" t="s">
        <v>718</v>
      </c>
      <c r="AF433" s="208"/>
      <c r="AG433" s="208"/>
      <c r="AH433" s="208"/>
      <c r="AI433" s="339" t="s">
        <v>718</v>
      </c>
      <c r="AJ433" s="208"/>
      <c r="AK433" s="208"/>
      <c r="AL433" s="208"/>
      <c r="AM433" s="339" t="s">
        <v>781</v>
      </c>
      <c r="AN433" s="208"/>
      <c r="AO433" s="208"/>
      <c r="AP433" s="340"/>
      <c r="AQ433" s="339" t="s">
        <v>718</v>
      </c>
      <c r="AR433" s="208"/>
      <c r="AS433" s="208"/>
      <c r="AT433" s="340"/>
      <c r="AU433" s="208" t="s">
        <v>718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9" t="s">
        <v>718</v>
      </c>
      <c r="AF434" s="208"/>
      <c r="AG434" s="208"/>
      <c r="AH434" s="340"/>
      <c r="AI434" s="339" t="s">
        <v>718</v>
      </c>
      <c r="AJ434" s="208"/>
      <c r="AK434" s="208"/>
      <c r="AL434" s="208"/>
      <c r="AM434" s="339" t="s">
        <v>781</v>
      </c>
      <c r="AN434" s="208"/>
      <c r="AO434" s="208"/>
      <c r="AP434" s="340"/>
      <c r="AQ434" s="339" t="s">
        <v>718</v>
      </c>
      <c r="AR434" s="208"/>
      <c r="AS434" s="208"/>
      <c r="AT434" s="340"/>
      <c r="AU434" s="208" t="s">
        <v>718</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718</v>
      </c>
      <c r="AF435" s="208"/>
      <c r="AG435" s="208"/>
      <c r="AH435" s="340"/>
      <c r="AI435" s="339" t="s">
        <v>718</v>
      </c>
      <c r="AJ435" s="208"/>
      <c r="AK435" s="208"/>
      <c r="AL435" s="208"/>
      <c r="AM435" s="339" t="s">
        <v>781</v>
      </c>
      <c r="AN435" s="208"/>
      <c r="AO435" s="208"/>
      <c r="AP435" s="340"/>
      <c r="AQ435" s="339" t="s">
        <v>718</v>
      </c>
      <c r="AR435" s="208"/>
      <c r="AS435" s="208"/>
      <c r="AT435" s="340"/>
      <c r="AU435" s="208" t="s">
        <v>718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543</v>
      </c>
      <c r="AJ436" s="337"/>
      <c r="AK436" s="337"/>
      <c r="AL436" s="158"/>
      <c r="AM436" s="337" t="s">
        <v>544</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543</v>
      </c>
      <c r="AJ441" s="337"/>
      <c r="AK441" s="337"/>
      <c r="AL441" s="158"/>
      <c r="AM441" s="337" t="s">
        <v>544</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543</v>
      </c>
      <c r="AJ446" s="337"/>
      <c r="AK446" s="337"/>
      <c r="AL446" s="158"/>
      <c r="AM446" s="337" t="s">
        <v>544</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543</v>
      </c>
      <c r="AJ451" s="337"/>
      <c r="AK451" s="337"/>
      <c r="AL451" s="158"/>
      <c r="AM451" s="337" t="s">
        <v>544</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543</v>
      </c>
      <c r="AJ456" s="337"/>
      <c r="AK456" s="337"/>
      <c r="AL456" s="158"/>
      <c r="AM456" s="337" t="s">
        <v>544</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781</v>
      </c>
      <c r="AF457" s="201"/>
      <c r="AG457" s="136" t="s">
        <v>233</v>
      </c>
      <c r="AH457" s="137"/>
      <c r="AI457" s="338"/>
      <c r="AJ457" s="338"/>
      <c r="AK457" s="338"/>
      <c r="AL457" s="157"/>
      <c r="AM457" s="338"/>
      <c r="AN457" s="338"/>
      <c r="AO457" s="338"/>
      <c r="AP457" s="157"/>
      <c r="AQ457" s="250" t="s">
        <v>781</v>
      </c>
      <c r="AR457" s="201"/>
      <c r="AS457" s="136" t="s">
        <v>233</v>
      </c>
      <c r="AT457" s="137"/>
      <c r="AU457" s="201" t="s">
        <v>781</v>
      </c>
      <c r="AV457" s="201"/>
      <c r="AW457" s="136" t="s">
        <v>179</v>
      </c>
      <c r="AX457" s="196"/>
      <c r="AY457">
        <f>$AY$456</f>
        <v>1</v>
      </c>
    </row>
    <row r="458" spans="1:51" ht="23.25" customHeight="1" x14ac:dyDescent="0.15">
      <c r="A458" s="190"/>
      <c r="B458" s="187"/>
      <c r="C458" s="181"/>
      <c r="D458" s="187"/>
      <c r="E458" s="341"/>
      <c r="F458" s="342"/>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9" t="s">
        <v>718</v>
      </c>
      <c r="AF458" s="208"/>
      <c r="AG458" s="208"/>
      <c r="AH458" s="208"/>
      <c r="AI458" s="339" t="s">
        <v>718</v>
      </c>
      <c r="AJ458" s="208"/>
      <c r="AK458" s="208"/>
      <c r="AL458" s="208"/>
      <c r="AM458" s="339" t="s">
        <v>781</v>
      </c>
      <c r="AN458" s="208"/>
      <c r="AO458" s="208"/>
      <c r="AP458" s="340"/>
      <c r="AQ458" s="339" t="s">
        <v>718</v>
      </c>
      <c r="AR458" s="208"/>
      <c r="AS458" s="208"/>
      <c r="AT458" s="340"/>
      <c r="AU458" s="208" t="s">
        <v>718</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9" t="s">
        <v>718</v>
      </c>
      <c r="AF459" s="208"/>
      <c r="AG459" s="208"/>
      <c r="AH459" s="340"/>
      <c r="AI459" s="339" t="s">
        <v>718</v>
      </c>
      <c r="AJ459" s="208"/>
      <c r="AK459" s="208"/>
      <c r="AL459" s="208"/>
      <c r="AM459" s="339" t="s">
        <v>781</v>
      </c>
      <c r="AN459" s="208"/>
      <c r="AO459" s="208"/>
      <c r="AP459" s="340"/>
      <c r="AQ459" s="339" t="s">
        <v>718</v>
      </c>
      <c r="AR459" s="208"/>
      <c r="AS459" s="208"/>
      <c r="AT459" s="340"/>
      <c r="AU459" s="208" t="s">
        <v>718</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718</v>
      </c>
      <c r="AF460" s="208"/>
      <c r="AG460" s="208"/>
      <c r="AH460" s="340"/>
      <c r="AI460" s="339" t="s">
        <v>718</v>
      </c>
      <c r="AJ460" s="208"/>
      <c r="AK460" s="208"/>
      <c r="AL460" s="208"/>
      <c r="AM460" s="339" t="s">
        <v>781</v>
      </c>
      <c r="AN460" s="208"/>
      <c r="AO460" s="208"/>
      <c r="AP460" s="340"/>
      <c r="AQ460" s="339" t="s">
        <v>718</v>
      </c>
      <c r="AR460" s="208"/>
      <c r="AS460" s="208"/>
      <c r="AT460" s="340"/>
      <c r="AU460" s="208" t="s">
        <v>718</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543</v>
      </c>
      <c r="AJ461" s="337"/>
      <c r="AK461" s="337"/>
      <c r="AL461" s="158"/>
      <c r="AM461" s="337" t="s">
        <v>544</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543</v>
      </c>
      <c r="AJ466" s="337"/>
      <c r="AK466" s="337"/>
      <c r="AL466" s="158"/>
      <c r="AM466" s="337" t="s">
        <v>544</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543</v>
      </c>
      <c r="AJ471" s="337"/>
      <c r="AK471" s="337"/>
      <c r="AL471" s="158"/>
      <c r="AM471" s="337" t="s">
        <v>544</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543</v>
      </c>
      <c r="AJ476" s="337"/>
      <c r="AK476" s="337"/>
      <c r="AL476" s="158"/>
      <c r="AM476" s="337" t="s">
        <v>544</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543</v>
      </c>
      <c r="AJ485" s="337"/>
      <c r="AK485" s="337"/>
      <c r="AL485" s="158"/>
      <c r="AM485" s="337" t="s">
        <v>544</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543</v>
      </c>
      <c r="AJ490" s="337"/>
      <c r="AK490" s="337"/>
      <c r="AL490" s="158"/>
      <c r="AM490" s="337" t="s">
        <v>544</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543</v>
      </c>
      <c r="AJ495" s="337"/>
      <c r="AK495" s="337"/>
      <c r="AL495" s="158"/>
      <c r="AM495" s="337" t="s">
        <v>544</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543</v>
      </c>
      <c r="AJ500" s="337"/>
      <c r="AK500" s="337"/>
      <c r="AL500" s="158"/>
      <c r="AM500" s="337" t="s">
        <v>544</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543</v>
      </c>
      <c r="AJ505" s="337"/>
      <c r="AK505" s="337"/>
      <c r="AL505" s="158"/>
      <c r="AM505" s="337" t="s">
        <v>544</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543</v>
      </c>
      <c r="AJ510" s="337"/>
      <c r="AK510" s="337"/>
      <c r="AL510" s="158"/>
      <c r="AM510" s="337" t="s">
        <v>544</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543</v>
      </c>
      <c r="AJ515" s="337"/>
      <c r="AK515" s="337"/>
      <c r="AL515" s="158"/>
      <c r="AM515" s="337" t="s">
        <v>544</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543</v>
      </c>
      <c r="AJ520" s="337"/>
      <c r="AK520" s="337"/>
      <c r="AL520" s="158"/>
      <c r="AM520" s="337" t="s">
        <v>544</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543</v>
      </c>
      <c r="AJ525" s="337"/>
      <c r="AK525" s="337"/>
      <c r="AL525" s="158"/>
      <c r="AM525" s="337" t="s">
        <v>544</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543</v>
      </c>
      <c r="AJ530" s="337"/>
      <c r="AK530" s="337"/>
      <c r="AL530" s="158"/>
      <c r="AM530" s="337" t="s">
        <v>544</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543</v>
      </c>
      <c r="AJ539" s="337"/>
      <c r="AK539" s="337"/>
      <c r="AL539" s="158"/>
      <c r="AM539" s="337" t="s">
        <v>544</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543</v>
      </c>
      <c r="AJ544" s="337"/>
      <c r="AK544" s="337"/>
      <c r="AL544" s="158"/>
      <c r="AM544" s="337" t="s">
        <v>544</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543</v>
      </c>
      <c r="AJ549" s="337"/>
      <c r="AK549" s="337"/>
      <c r="AL549" s="158"/>
      <c r="AM549" s="337" t="s">
        <v>544</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543</v>
      </c>
      <c r="AJ554" s="337"/>
      <c r="AK554" s="337"/>
      <c r="AL554" s="158"/>
      <c r="AM554" s="337" t="s">
        <v>544</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543</v>
      </c>
      <c r="AJ559" s="337"/>
      <c r="AK559" s="337"/>
      <c r="AL559" s="158"/>
      <c r="AM559" s="337" t="s">
        <v>544</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543</v>
      </c>
      <c r="AJ564" s="337"/>
      <c r="AK564" s="337"/>
      <c r="AL564" s="158"/>
      <c r="AM564" s="337" t="s">
        <v>544</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543</v>
      </c>
      <c r="AJ569" s="337"/>
      <c r="AK569" s="337"/>
      <c r="AL569" s="158"/>
      <c r="AM569" s="337" t="s">
        <v>544</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543</v>
      </c>
      <c r="AJ574" s="337"/>
      <c r="AK574" s="337"/>
      <c r="AL574" s="158"/>
      <c r="AM574" s="337" t="s">
        <v>544</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543</v>
      </c>
      <c r="AJ579" s="337"/>
      <c r="AK579" s="337"/>
      <c r="AL579" s="158"/>
      <c r="AM579" s="337" t="s">
        <v>544</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543</v>
      </c>
      <c r="AJ584" s="337"/>
      <c r="AK584" s="337"/>
      <c r="AL584" s="158"/>
      <c r="AM584" s="337" t="s">
        <v>544</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543</v>
      </c>
      <c r="AJ593" s="337"/>
      <c r="AK593" s="337"/>
      <c r="AL593" s="158"/>
      <c r="AM593" s="337" t="s">
        <v>544</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543</v>
      </c>
      <c r="AJ598" s="337"/>
      <c r="AK598" s="337"/>
      <c r="AL598" s="158"/>
      <c r="AM598" s="337" t="s">
        <v>544</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543</v>
      </c>
      <c r="AJ603" s="337"/>
      <c r="AK603" s="337"/>
      <c r="AL603" s="158"/>
      <c r="AM603" s="337" t="s">
        <v>544</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543</v>
      </c>
      <c r="AJ608" s="337"/>
      <c r="AK608" s="337"/>
      <c r="AL608" s="158"/>
      <c r="AM608" s="337" t="s">
        <v>544</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543</v>
      </c>
      <c r="AJ613" s="337"/>
      <c r="AK613" s="337"/>
      <c r="AL613" s="158"/>
      <c r="AM613" s="337" t="s">
        <v>544</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543</v>
      </c>
      <c r="AJ618" s="337"/>
      <c r="AK618" s="337"/>
      <c r="AL618" s="158"/>
      <c r="AM618" s="337" t="s">
        <v>544</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543</v>
      </c>
      <c r="AJ623" s="337"/>
      <c r="AK623" s="337"/>
      <c r="AL623" s="158"/>
      <c r="AM623" s="337" t="s">
        <v>544</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543</v>
      </c>
      <c r="AJ628" s="337"/>
      <c r="AK628" s="337"/>
      <c r="AL628" s="158"/>
      <c r="AM628" s="337" t="s">
        <v>544</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543</v>
      </c>
      <c r="AJ633" s="337"/>
      <c r="AK633" s="337"/>
      <c r="AL633" s="158"/>
      <c r="AM633" s="337" t="s">
        <v>544</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543</v>
      </c>
      <c r="AJ638" s="337"/>
      <c r="AK638" s="337"/>
      <c r="AL638" s="158"/>
      <c r="AM638" s="337" t="s">
        <v>544</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543</v>
      </c>
      <c r="AJ647" s="337"/>
      <c r="AK647" s="337"/>
      <c r="AL647" s="158"/>
      <c r="AM647" s="337" t="s">
        <v>544</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543</v>
      </c>
      <c r="AJ652" s="337"/>
      <c r="AK652" s="337"/>
      <c r="AL652" s="158"/>
      <c r="AM652" s="337" t="s">
        <v>544</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543</v>
      </c>
      <c r="AJ657" s="337"/>
      <c r="AK657" s="337"/>
      <c r="AL657" s="158"/>
      <c r="AM657" s="337" t="s">
        <v>544</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543</v>
      </c>
      <c r="AJ662" s="337"/>
      <c r="AK662" s="337"/>
      <c r="AL662" s="158"/>
      <c r="AM662" s="337" t="s">
        <v>544</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543</v>
      </c>
      <c r="AJ667" s="337"/>
      <c r="AK667" s="337"/>
      <c r="AL667" s="158"/>
      <c r="AM667" s="337" t="s">
        <v>544</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543</v>
      </c>
      <c r="AJ672" s="337"/>
      <c r="AK672" s="337"/>
      <c r="AL672" s="158"/>
      <c r="AM672" s="337" t="s">
        <v>544</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543</v>
      </c>
      <c r="AJ677" s="337"/>
      <c r="AK677" s="337"/>
      <c r="AL677" s="158"/>
      <c r="AM677" s="337" t="s">
        <v>544</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543</v>
      </c>
      <c r="AJ682" s="337"/>
      <c r="AK682" s="337"/>
      <c r="AL682" s="158"/>
      <c r="AM682" s="337" t="s">
        <v>544</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543</v>
      </c>
      <c r="AJ687" s="337"/>
      <c r="AK687" s="337"/>
      <c r="AL687" s="158"/>
      <c r="AM687" s="337" t="s">
        <v>544</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543</v>
      </c>
      <c r="AJ692" s="337"/>
      <c r="AK692" s="337"/>
      <c r="AL692" s="158"/>
      <c r="AM692" s="337" t="s">
        <v>544</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1" ht="64.5"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739</v>
      </c>
      <c r="AE702" s="345"/>
      <c r="AF702" s="345"/>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45.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2" t="s">
        <v>739</v>
      </c>
      <c r="AE703" s="323"/>
      <c r="AF703" s="323"/>
      <c r="AG703" s="324" t="s">
        <v>745</v>
      </c>
      <c r="AH703" s="325"/>
      <c r="AI703" s="325"/>
      <c r="AJ703" s="325"/>
      <c r="AK703" s="325"/>
      <c r="AL703" s="325"/>
      <c r="AM703" s="325"/>
      <c r="AN703" s="325"/>
      <c r="AO703" s="325"/>
      <c r="AP703" s="325"/>
      <c r="AQ703" s="325"/>
      <c r="AR703" s="325"/>
      <c r="AS703" s="325"/>
      <c r="AT703" s="325"/>
      <c r="AU703" s="325"/>
      <c r="AV703" s="325"/>
      <c r="AW703" s="325"/>
      <c r="AX703" s="326"/>
    </row>
    <row r="704" spans="1:51" ht="60.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33.75"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739</v>
      </c>
      <c r="AE705" s="716"/>
      <c r="AF705" s="716"/>
      <c r="AG705" s="128" t="s">
        <v>777</v>
      </c>
      <c r="AH705" s="108"/>
      <c r="AI705" s="108"/>
      <c r="AJ705" s="108"/>
      <c r="AK705" s="108"/>
      <c r="AL705" s="108"/>
      <c r="AM705" s="108"/>
      <c r="AN705" s="108"/>
      <c r="AO705" s="108"/>
      <c r="AP705" s="108"/>
      <c r="AQ705" s="108"/>
      <c r="AR705" s="108"/>
      <c r="AS705" s="108"/>
      <c r="AT705" s="108"/>
      <c r="AU705" s="108"/>
      <c r="AV705" s="108"/>
      <c r="AW705" s="108"/>
      <c r="AX705" s="129"/>
    </row>
    <row r="706" spans="1:50" ht="33.75" customHeight="1" x14ac:dyDescent="0.15">
      <c r="A706" s="643"/>
      <c r="B706" s="644"/>
      <c r="C706" s="792"/>
      <c r="D706" s="793"/>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3"/>
      <c r="B707" s="644"/>
      <c r="C707" s="794"/>
      <c r="D707" s="795"/>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750</v>
      </c>
      <c r="AE708" s="606"/>
      <c r="AF708" s="606"/>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739</v>
      </c>
      <c r="AE709" s="323"/>
      <c r="AF709" s="323"/>
      <c r="AG709" s="324" t="s">
        <v>752</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324"/>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739</v>
      </c>
      <c r="AE711" s="323"/>
      <c r="AF711" s="323"/>
      <c r="AG711" s="324" t="s">
        <v>753</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739</v>
      </c>
      <c r="AE712" s="781"/>
      <c r="AF712" s="781"/>
      <c r="AG712" s="805" t="s">
        <v>775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802" t="s">
        <v>739</v>
      </c>
      <c r="AE713" s="803"/>
      <c r="AF713" s="804"/>
      <c r="AG713" s="104" t="s">
        <v>782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2" t="s">
        <v>739</v>
      </c>
      <c r="AE714" s="803"/>
      <c r="AF714" s="804"/>
      <c r="AG714" s="104" t="s">
        <v>754</v>
      </c>
      <c r="AH714" s="105"/>
      <c r="AI714" s="105"/>
      <c r="AJ714" s="105"/>
      <c r="AK714" s="105"/>
      <c r="AL714" s="105"/>
      <c r="AM714" s="105"/>
      <c r="AN714" s="105"/>
      <c r="AO714" s="105"/>
      <c r="AP714" s="105"/>
      <c r="AQ714" s="105"/>
      <c r="AR714" s="105"/>
      <c r="AS714" s="105"/>
      <c r="AT714" s="105"/>
      <c r="AU714" s="105"/>
      <c r="AV714" s="105"/>
      <c r="AW714" s="105"/>
      <c r="AX714" s="106"/>
    </row>
    <row r="715" spans="1:50" ht="48.75"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755</v>
      </c>
      <c r="AE715" s="606"/>
      <c r="AF715" s="657"/>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739</v>
      </c>
      <c r="AE716" s="628"/>
      <c r="AF716" s="628"/>
      <c r="AG716" s="324" t="s">
        <v>776</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739</v>
      </c>
      <c r="AE717" s="323"/>
      <c r="AF717" s="323"/>
      <c r="AG717" s="324" t="s">
        <v>757</v>
      </c>
      <c r="AH717" s="325"/>
      <c r="AI717" s="325"/>
      <c r="AJ717" s="325"/>
      <c r="AK717" s="325"/>
      <c r="AL717" s="325"/>
      <c r="AM717" s="325"/>
      <c r="AN717" s="325"/>
      <c r="AO717" s="325"/>
      <c r="AP717" s="325"/>
      <c r="AQ717" s="325"/>
      <c r="AR717" s="325"/>
      <c r="AS717" s="325"/>
      <c r="AT717" s="325"/>
      <c r="AU717" s="325"/>
      <c r="AV717" s="325"/>
      <c r="AW717" s="325"/>
      <c r="AX717" s="326"/>
    </row>
    <row r="718" spans="1:50" ht="42.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739</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7"/>
      <c r="C726" s="810" t="s">
        <v>53</v>
      </c>
      <c r="D726" s="832"/>
      <c r="E726" s="832"/>
      <c r="F726" s="833"/>
      <c r="G726" s="579" t="s">
        <v>759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8"/>
      <c r="B727" s="799"/>
      <c r="C727" s="746" t="s">
        <v>57</v>
      </c>
      <c r="D727" s="747"/>
      <c r="E727" s="747"/>
      <c r="F727" s="748"/>
      <c r="G727" s="577" t="s">
        <v>778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0" t="s">
        <v>672</v>
      </c>
      <c r="B737" s="211"/>
      <c r="C737" s="211"/>
      <c r="D737" s="212"/>
      <c r="E737" s="954" t="s">
        <v>718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4" t="s">
        <v>397</v>
      </c>
      <c r="B738" s="364"/>
      <c r="C738" s="364"/>
      <c r="D738" s="364"/>
      <c r="E738" s="954" t="s">
        <v>718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4" t="s">
        <v>396</v>
      </c>
      <c r="B739" s="364"/>
      <c r="C739" s="364"/>
      <c r="D739" s="364"/>
      <c r="E739" s="954" t="s">
        <v>718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4" t="s">
        <v>395</v>
      </c>
      <c r="B740" s="364"/>
      <c r="C740" s="364"/>
      <c r="D740" s="364"/>
      <c r="E740" s="954" t="s">
        <v>718</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4" t="s">
        <v>394</v>
      </c>
      <c r="B741" s="364"/>
      <c r="C741" s="364"/>
      <c r="D741" s="364"/>
      <c r="E741" s="954" t="s">
        <v>734</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4" t="s">
        <v>393</v>
      </c>
      <c r="B742" s="364"/>
      <c r="C742" s="364"/>
      <c r="D742" s="364"/>
      <c r="E742" s="954" t="s">
        <v>735</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4" t="s">
        <v>392</v>
      </c>
      <c r="B743" s="364"/>
      <c r="C743" s="364"/>
      <c r="D743" s="364"/>
      <c r="E743" s="954" t="s">
        <v>736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4" t="s">
        <v>391</v>
      </c>
      <c r="B744" s="364"/>
      <c r="C744" s="364"/>
      <c r="D744" s="364"/>
      <c r="E744" s="954" t="s">
        <v>737</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4" t="s">
        <v>390</v>
      </c>
      <c r="B745" s="364"/>
      <c r="C745" s="364"/>
      <c r="D745" s="364"/>
      <c r="E745" s="991" t="s">
        <v>738</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4" t="s">
        <v>545</v>
      </c>
      <c r="B746" s="364"/>
      <c r="C746" s="364"/>
      <c r="D746" s="364"/>
      <c r="E746" s="960" t="s">
        <v>710</v>
      </c>
      <c r="F746" s="958"/>
      <c r="G746" s="958"/>
      <c r="H746" s="100" t="str">
        <f>IF(E746="","","-")</f>
        <v>-</v>
      </c>
      <c r="I746" s="958"/>
      <c r="J746" s="958"/>
      <c r="K746" s="100" t="str">
        <f>IF(I746="","","-")</f>
        <v/>
      </c>
      <c r="L746" s="959">
        <v>672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4" t="s">
        <v>509</v>
      </c>
      <c r="B747" s="364"/>
      <c r="C747" s="364"/>
      <c r="D747" s="364"/>
      <c r="E747" s="960" t="s">
        <v>710</v>
      </c>
      <c r="F747" s="958"/>
      <c r="G747" s="958"/>
      <c r="H747" s="100" t="str">
        <f>IF(E747="","","-")</f>
        <v>-</v>
      </c>
      <c r="I747" s="958"/>
      <c r="J747" s="958"/>
      <c r="K747" s="100" t="str">
        <f>IF(I747="","","-")</f>
        <v/>
      </c>
      <c r="L747" s="959">
        <v>731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764</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763</v>
      </c>
      <c r="H789" s="672"/>
      <c r="I789" s="672"/>
      <c r="J789" s="672"/>
      <c r="K789" s="673"/>
      <c r="L789" s="665" t="s">
        <v>761</v>
      </c>
      <c r="M789" s="666"/>
      <c r="N789" s="666"/>
      <c r="O789" s="666"/>
      <c r="P789" s="666"/>
      <c r="Q789" s="666"/>
      <c r="R789" s="666"/>
      <c r="S789" s="666"/>
      <c r="T789" s="666"/>
      <c r="U789" s="666"/>
      <c r="V789" s="666"/>
      <c r="W789" s="666"/>
      <c r="X789" s="667"/>
      <c r="Y789" s="385">
        <v>80</v>
      </c>
      <c r="Z789" s="386"/>
      <c r="AA789" s="386"/>
      <c r="AB789" s="800"/>
      <c r="AC789" s="671" t="s">
        <v>763</v>
      </c>
      <c r="AD789" s="672"/>
      <c r="AE789" s="672"/>
      <c r="AF789" s="672"/>
      <c r="AG789" s="673"/>
      <c r="AH789" s="665" t="s">
        <v>765</v>
      </c>
      <c r="AI789" s="666"/>
      <c r="AJ789" s="666"/>
      <c r="AK789" s="666"/>
      <c r="AL789" s="666"/>
      <c r="AM789" s="666"/>
      <c r="AN789" s="666"/>
      <c r="AO789" s="666"/>
      <c r="AP789" s="666"/>
      <c r="AQ789" s="666"/>
      <c r="AR789" s="666"/>
      <c r="AS789" s="666"/>
      <c r="AT789" s="667"/>
      <c r="AU789" s="385">
        <v>66</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80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66</v>
      </c>
      <c r="AV799" s="827"/>
      <c r="AW799" s="827"/>
      <c r="AX799" s="829"/>
    </row>
    <row r="800" spans="1:51" ht="24.75"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0</v>
      </c>
    </row>
    <row r="801" spans="1:51" ht="24.75"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0"/>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customHeight="1" x14ac:dyDescent="0.15">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0"/>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0"/>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42.75" customHeight="1" x14ac:dyDescent="0.15">
      <c r="A845" s="373">
        <v>1</v>
      </c>
      <c r="B845" s="373">
        <v>1</v>
      </c>
      <c r="C845" s="361" t="s">
        <v>767</v>
      </c>
      <c r="D845" s="346"/>
      <c r="E845" s="346"/>
      <c r="F845" s="346"/>
      <c r="G845" s="346"/>
      <c r="H845" s="346"/>
      <c r="I845" s="346"/>
      <c r="J845" s="347">
        <v>7010001064648</v>
      </c>
      <c r="K845" s="348"/>
      <c r="L845" s="348"/>
      <c r="M845" s="348"/>
      <c r="N845" s="348"/>
      <c r="O845" s="348"/>
      <c r="P845" s="902" t="s">
        <v>766</v>
      </c>
      <c r="Q845" s="903"/>
      <c r="R845" s="903"/>
      <c r="S845" s="903"/>
      <c r="T845" s="903"/>
      <c r="U845" s="903"/>
      <c r="V845" s="903"/>
      <c r="W845" s="903"/>
      <c r="X845" s="903"/>
      <c r="Y845" s="350">
        <v>80</v>
      </c>
      <c r="Z845" s="351"/>
      <c r="AA845" s="351"/>
      <c r="AB845" s="352"/>
      <c r="AC845" s="353" t="s">
        <v>379</v>
      </c>
      <c r="AD845" s="354"/>
      <c r="AE845" s="354"/>
      <c r="AF845" s="354"/>
      <c r="AG845" s="354"/>
      <c r="AH845" s="369">
        <v>1</v>
      </c>
      <c r="AI845" s="370"/>
      <c r="AJ845" s="370"/>
      <c r="AK845" s="370"/>
      <c r="AL845" s="357">
        <v>100</v>
      </c>
      <c r="AM845" s="358"/>
      <c r="AN845" s="358"/>
      <c r="AO845" s="359"/>
      <c r="AP845" s="360"/>
      <c r="AQ845" s="360"/>
      <c r="AR845" s="360"/>
      <c r="AS845" s="360"/>
      <c r="AT845" s="360"/>
      <c r="AU845" s="360"/>
      <c r="AV845" s="360"/>
      <c r="AW845" s="360"/>
      <c r="AX845" s="360"/>
    </row>
    <row r="846" spans="1:51" ht="42.75" customHeight="1" x14ac:dyDescent="0.15">
      <c r="A846" s="373">
        <v>2</v>
      </c>
      <c r="B846" s="373">
        <v>1</v>
      </c>
      <c r="C846" s="361" t="s">
        <v>768</v>
      </c>
      <c r="D846" s="346"/>
      <c r="E846" s="346"/>
      <c r="F846" s="346"/>
      <c r="G846" s="346"/>
      <c r="H846" s="346"/>
      <c r="I846" s="346"/>
      <c r="J846" s="347">
        <v>7120001077523</v>
      </c>
      <c r="K846" s="348"/>
      <c r="L846" s="348"/>
      <c r="M846" s="348"/>
      <c r="N846" s="348"/>
      <c r="O846" s="348"/>
      <c r="P846" s="902" t="s">
        <v>766</v>
      </c>
      <c r="Q846" s="903"/>
      <c r="R846" s="903"/>
      <c r="S846" s="903"/>
      <c r="T846" s="903"/>
      <c r="U846" s="903"/>
      <c r="V846" s="903"/>
      <c r="W846" s="903"/>
      <c r="X846" s="903"/>
      <c r="Y846" s="350">
        <v>2.9</v>
      </c>
      <c r="Z846" s="351"/>
      <c r="AA846" s="351"/>
      <c r="AB846" s="352"/>
      <c r="AC846" s="353" t="s">
        <v>379</v>
      </c>
      <c r="AD846" s="354"/>
      <c r="AE846" s="354"/>
      <c r="AF846" s="354"/>
      <c r="AG846" s="354"/>
      <c r="AH846" s="369">
        <v>1</v>
      </c>
      <c r="AI846" s="370"/>
      <c r="AJ846" s="370"/>
      <c r="AK846" s="370"/>
      <c r="AL846" s="357">
        <v>100</v>
      </c>
      <c r="AM846" s="358"/>
      <c r="AN846" s="358"/>
      <c r="AO846" s="359"/>
      <c r="AP846" s="360"/>
      <c r="AQ846" s="360"/>
      <c r="AR846" s="360"/>
      <c r="AS846" s="360"/>
      <c r="AT846" s="360"/>
      <c r="AU846" s="360"/>
      <c r="AV846" s="360"/>
      <c r="AW846" s="360"/>
      <c r="AX846" s="360"/>
      <c r="AY846">
        <f>COUNTA($C$846)</f>
        <v>1</v>
      </c>
    </row>
    <row r="847" spans="1:51" ht="42.75" customHeight="1" x14ac:dyDescent="0.15">
      <c r="A847" s="373">
        <v>3</v>
      </c>
      <c r="B847" s="373">
        <v>1</v>
      </c>
      <c r="C847" s="361" t="s">
        <v>769</v>
      </c>
      <c r="D847" s="346"/>
      <c r="E847" s="346"/>
      <c r="F847" s="346"/>
      <c r="G847" s="346"/>
      <c r="H847" s="346"/>
      <c r="I847" s="346"/>
      <c r="J847" s="347">
        <v>8011101028104</v>
      </c>
      <c r="K847" s="348"/>
      <c r="L847" s="348"/>
      <c r="M847" s="348"/>
      <c r="N847" s="348"/>
      <c r="O847" s="348"/>
      <c r="P847" s="902" t="s">
        <v>766</v>
      </c>
      <c r="Q847" s="903"/>
      <c r="R847" s="903"/>
      <c r="S847" s="903"/>
      <c r="T847" s="903"/>
      <c r="U847" s="903"/>
      <c r="V847" s="903"/>
      <c r="W847" s="903"/>
      <c r="X847" s="903"/>
      <c r="Y847" s="350">
        <v>2.9</v>
      </c>
      <c r="Z847" s="351"/>
      <c r="AA847" s="351"/>
      <c r="AB847" s="352"/>
      <c r="AC847" s="353" t="s">
        <v>379</v>
      </c>
      <c r="AD847" s="354"/>
      <c r="AE847" s="354"/>
      <c r="AF847" s="354"/>
      <c r="AG847" s="354"/>
      <c r="AH847" s="369">
        <v>1</v>
      </c>
      <c r="AI847" s="370"/>
      <c r="AJ847" s="370"/>
      <c r="AK847" s="370"/>
      <c r="AL847" s="357">
        <v>100</v>
      </c>
      <c r="AM847" s="358"/>
      <c r="AN847" s="358"/>
      <c r="AO847" s="359"/>
      <c r="AP847" s="360"/>
      <c r="AQ847" s="360"/>
      <c r="AR847" s="360"/>
      <c r="AS847" s="360"/>
      <c r="AT847" s="360"/>
      <c r="AU847" s="360"/>
      <c r="AV847" s="360"/>
      <c r="AW847" s="360"/>
      <c r="AX847" s="360"/>
      <c r="AY847">
        <f>COUNTA($C$847)</f>
        <v>1</v>
      </c>
    </row>
    <row r="848" spans="1:51" ht="42.75" customHeight="1" x14ac:dyDescent="0.15">
      <c r="A848" s="373">
        <v>4</v>
      </c>
      <c r="B848" s="373">
        <v>1</v>
      </c>
      <c r="C848" s="361" t="s">
        <v>770</v>
      </c>
      <c r="D848" s="346"/>
      <c r="E848" s="346"/>
      <c r="F848" s="346"/>
      <c r="G848" s="346"/>
      <c r="H848" s="346"/>
      <c r="I848" s="346"/>
      <c r="J848" s="347">
        <v>9010401052465</v>
      </c>
      <c r="K848" s="348"/>
      <c r="L848" s="348"/>
      <c r="M848" s="348"/>
      <c r="N848" s="348"/>
      <c r="O848" s="348"/>
      <c r="P848" s="902" t="s">
        <v>766</v>
      </c>
      <c r="Q848" s="903"/>
      <c r="R848" s="903"/>
      <c r="S848" s="903"/>
      <c r="T848" s="903"/>
      <c r="U848" s="903"/>
      <c r="V848" s="903"/>
      <c r="W848" s="903"/>
      <c r="X848" s="903"/>
      <c r="Y848" s="350">
        <v>2</v>
      </c>
      <c r="Z848" s="351"/>
      <c r="AA848" s="351"/>
      <c r="AB848" s="352"/>
      <c r="AC848" s="353" t="s">
        <v>379</v>
      </c>
      <c r="AD848" s="354"/>
      <c r="AE848" s="354"/>
      <c r="AF848" s="354"/>
      <c r="AG848" s="354"/>
      <c r="AH848" s="369">
        <v>1</v>
      </c>
      <c r="AI848" s="370"/>
      <c r="AJ848" s="370"/>
      <c r="AK848" s="370"/>
      <c r="AL848" s="357">
        <v>100</v>
      </c>
      <c r="AM848" s="358"/>
      <c r="AN848" s="358"/>
      <c r="AO848" s="359"/>
      <c r="AP848" s="360"/>
      <c r="AQ848" s="360"/>
      <c r="AR848" s="360"/>
      <c r="AS848" s="360"/>
      <c r="AT848" s="360"/>
      <c r="AU848" s="360"/>
      <c r="AV848" s="360"/>
      <c r="AW848" s="360"/>
      <c r="AX848" s="360"/>
      <c r="AY848">
        <f>COUNTA($C$848)</f>
        <v>1</v>
      </c>
    </row>
    <row r="849" spans="1:51" ht="42.75" customHeight="1" x14ac:dyDescent="0.15">
      <c r="A849" s="373">
        <v>5</v>
      </c>
      <c r="B849" s="373">
        <v>1</v>
      </c>
      <c r="C849" s="361" t="s">
        <v>771</v>
      </c>
      <c r="D849" s="346"/>
      <c r="E849" s="346"/>
      <c r="F849" s="346"/>
      <c r="G849" s="346"/>
      <c r="H849" s="346"/>
      <c r="I849" s="346"/>
      <c r="J849" s="347">
        <v>1010001067912</v>
      </c>
      <c r="K849" s="348"/>
      <c r="L849" s="348"/>
      <c r="M849" s="348"/>
      <c r="N849" s="348"/>
      <c r="O849" s="348"/>
      <c r="P849" s="902" t="s">
        <v>766</v>
      </c>
      <c r="Q849" s="903"/>
      <c r="R849" s="903"/>
      <c r="S849" s="903"/>
      <c r="T849" s="903"/>
      <c r="U849" s="903"/>
      <c r="V849" s="903"/>
      <c r="W849" s="903"/>
      <c r="X849" s="903"/>
      <c r="Y849" s="350">
        <v>1.6</v>
      </c>
      <c r="Z849" s="351"/>
      <c r="AA849" s="351"/>
      <c r="AB849" s="352"/>
      <c r="AC849" s="353" t="s">
        <v>379</v>
      </c>
      <c r="AD849" s="354"/>
      <c r="AE849" s="354"/>
      <c r="AF849" s="354"/>
      <c r="AG849" s="354"/>
      <c r="AH849" s="369">
        <v>1</v>
      </c>
      <c r="AI849" s="370"/>
      <c r="AJ849" s="370"/>
      <c r="AK849" s="370"/>
      <c r="AL849" s="357">
        <v>100</v>
      </c>
      <c r="AM849" s="358"/>
      <c r="AN849" s="358"/>
      <c r="AO849" s="359"/>
      <c r="AP849" s="360"/>
      <c r="AQ849" s="360"/>
      <c r="AR849" s="360"/>
      <c r="AS849" s="360"/>
      <c r="AT849" s="360"/>
      <c r="AU849" s="360"/>
      <c r="AV849" s="360"/>
      <c r="AW849" s="360"/>
      <c r="AX849" s="360"/>
      <c r="AY849">
        <f>COUNTA($C$849)</f>
        <v>1</v>
      </c>
    </row>
    <row r="850" spans="1:51" ht="42.75" customHeight="1" x14ac:dyDescent="0.15">
      <c r="A850" s="373">
        <v>6</v>
      </c>
      <c r="B850" s="373">
        <v>1</v>
      </c>
      <c r="C850" s="361" t="s">
        <v>772</v>
      </c>
      <c r="D850" s="346"/>
      <c r="E850" s="346"/>
      <c r="F850" s="346"/>
      <c r="G850" s="346"/>
      <c r="H850" s="346"/>
      <c r="I850" s="346"/>
      <c r="J850" s="347">
        <v>9011101031552</v>
      </c>
      <c r="K850" s="348"/>
      <c r="L850" s="348"/>
      <c r="M850" s="348"/>
      <c r="N850" s="348"/>
      <c r="O850" s="348"/>
      <c r="P850" s="902" t="s">
        <v>766</v>
      </c>
      <c r="Q850" s="903"/>
      <c r="R850" s="903"/>
      <c r="S850" s="903"/>
      <c r="T850" s="903"/>
      <c r="U850" s="903"/>
      <c r="V850" s="903"/>
      <c r="W850" s="903"/>
      <c r="X850" s="903"/>
      <c r="Y850" s="350">
        <v>0.8</v>
      </c>
      <c r="Z850" s="351"/>
      <c r="AA850" s="351"/>
      <c r="AB850" s="352"/>
      <c r="AC850" s="353" t="s">
        <v>379</v>
      </c>
      <c r="AD850" s="354"/>
      <c r="AE850" s="354"/>
      <c r="AF850" s="354"/>
      <c r="AG850" s="354"/>
      <c r="AH850" s="369">
        <v>1</v>
      </c>
      <c r="AI850" s="370"/>
      <c r="AJ850" s="370"/>
      <c r="AK850" s="370"/>
      <c r="AL850" s="357">
        <v>100</v>
      </c>
      <c r="AM850" s="358"/>
      <c r="AN850" s="358"/>
      <c r="AO850" s="359"/>
      <c r="AP850" s="360"/>
      <c r="AQ850" s="360"/>
      <c r="AR850" s="360"/>
      <c r="AS850" s="360"/>
      <c r="AT850" s="360"/>
      <c r="AU850" s="360"/>
      <c r="AV850" s="360"/>
      <c r="AW850" s="360"/>
      <c r="AX850" s="360"/>
      <c r="AY850">
        <f>COUNTA($C$850)</f>
        <v>1</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46.5" customHeight="1" x14ac:dyDescent="0.15">
      <c r="A878" s="373">
        <v>1</v>
      </c>
      <c r="B878" s="373">
        <v>1</v>
      </c>
      <c r="C878" s="361" t="s">
        <v>773</v>
      </c>
      <c r="D878" s="346"/>
      <c r="E878" s="346"/>
      <c r="F878" s="346"/>
      <c r="G878" s="346"/>
      <c r="H878" s="346"/>
      <c r="I878" s="346"/>
      <c r="J878" s="347">
        <v>1120001100018</v>
      </c>
      <c r="K878" s="348"/>
      <c r="L878" s="348"/>
      <c r="M878" s="348"/>
      <c r="N878" s="348"/>
      <c r="O878" s="348"/>
      <c r="P878" s="902" t="s">
        <v>774</v>
      </c>
      <c r="Q878" s="903"/>
      <c r="R878" s="903"/>
      <c r="S878" s="903"/>
      <c r="T878" s="903"/>
      <c r="U878" s="903"/>
      <c r="V878" s="903"/>
      <c r="W878" s="903"/>
      <c r="X878" s="903"/>
      <c r="Y878" s="350">
        <v>66</v>
      </c>
      <c r="Z878" s="351"/>
      <c r="AA878" s="351"/>
      <c r="AB878" s="352"/>
      <c r="AC878" s="907" t="s">
        <v>372</v>
      </c>
      <c r="AD878" s="908"/>
      <c r="AE878" s="908"/>
      <c r="AF878" s="908"/>
      <c r="AG878" s="908"/>
      <c r="AH878" s="369">
        <v>2</v>
      </c>
      <c r="AI878" s="370"/>
      <c r="AJ878" s="370"/>
      <c r="AK878" s="370"/>
      <c r="AL878" s="357">
        <v>76</v>
      </c>
      <c r="AM878" s="358"/>
      <c r="AN878" s="358"/>
      <c r="AO878" s="359"/>
      <c r="AP878" s="360"/>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1:AO874">
    <cfRule type="expression" dxfId="2499" priority="6627">
      <formula>IF(AND(AL851&gt;=0, RIGHT(TEXT(AL851,"0.#"),1)&lt;&gt;"."),TRUE,FALSE)</formula>
    </cfRule>
    <cfRule type="expression" dxfId="2498" priority="6628">
      <formula>IF(AND(AL851&gt;=0, RIGHT(TEXT(AL851,"0.#"),1)="."),TRUE,FALSE)</formula>
    </cfRule>
    <cfRule type="expression" dxfId="2497" priority="6629">
      <formula>IF(AND(AL851&lt;0, RIGHT(TEXT(AL851,"0.#"),1)&lt;&gt;"."),TRUE,FALSE)</formula>
    </cfRule>
    <cfRule type="expression" dxfId="2496" priority="6630">
      <formula>IF(AND(AL851&lt;0, RIGHT(TEXT(AL851,"0.#"),1)="."),TRUE,FALSE)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0">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9">
    <cfRule type="expression" dxfId="2057" priority="2065">
      <formula>IF(RIGHT(TEXT(Y879,"0.#"),1)=".",FALSE,TRUE)</formula>
    </cfRule>
    <cfRule type="expression" dxfId="2056" priority="2066">
      <formula>IF(RIGHT(TEXT(Y879,"0.#"),1)=".",TRUE,FALSE)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739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739</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4"/>
      <c r="AA2" s="825"/>
      <c r="AB2" s="1024" t="s">
        <v>11</v>
      </c>
      <c r="AC2" s="1025"/>
      <c r="AD2" s="1026"/>
      <c r="AE2" s="1030" t="s">
        <v>390</v>
      </c>
      <c r="AF2" s="1030"/>
      <c r="AG2" s="1030"/>
      <c r="AH2" s="1030"/>
      <c r="AI2" s="1030" t="s">
        <v>412</v>
      </c>
      <c r="AJ2" s="1030"/>
      <c r="AK2" s="1030"/>
      <c r="AL2" s="559"/>
      <c r="AM2" s="1030" t="s">
        <v>509</v>
      </c>
      <c r="AN2" s="1030"/>
      <c r="AO2" s="1030"/>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7"/>
      <c r="I4" s="997"/>
      <c r="J4" s="997"/>
      <c r="K4" s="997"/>
      <c r="L4" s="997"/>
      <c r="M4" s="997"/>
      <c r="N4" s="997"/>
      <c r="O4" s="998"/>
      <c r="P4" s="108"/>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4"/>
      <c r="AA9" s="825"/>
      <c r="AB9" s="1024" t="s">
        <v>11</v>
      </c>
      <c r="AC9" s="1025"/>
      <c r="AD9" s="1026"/>
      <c r="AE9" s="1030" t="s">
        <v>390</v>
      </c>
      <c r="AF9" s="1030"/>
      <c r="AG9" s="1030"/>
      <c r="AH9" s="1030"/>
      <c r="AI9" s="1030" t="s">
        <v>412</v>
      </c>
      <c r="AJ9" s="1030"/>
      <c r="AK9" s="1030"/>
      <c r="AL9" s="559"/>
      <c r="AM9" s="1030" t="s">
        <v>509</v>
      </c>
      <c r="AN9" s="1030"/>
      <c r="AO9" s="1030"/>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7"/>
      <c r="I11" s="997"/>
      <c r="J11" s="997"/>
      <c r="K11" s="997"/>
      <c r="L11" s="997"/>
      <c r="M11" s="997"/>
      <c r="N11" s="997"/>
      <c r="O11" s="998"/>
      <c r="P11" s="108"/>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4"/>
      <c r="AA16" s="825"/>
      <c r="AB16" s="1024" t="s">
        <v>11</v>
      </c>
      <c r="AC16" s="1025"/>
      <c r="AD16" s="1026"/>
      <c r="AE16" s="1030" t="s">
        <v>390</v>
      </c>
      <c r="AF16" s="1030"/>
      <c r="AG16" s="1030"/>
      <c r="AH16" s="1030"/>
      <c r="AI16" s="1030" t="s">
        <v>412</v>
      </c>
      <c r="AJ16" s="1030"/>
      <c r="AK16" s="1030"/>
      <c r="AL16" s="559"/>
      <c r="AM16" s="1030" t="s">
        <v>509</v>
      </c>
      <c r="AN16" s="1030"/>
      <c r="AO16" s="1030"/>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7"/>
      <c r="I18" s="997"/>
      <c r="J18" s="997"/>
      <c r="K18" s="997"/>
      <c r="L18" s="997"/>
      <c r="M18" s="997"/>
      <c r="N18" s="997"/>
      <c r="O18" s="998"/>
      <c r="P18" s="108"/>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4"/>
      <c r="AA23" s="825"/>
      <c r="AB23" s="1024" t="s">
        <v>11</v>
      </c>
      <c r="AC23" s="1025"/>
      <c r="AD23" s="1026"/>
      <c r="AE23" s="1030" t="s">
        <v>390</v>
      </c>
      <c r="AF23" s="1030"/>
      <c r="AG23" s="1030"/>
      <c r="AH23" s="1030"/>
      <c r="AI23" s="1030" t="s">
        <v>412</v>
      </c>
      <c r="AJ23" s="1030"/>
      <c r="AK23" s="1030"/>
      <c r="AL23" s="559"/>
      <c r="AM23" s="1030" t="s">
        <v>509</v>
      </c>
      <c r="AN23" s="1030"/>
      <c r="AO23" s="1030"/>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7"/>
      <c r="I25" s="997"/>
      <c r="J25" s="997"/>
      <c r="K25" s="997"/>
      <c r="L25" s="997"/>
      <c r="M25" s="997"/>
      <c r="N25" s="997"/>
      <c r="O25" s="998"/>
      <c r="P25" s="108"/>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4"/>
      <c r="AA30" s="825"/>
      <c r="AB30" s="1024" t="s">
        <v>11</v>
      </c>
      <c r="AC30" s="1025"/>
      <c r="AD30" s="1026"/>
      <c r="AE30" s="1030" t="s">
        <v>390</v>
      </c>
      <c r="AF30" s="1030"/>
      <c r="AG30" s="1030"/>
      <c r="AH30" s="1030"/>
      <c r="AI30" s="1030" t="s">
        <v>412</v>
      </c>
      <c r="AJ30" s="1030"/>
      <c r="AK30" s="1030"/>
      <c r="AL30" s="559"/>
      <c r="AM30" s="1030" t="s">
        <v>509</v>
      </c>
      <c r="AN30" s="1030"/>
      <c r="AO30" s="1030"/>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7"/>
      <c r="I32" s="997"/>
      <c r="J32" s="997"/>
      <c r="K32" s="997"/>
      <c r="L32" s="997"/>
      <c r="M32" s="997"/>
      <c r="N32" s="997"/>
      <c r="O32" s="998"/>
      <c r="P32" s="108"/>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4"/>
      <c r="AA37" s="825"/>
      <c r="AB37" s="1024" t="s">
        <v>11</v>
      </c>
      <c r="AC37" s="1025"/>
      <c r="AD37" s="1026"/>
      <c r="AE37" s="1030" t="s">
        <v>390</v>
      </c>
      <c r="AF37" s="1030"/>
      <c r="AG37" s="1030"/>
      <c r="AH37" s="1030"/>
      <c r="AI37" s="1030" t="s">
        <v>412</v>
      </c>
      <c r="AJ37" s="1030"/>
      <c r="AK37" s="1030"/>
      <c r="AL37" s="559"/>
      <c r="AM37" s="1030" t="s">
        <v>509</v>
      </c>
      <c r="AN37" s="1030"/>
      <c r="AO37" s="1030"/>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7"/>
      <c r="I39" s="997"/>
      <c r="J39" s="997"/>
      <c r="K39" s="997"/>
      <c r="L39" s="997"/>
      <c r="M39" s="997"/>
      <c r="N39" s="997"/>
      <c r="O39" s="998"/>
      <c r="P39" s="108"/>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4"/>
      <c r="AA44" s="825"/>
      <c r="AB44" s="1024" t="s">
        <v>11</v>
      </c>
      <c r="AC44" s="1025"/>
      <c r="AD44" s="1026"/>
      <c r="AE44" s="1030" t="s">
        <v>390</v>
      </c>
      <c r="AF44" s="1030"/>
      <c r="AG44" s="1030"/>
      <c r="AH44" s="1030"/>
      <c r="AI44" s="1030" t="s">
        <v>412</v>
      </c>
      <c r="AJ44" s="1030"/>
      <c r="AK44" s="1030"/>
      <c r="AL44" s="559"/>
      <c r="AM44" s="1030" t="s">
        <v>509</v>
      </c>
      <c r="AN44" s="1030"/>
      <c r="AO44" s="1030"/>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7"/>
      <c r="I46" s="997"/>
      <c r="J46" s="997"/>
      <c r="K46" s="997"/>
      <c r="L46" s="997"/>
      <c r="M46" s="997"/>
      <c r="N46" s="997"/>
      <c r="O46" s="998"/>
      <c r="P46" s="108"/>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4"/>
      <c r="AA51" s="825"/>
      <c r="AB51" s="559" t="s">
        <v>11</v>
      </c>
      <c r="AC51" s="1025"/>
      <c r="AD51" s="1026"/>
      <c r="AE51" s="1030" t="s">
        <v>390</v>
      </c>
      <c r="AF51" s="1030"/>
      <c r="AG51" s="1030"/>
      <c r="AH51" s="1030"/>
      <c r="AI51" s="1030" t="s">
        <v>412</v>
      </c>
      <c r="AJ51" s="1030"/>
      <c r="AK51" s="1030"/>
      <c r="AL51" s="559"/>
      <c r="AM51" s="1030" t="s">
        <v>509</v>
      </c>
      <c r="AN51" s="1030"/>
      <c r="AO51" s="1030"/>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7"/>
      <c r="I53" s="997"/>
      <c r="J53" s="997"/>
      <c r="K53" s="997"/>
      <c r="L53" s="997"/>
      <c r="M53" s="997"/>
      <c r="N53" s="997"/>
      <c r="O53" s="998"/>
      <c r="P53" s="108"/>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4"/>
      <c r="AA58" s="825"/>
      <c r="AB58" s="1024" t="s">
        <v>11</v>
      </c>
      <c r="AC58" s="1025"/>
      <c r="AD58" s="1026"/>
      <c r="AE58" s="1030" t="s">
        <v>390</v>
      </c>
      <c r="AF58" s="1030"/>
      <c r="AG58" s="1030"/>
      <c r="AH58" s="1030"/>
      <c r="AI58" s="1030" t="s">
        <v>412</v>
      </c>
      <c r="AJ58" s="1030"/>
      <c r="AK58" s="1030"/>
      <c r="AL58" s="559"/>
      <c r="AM58" s="1030" t="s">
        <v>509</v>
      </c>
      <c r="AN58" s="1030"/>
      <c r="AO58" s="1030"/>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7"/>
      <c r="I60" s="997"/>
      <c r="J60" s="997"/>
      <c r="K60" s="997"/>
      <c r="L60" s="997"/>
      <c r="M60" s="997"/>
      <c r="N60" s="997"/>
      <c r="O60" s="998"/>
      <c r="P60" s="108"/>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4"/>
      <c r="AA65" s="825"/>
      <c r="AB65" s="1024" t="s">
        <v>11</v>
      </c>
      <c r="AC65" s="1025"/>
      <c r="AD65" s="1026"/>
      <c r="AE65" s="1030" t="s">
        <v>390</v>
      </c>
      <c r="AF65" s="1030"/>
      <c r="AG65" s="1030"/>
      <c r="AH65" s="1030"/>
      <c r="AI65" s="1030" t="s">
        <v>412</v>
      </c>
      <c r="AJ65" s="1030"/>
      <c r="AK65" s="1030"/>
      <c r="AL65" s="559"/>
      <c r="AM65" s="1030" t="s">
        <v>509</v>
      </c>
      <c r="AN65" s="1030"/>
      <c r="AO65" s="1030"/>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7"/>
      <c r="I67" s="997"/>
      <c r="J67" s="997"/>
      <c r="K67" s="997"/>
      <c r="L67" s="997"/>
      <c r="M67" s="997"/>
      <c r="N67" s="997"/>
      <c r="O67" s="998"/>
      <c r="P67" s="108"/>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9"/>
      <c r="I3" s="669"/>
      <c r="J3" s="669"/>
      <c r="K3" s="669"/>
      <c r="L3" s="668" t="s">
        <v>18</v>
      </c>
      <c r="M3" s="669"/>
      <c r="N3" s="669"/>
      <c r="O3" s="669"/>
      <c r="P3" s="669"/>
      <c r="Q3" s="669"/>
      <c r="R3" s="669"/>
      <c r="S3" s="669"/>
      <c r="T3" s="669"/>
      <c r="U3" s="669"/>
      <c r="V3" s="669"/>
      <c r="W3" s="669"/>
      <c r="X3" s="670"/>
      <c r="Y3" s="654" t="s">
        <v>19</v>
      </c>
      <c r="Z3" s="655"/>
      <c r="AA3" s="655"/>
      <c r="AB3" s="796"/>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5"/>
      <c r="Z4" s="386"/>
      <c r="AA4" s="386"/>
      <c r="AB4" s="800"/>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43"/>
      <c r="B16" s="1044"/>
      <c r="C16" s="1044"/>
      <c r="D16" s="1044"/>
      <c r="E16" s="1044"/>
      <c r="F16" s="1045"/>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5"/>
      <c r="Z17" s="386"/>
      <c r="AA17" s="386"/>
      <c r="AB17" s="800"/>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43"/>
      <c r="B29" s="1044"/>
      <c r="C29" s="1044"/>
      <c r="D29" s="1044"/>
      <c r="E29" s="1044"/>
      <c r="F29" s="1045"/>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5"/>
      <c r="Z30" s="386"/>
      <c r="AA30" s="386"/>
      <c r="AB30" s="800"/>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43"/>
      <c r="B42" s="1044"/>
      <c r="C42" s="1044"/>
      <c r="D42" s="1044"/>
      <c r="E42" s="1044"/>
      <c r="F42" s="1045"/>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5"/>
      <c r="Z43" s="386"/>
      <c r="AA43" s="386"/>
      <c r="AB43" s="800"/>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43"/>
      <c r="B56" s="1044"/>
      <c r="C56" s="1044"/>
      <c r="D56" s="1044"/>
      <c r="E56" s="1044"/>
      <c r="F56" s="1045"/>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5"/>
      <c r="Z57" s="386"/>
      <c r="AA57" s="386"/>
      <c r="AB57" s="800"/>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43"/>
      <c r="B69" s="1044"/>
      <c r="C69" s="1044"/>
      <c r="D69" s="1044"/>
      <c r="E69" s="1044"/>
      <c r="F69" s="1045"/>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5"/>
      <c r="Z70" s="386"/>
      <c r="AA70" s="386"/>
      <c r="AB70" s="800"/>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43"/>
      <c r="B82" s="1044"/>
      <c r="C82" s="1044"/>
      <c r="D82" s="1044"/>
      <c r="E82" s="1044"/>
      <c r="F82" s="1045"/>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5"/>
      <c r="Z83" s="386"/>
      <c r="AA83" s="386"/>
      <c r="AB83" s="800"/>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43"/>
      <c r="B95" s="1044"/>
      <c r="C95" s="1044"/>
      <c r="D95" s="1044"/>
      <c r="E95" s="1044"/>
      <c r="F95" s="1045"/>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5"/>
      <c r="Z96" s="386"/>
      <c r="AA96" s="386"/>
      <c r="AB96" s="800"/>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43"/>
      <c r="B109" s="1044"/>
      <c r="C109" s="1044"/>
      <c r="D109" s="1044"/>
      <c r="E109" s="1044"/>
      <c r="F109" s="1045"/>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0"/>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43"/>
      <c r="B122" s="1044"/>
      <c r="C122" s="1044"/>
      <c r="D122" s="1044"/>
      <c r="E122" s="1044"/>
      <c r="F122" s="1045"/>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0"/>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43"/>
      <c r="B135" s="1044"/>
      <c r="C135" s="1044"/>
      <c r="D135" s="1044"/>
      <c r="E135" s="1044"/>
      <c r="F135" s="1045"/>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0"/>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43"/>
      <c r="B148" s="1044"/>
      <c r="C148" s="1044"/>
      <c r="D148" s="1044"/>
      <c r="E148" s="1044"/>
      <c r="F148" s="1045"/>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0"/>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43"/>
      <c r="B162" s="1044"/>
      <c r="C162" s="1044"/>
      <c r="D162" s="1044"/>
      <c r="E162" s="1044"/>
      <c r="F162" s="1045"/>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0"/>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43"/>
      <c r="B175" s="1044"/>
      <c r="C175" s="1044"/>
      <c r="D175" s="1044"/>
      <c r="E175" s="1044"/>
      <c r="F175" s="1045"/>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0"/>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43"/>
      <c r="B188" s="1044"/>
      <c r="C188" s="1044"/>
      <c r="D188" s="1044"/>
      <c r="E188" s="1044"/>
      <c r="F188" s="1045"/>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0"/>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43"/>
      <c r="B201" s="1044"/>
      <c r="C201" s="1044"/>
      <c r="D201" s="1044"/>
      <c r="E201" s="1044"/>
      <c r="F201" s="1045"/>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0"/>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43"/>
      <c r="B215" s="1044"/>
      <c r="C215" s="1044"/>
      <c r="D215" s="1044"/>
      <c r="E215" s="1044"/>
      <c r="F215" s="1045"/>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0"/>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43"/>
      <c r="B228" s="1044"/>
      <c r="C228" s="1044"/>
      <c r="D228" s="1044"/>
      <c r="E228" s="1044"/>
      <c r="F228" s="1045"/>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0"/>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43"/>
      <c r="B241" s="1044"/>
      <c r="C241" s="1044"/>
      <c r="D241" s="1044"/>
      <c r="E241" s="1044"/>
      <c r="F241" s="1045"/>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0"/>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43"/>
      <c r="B254" s="1044"/>
      <c r="C254" s="1044"/>
      <c r="D254" s="1044"/>
      <c r="E254" s="1044"/>
      <c r="F254" s="1045"/>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0"/>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4">
        <v>1</v>
      </c>
      <c r="B4" s="105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5"/>
      <c r="AD4" s="1055"/>
      <c r="AE4" s="1055"/>
      <c r="AF4" s="1055"/>
      <c r="AG4" s="105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4">
        <v>2</v>
      </c>
      <c r="B5" s="105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5"/>
      <c r="AD5" s="1055"/>
      <c r="AE5" s="1055"/>
      <c r="AF5" s="1055"/>
      <c r="AG5" s="105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4">
        <v>3</v>
      </c>
      <c r="B6" s="105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5"/>
      <c r="AD6" s="1055"/>
      <c r="AE6" s="1055"/>
      <c r="AF6" s="1055"/>
      <c r="AG6" s="105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4">
        <v>4</v>
      </c>
      <c r="B7" s="105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5"/>
      <c r="AD7" s="1055"/>
      <c r="AE7" s="1055"/>
      <c r="AF7" s="1055"/>
      <c r="AG7" s="105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4">
        <v>5</v>
      </c>
      <c r="B8" s="105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5"/>
      <c r="AD8" s="1055"/>
      <c r="AE8" s="1055"/>
      <c r="AF8" s="1055"/>
      <c r="AG8" s="105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4">
        <v>6</v>
      </c>
      <c r="B9" s="105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5"/>
      <c r="AD9" s="1055"/>
      <c r="AE9" s="1055"/>
      <c r="AF9" s="1055"/>
      <c r="AG9" s="105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4">
        <v>7</v>
      </c>
      <c r="B10" s="105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5"/>
      <c r="AD10" s="1055"/>
      <c r="AE10" s="1055"/>
      <c r="AF10" s="1055"/>
      <c r="AG10" s="105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4">
        <v>8</v>
      </c>
      <c r="B11" s="105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5"/>
      <c r="AD11" s="1055"/>
      <c r="AE11" s="1055"/>
      <c r="AF11" s="1055"/>
      <c r="AG11" s="105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4">
        <v>9</v>
      </c>
      <c r="B12" s="105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5"/>
      <c r="AD12" s="1055"/>
      <c r="AE12" s="1055"/>
      <c r="AF12" s="1055"/>
      <c r="AG12" s="105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4">
        <v>10</v>
      </c>
      <c r="B13" s="105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5"/>
      <c r="AD13" s="1055"/>
      <c r="AE13" s="1055"/>
      <c r="AF13" s="1055"/>
      <c r="AG13" s="105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4">
        <v>11</v>
      </c>
      <c r="B14" s="105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5"/>
      <c r="AD14" s="1055"/>
      <c r="AE14" s="1055"/>
      <c r="AF14" s="1055"/>
      <c r="AG14" s="105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4">
        <v>12</v>
      </c>
      <c r="B15" s="105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5"/>
      <c r="AD15" s="1055"/>
      <c r="AE15" s="1055"/>
      <c r="AF15" s="1055"/>
      <c r="AG15" s="105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4">
        <v>13</v>
      </c>
      <c r="B16" s="105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5"/>
      <c r="AD16" s="1055"/>
      <c r="AE16" s="1055"/>
      <c r="AF16" s="1055"/>
      <c r="AG16" s="105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4">
        <v>14</v>
      </c>
      <c r="B17" s="105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5"/>
      <c r="AD17" s="1055"/>
      <c r="AE17" s="1055"/>
      <c r="AF17" s="1055"/>
      <c r="AG17" s="105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4">
        <v>15</v>
      </c>
      <c r="B18" s="105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5"/>
      <c r="AD18" s="1055"/>
      <c r="AE18" s="1055"/>
      <c r="AF18" s="1055"/>
      <c r="AG18" s="105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4">
        <v>16</v>
      </c>
      <c r="B19" s="105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5"/>
      <c r="AD19" s="1055"/>
      <c r="AE19" s="1055"/>
      <c r="AF19" s="1055"/>
      <c r="AG19" s="105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4">
        <v>17</v>
      </c>
      <c r="B20" s="105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5"/>
      <c r="AD20" s="1055"/>
      <c r="AE20" s="1055"/>
      <c r="AF20" s="1055"/>
      <c r="AG20" s="105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4">
        <v>18</v>
      </c>
      <c r="B21" s="105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5"/>
      <c r="AD21" s="1055"/>
      <c r="AE21" s="1055"/>
      <c r="AF21" s="1055"/>
      <c r="AG21" s="105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4">
        <v>19</v>
      </c>
      <c r="B22" s="105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5"/>
      <c r="AD22" s="1055"/>
      <c r="AE22" s="1055"/>
      <c r="AF22" s="1055"/>
      <c r="AG22" s="105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4">
        <v>20</v>
      </c>
      <c r="B23" s="105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5"/>
      <c r="AD23" s="1055"/>
      <c r="AE23" s="1055"/>
      <c r="AF23" s="1055"/>
      <c r="AG23" s="105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4">
        <v>21</v>
      </c>
      <c r="B24" s="105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5"/>
      <c r="AD24" s="1055"/>
      <c r="AE24" s="1055"/>
      <c r="AF24" s="1055"/>
      <c r="AG24" s="105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4">
        <v>22</v>
      </c>
      <c r="B25" s="105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5"/>
      <c r="AD25" s="1055"/>
      <c r="AE25" s="1055"/>
      <c r="AF25" s="1055"/>
      <c r="AG25" s="105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4">
        <v>23</v>
      </c>
      <c r="B26" s="105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5"/>
      <c r="AD26" s="1055"/>
      <c r="AE26" s="1055"/>
      <c r="AF26" s="1055"/>
      <c r="AG26" s="105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4">
        <v>24</v>
      </c>
      <c r="B27" s="105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5"/>
      <c r="AD27" s="1055"/>
      <c r="AE27" s="1055"/>
      <c r="AF27" s="1055"/>
      <c r="AG27" s="105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4">
        <v>25</v>
      </c>
      <c r="B28" s="105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5"/>
      <c r="AD28" s="1055"/>
      <c r="AE28" s="1055"/>
      <c r="AF28" s="1055"/>
      <c r="AG28" s="105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4">
        <v>26</v>
      </c>
      <c r="B29" s="105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5"/>
      <c r="AD29" s="1055"/>
      <c r="AE29" s="1055"/>
      <c r="AF29" s="1055"/>
      <c r="AG29" s="105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4">
        <v>27</v>
      </c>
      <c r="B30" s="105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5"/>
      <c r="AD30" s="1055"/>
      <c r="AE30" s="1055"/>
      <c r="AF30" s="1055"/>
      <c r="AG30" s="105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4">
        <v>28</v>
      </c>
      <c r="B31" s="105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5"/>
      <c r="AD31" s="1055"/>
      <c r="AE31" s="1055"/>
      <c r="AF31" s="1055"/>
      <c r="AG31" s="105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4">
        <v>29</v>
      </c>
      <c r="B32" s="105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5"/>
      <c r="AD32" s="1055"/>
      <c r="AE32" s="1055"/>
      <c r="AF32" s="1055"/>
      <c r="AG32" s="105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4">
        <v>30</v>
      </c>
      <c r="B33" s="105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5"/>
      <c r="AD33" s="1055"/>
      <c r="AE33" s="1055"/>
      <c r="AF33" s="1055"/>
      <c r="AG33" s="105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4">
        <v>1</v>
      </c>
      <c r="B37" s="105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5"/>
      <c r="AD37" s="1055"/>
      <c r="AE37" s="1055"/>
      <c r="AF37" s="1055"/>
      <c r="AG37" s="105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4">
        <v>2</v>
      </c>
      <c r="B38" s="105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5"/>
      <c r="AD38" s="1055"/>
      <c r="AE38" s="1055"/>
      <c r="AF38" s="1055"/>
      <c r="AG38" s="105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4">
        <v>3</v>
      </c>
      <c r="B39" s="105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5"/>
      <c r="AD39" s="1055"/>
      <c r="AE39" s="1055"/>
      <c r="AF39" s="1055"/>
      <c r="AG39" s="105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4">
        <v>4</v>
      </c>
      <c r="B40" s="105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5"/>
      <c r="AD40" s="1055"/>
      <c r="AE40" s="1055"/>
      <c r="AF40" s="1055"/>
      <c r="AG40" s="105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4">
        <v>5</v>
      </c>
      <c r="B41" s="105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5"/>
      <c r="AD41" s="1055"/>
      <c r="AE41" s="1055"/>
      <c r="AF41" s="1055"/>
      <c r="AG41" s="105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4">
        <v>6</v>
      </c>
      <c r="B42" s="105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5"/>
      <c r="AD42" s="1055"/>
      <c r="AE42" s="1055"/>
      <c r="AF42" s="1055"/>
      <c r="AG42" s="105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4">
        <v>7</v>
      </c>
      <c r="B43" s="105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5"/>
      <c r="AD43" s="1055"/>
      <c r="AE43" s="1055"/>
      <c r="AF43" s="1055"/>
      <c r="AG43" s="105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4">
        <v>8</v>
      </c>
      <c r="B44" s="105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5"/>
      <c r="AD44" s="1055"/>
      <c r="AE44" s="1055"/>
      <c r="AF44" s="1055"/>
      <c r="AG44" s="105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4">
        <v>9</v>
      </c>
      <c r="B45" s="105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5"/>
      <c r="AD45" s="1055"/>
      <c r="AE45" s="1055"/>
      <c r="AF45" s="1055"/>
      <c r="AG45" s="105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4">
        <v>10</v>
      </c>
      <c r="B46" s="105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5"/>
      <c r="AD46" s="1055"/>
      <c r="AE46" s="1055"/>
      <c r="AF46" s="1055"/>
      <c r="AG46" s="105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4">
        <v>11</v>
      </c>
      <c r="B47" s="105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5"/>
      <c r="AD47" s="1055"/>
      <c r="AE47" s="1055"/>
      <c r="AF47" s="1055"/>
      <c r="AG47" s="105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4">
        <v>12</v>
      </c>
      <c r="B48" s="105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5"/>
      <c r="AD48" s="1055"/>
      <c r="AE48" s="1055"/>
      <c r="AF48" s="1055"/>
      <c r="AG48" s="105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4">
        <v>13</v>
      </c>
      <c r="B49" s="105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5"/>
      <c r="AD49" s="1055"/>
      <c r="AE49" s="1055"/>
      <c r="AF49" s="1055"/>
      <c r="AG49" s="105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4">
        <v>14</v>
      </c>
      <c r="B50" s="105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5"/>
      <c r="AD50" s="1055"/>
      <c r="AE50" s="1055"/>
      <c r="AF50" s="1055"/>
      <c r="AG50" s="105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4">
        <v>15</v>
      </c>
      <c r="B51" s="105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5"/>
      <c r="AD51" s="1055"/>
      <c r="AE51" s="1055"/>
      <c r="AF51" s="1055"/>
      <c r="AG51" s="105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4">
        <v>16</v>
      </c>
      <c r="B52" s="105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5"/>
      <c r="AD52" s="1055"/>
      <c r="AE52" s="1055"/>
      <c r="AF52" s="1055"/>
      <c r="AG52" s="105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4">
        <v>17</v>
      </c>
      <c r="B53" s="105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5"/>
      <c r="AD53" s="1055"/>
      <c r="AE53" s="1055"/>
      <c r="AF53" s="1055"/>
      <c r="AG53" s="105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4">
        <v>18</v>
      </c>
      <c r="B54" s="105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5"/>
      <c r="AD54" s="1055"/>
      <c r="AE54" s="1055"/>
      <c r="AF54" s="1055"/>
      <c r="AG54" s="105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4">
        <v>19</v>
      </c>
      <c r="B55" s="105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5"/>
      <c r="AD55" s="1055"/>
      <c r="AE55" s="1055"/>
      <c r="AF55" s="1055"/>
      <c r="AG55" s="105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4">
        <v>20</v>
      </c>
      <c r="B56" s="105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5"/>
      <c r="AD56" s="1055"/>
      <c r="AE56" s="1055"/>
      <c r="AF56" s="1055"/>
      <c r="AG56" s="105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4">
        <v>21</v>
      </c>
      <c r="B57" s="105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5"/>
      <c r="AD57" s="1055"/>
      <c r="AE57" s="1055"/>
      <c r="AF57" s="1055"/>
      <c r="AG57" s="105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4">
        <v>22</v>
      </c>
      <c r="B58" s="105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5"/>
      <c r="AD58" s="1055"/>
      <c r="AE58" s="1055"/>
      <c r="AF58" s="1055"/>
      <c r="AG58" s="105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4">
        <v>23</v>
      </c>
      <c r="B59" s="105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5"/>
      <c r="AD59" s="1055"/>
      <c r="AE59" s="1055"/>
      <c r="AF59" s="1055"/>
      <c r="AG59" s="105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4">
        <v>24</v>
      </c>
      <c r="B60" s="105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5"/>
      <c r="AD60" s="1055"/>
      <c r="AE60" s="1055"/>
      <c r="AF60" s="1055"/>
      <c r="AG60" s="105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4">
        <v>25</v>
      </c>
      <c r="B61" s="105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5"/>
      <c r="AD61" s="1055"/>
      <c r="AE61" s="1055"/>
      <c r="AF61" s="1055"/>
      <c r="AG61" s="105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4">
        <v>26</v>
      </c>
      <c r="B62" s="105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5"/>
      <c r="AD62" s="1055"/>
      <c r="AE62" s="1055"/>
      <c r="AF62" s="1055"/>
      <c r="AG62" s="105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4">
        <v>27</v>
      </c>
      <c r="B63" s="105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5"/>
      <c r="AD63" s="1055"/>
      <c r="AE63" s="1055"/>
      <c r="AF63" s="1055"/>
      <c r="AG63" s="105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4">
        <v>28</v>
      </c>
      <c r="B64" s="105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5"/>
      <c r="AD64" s="1055"/>
      <c r="AE64" s="1055"/>
      <c r="AF64" s="1055"/>
      <c r="AG64" s="105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4">
        <v>29</v>
      </c>
      <c r="B65" s="105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5"/>
      <c r="AD65" s="1055"/>
      <c r="AE65" s="1055"/>
      <c r="AF65" s="1055"/>
      <c r="AG65" s="105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4">
        <v>30</v>
      </c>
      <c r="B66" s="105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5"/>
      <c r="AD66" s="1055"/>
      <c r="AE66" s="1055"/>
      <c r="AF66" s="1055"/>
      <c r="AG66" s="105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4">
        <v>1</v>
      </c>
      <c r="B70" s="105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5"/>
      <c r="AD70" s="1055"/>
      <c r="AE70" s="1055"/>
      <c r="AF70" s="1055"/>
      <c r="AG70" s="105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4">
        <v>2</v>
      </c>
      <c r="B71" s="105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5"/>
      <c r="AD71" s="1055"/>
      <c r="AE71" s="1055"/>
      <c r="AF71" s="1055"/>
      <c r="AG71" s="105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4">
        <v>3</v>
      </c>
      <c r="B72" s="105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5"/>
      <c r="AD72" s="1055"/>
      <c r="AE72" s="1055"/>
      <c r="AF72" s="1055"/>
      <c r="AG72" s="105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4">
        <v>4</v>
      </c>
      <c r="B73" s="105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5"/>
      <c r="AD73" s="1055"/>
      <c r="AE73" s="1055"/>
      <c r="AF73" s="1055"/>
      <c r="AG73" s="105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4">
        <v>5</v>
      </c>
      <c r="B74" s="105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5"/>
      <c r="AD74" s="1055"/>
      <c r="AE74" s="1055"/>
      <c r="AF74" s="1055"/>
      <c r="AG74" s="105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4">
        <v>6</v>
      </c>
      <c r="B75" s="105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5"/>
      <c r="AD75" s="1055"/>
      <c r="AE75" s="1055"/>
      <c r="AF75" s="1055"/>
      <c r="AG75" s="105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4">
        <v>7</v>
      </c>
      <c r="B76" s="105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5"/>
      <c r="AD76" s="1055"/>
      <c r="AE76" s="1055"/>
      <c r="AF76" s="1055"/>
      <c r="AG76" s="105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4">
        <v>8</v>
      </c>
      <c r="B77" s="105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5"/>
      <c r="AD77" s="1055"/>
      <c r="AE77" s="1055"/>
      <c r="AF77" s="1055"/>
      <c r="AG77" s="105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4">
        <v>9</v>
      </c>
      <c r="B78" s="105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5"/>
      <c r="AD78" s="1055"/>
      <c r="AE78" s="1055"/>
      <c r="AF78" s="1055"/>
      <c r="AG78" s="105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4">
        <v>10</v>
      </c>
      <c r="B79" s="105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5"/>
      <c r="AD79" s="1055"/>
      <c r="AE79" s="1055"/>
      <c r="AF79" s="1055"/>
      <c r="AG79" s="105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4">
        <v>11</v>
      </c>
      <c r="B80" s="105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5"/>
      <c r="AD80" s="1055"/>
      <c r="AE80" s="1055"/>
      <c r="AF80" s="1055"/>
      <c r="AG80" s="105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4">
        <v>12</v>
      </c>
      <c r="B81" s="105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5"/>
      <c r="AD81" s="1055"/>
      <c r="AE81" s="1055"/>
      <c r="AF81" s="1055"/>
      <c r="AG81" s="105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4">
        <v>13</v>
      </c>
      <c r="B82" s="105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5"/>
      <c r="AD82" s="1055"/>
      <c r="AE82" s="1055"/>
      <c r="AF82" s="1055"/>
      <c r="AG82" s="105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4">
        <v>14</v>
      </c>
      <c r="B83" s="105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5"/>
      <c r="AD83" s="1055"/>
      <c r="AE83" s="1055"/>
      <c r="AF83" s="1055"/>
      <c r="AG83" s="105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4">
        <v>15</v>
      </c>
      <c r="B84" s="105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5"/>
      <c r="AD84" s="1055"/>
      <c r="AE84" s="1055"/>
      <c r="AF84" s="1055"/>
      <c r="AG84" s="105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4">
        <v>16</v>
      </c>
      <c r="B85" s="105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5"/>
      <c r="AD85" s="1055"/>
      <c r="AE85" s="1055"/>
      <c r="AF85" s="1055"/>
      <c r="AG85" s="105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4">
        <v>17</v>
      </c>
      <c r="B86" s="105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5"/>
      <c r="AD86" s="1055"/>
      <c r="AE86" s="1055"/>
      <c r="AF86" s="1055"/>
      <c r="AG86" s="105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4">
        <v>18</v>
      </c>
      <c r="B87" s="105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5"/>
      <c r="AD87" s="1055"/>
      <c r="AE87" s="1055"/>
      <c r="AF87" s="1055"/>
      <c r="AG87" s="105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4">
        <v>19</v>
      </c>
      <c r="B88" s="105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5"/>
      <c r="AD88" s="1055"/>
      <c r="AE88" s="1055"/>
      <c r="AF88" s="1055"/>
      <c r="AG88" s="105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4">
        <v>20</v>
      </c>
      <c r="B89" s="105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5"/>
      <c r="AD89" s="1055"/>
      <c r="AE89" s="1055"/>
      <c r="AF89" s="1055"/>
      <c r="AG89" s="105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4">
        <v>21</v>
      </c>
      <c r="B90" s="105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5"/>
      <c r="AD90" s="1055"/>
      <c r="AE90" s="1055"/>
      <c r="AF90" s="1055"/>
      <c r="AG90" s="105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4">
        <v>22</v>
      </c>
      <c r="B91" s="105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5"/>
      <c r="AD91" s="1055"/>
      <c r="AE91" s="1055"/>
      <c r="AF91" s="1055"/>
      <c r="AG91" s="105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4">
        <v>23</v>
      </c>
      <c r="B92" s="105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5"/>
      <c r="AD92" s="1055"/>
      <c r="AE92" s="1055"/>
      <c r="AF92" s="1055"/>
      <c r="AG92" s="105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4">
        <v>24</v>
      </c>
      <c r="B93" s="105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5"/>
      <c r="AD93" s="1055"/>
      <c r="AE93" s="1055"/>
      <c r="AF93" s="1055"/>
      <c r="AG93" s="105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4">
        <v>25</v>
      </c>
      <c r="B94" s="105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5"/>
      <c r="AD94" s="1055"/>
      <c r="AE94" s="1055"/>
      <c r="AF94" s="1055"/>
      <c r="AG94" s="105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4">
        <v>26</v>
      </c>
      <c r="B95" s="105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5"/>
      <c r="AD95" s="1055"/>
      <c r="AE95" s="1055"/>
      <c r="AF95" s="1055"/>
      <c r="AG95" s="105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4">
        <v>27</v>
      </c>
      <c r="B96" s="105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5"/>
      <c r="AD96" s="1055"/>
      <c r="AE96" s="1055"/>
      <c r="AF96" s="1055"/>
      <c r="AG96" s="105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4">
        <v>28</v>
      </c>
      <c r="B97" s="105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5"/>
      <c r="AD97" s="1055"/>
      <c r="AE97" s="1055"/>
      <c r="AF97" s="1055"/>
      <c r="AG97" s="105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4">
        <v>29</v>
      </c>
      <c r="B98" s="105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5"/>
      <c r="AD98" s="1055"/>
      <c r="AE98" s="1055"/>
      <c r="AF98" s="1055"/>
      <c r="AG98" s="105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4">
        <v>30</v>
      </c>
      <c r="B99" s="105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5"/>
      <c r="AD99" s="1055"/>
      <c r="AE99" s="1055"/>
      <c r="AF99" s="1055"/>
      <c r="AG99" s="105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4">
        <v>1</v>
      </c>
      <c r="B103" s="105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5"/>
      <c r="AD103" s="1055"/>
      <c r="AE103" s="1055"/>
      <c r="AF103" s="1055"/>
      <c r="AG103" s="105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4">
        <v>2</v>
      </c>
      <c r="B104" s="105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5"/>
      <c r="AD104" s="1055"/>
      <c r="AE104" s="1055"/>
      <c r="AF104" s="1055"/>
      <c r="AG104" s="105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4">
        <v>3</v>
      </c>
      <c r="B105" s="105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5"/>
      <c r="AD105" s="1055"/>
      <c r="AE105" s="1055"/>
      <c r="AF105" s="1055"/>
      <c r="AG105" s="105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4">
        <v>4</v>
      </c>
      <c r="B106" s="105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5"/>
      <c r="AD106" s="1055"/>
      <c r="AE106" s="1055"/>
      <c r="AF106" s="1055"/>
      <c r="AG106" s="105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4">
        <v>5</v>
      </c>
      <c r="B107" s="105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5"/>
      <c r="AD107" s="1055"/>
      <c r="AE107" s="1055"/>
      <c r="AF107" s="1055"/>
      <c r="AG107" s="105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4">
        <v>6</v>
      </c>
      <c r="B108" s="105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5"/>
      <c r="AD108" s="1055"/>
      <c r="AE108" s="1055"/>
      <c r="AF108" s="1055"/>
      <c r="AG108" s="105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4">
        <v>7</v>
      </c>
      <c r="B109" s="105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5"/>
      <c r="AD109" s="1055"/>
      <c r="AE109" s="1055"/>
      <c r="AF109" s="1055"/>
      <c r="AG109" s="105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4">
        <v>8</v>
      </c>
      <c r="B110" s="105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5"/>
      <c r="AD110" s="1055"/>
      <c r="AE110" s="1055"/>
      <c r="AF110" s="1055"/>
      <c r="AG110" s="105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4">
        <v>9</v>
      </c>
      <c r="B111" s="105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5"/>
      <c r="AD111" s="1055"/>
      <c r="AE111" s="1055"/>
      <c r="AF111" s="1055"/>
      <c r="AG111" s="105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4">
        <v>10</v>
      </c>
      <c r="B112" s="105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5"/>
      <c r="AD112" s="1055"/>
      <c r="AE112" s="1055"/>
      <c r="AF112" s="1055"/>
      <c r="AG112" s="105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4">
        <v>11</v>
      </c>
      <c r="B113" s="105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5"/>
      <c r="AD113" s="1055"/>
      <c r="AE113" s="1055"/>
      <c r="AF113" s="1055"/>
      <c r="AG113" s="105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4">
        <v>12</v>
      </c>
      <c r="B114" s="105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5"/>
      <c r="AD114" s="1055"/>
      <c r="AE114" s="1055"/>
      <c r="AF114" s="1055"/>
      <c r="AG114" s="105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4">
        <v>13</v>
      </c>
      <c r="B115" s="105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5"/>
      <c r="AD115" s="1055"/>
      <c r="AE115" s="1055"/>
      <c r="AF115" s="1055"/>
      <c r="AG115" s="105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4">
        <v>14</v>
      </c>
      <c r="B116" s="105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5"/>
      <c r="AD116" s="1055"/>
      <c r="AE116" s="1055"/>
      <c r="AF116" s="1055"/>
      <c r="AG116" s="105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4">
        <v>15</v>
      </c>
      <c r="B117" s="105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5"/>
      <c r="AD117" s="1055"/>
      <c r="AE117" s="1055"/>
      <c r="AF117" s="1055"/>
      <c r="AG117" s="105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4">
        <v>16</v>
      </c>
      <c r="B118" s="105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5"/>
      <c r="AD118" s="1055"/>
      <c r="AE118" s="1055"/>
      <c r="AF118" s="1055"/>
      <c r="AG118" s="105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4">
        <v>17</v>
      </c>
      <c r="B119" s="105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5"/>
      <c r="AD119" s="1055"/>
      <c r="AE119" s="1055"/>
      <c r="AF119" s="1055"/>
      <c r="AG119" s="105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4">
        <v>18</v>
      </c>
      <c r="B120" s="105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5"/>
      <c r="AD120" s="1055"/>
      <c r="AE120" s="1055"/>
      <c r="AF120" s="1055"/>
      <c r="AG120" s="105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4">
        <v>19</v>
      </c>
      <c r="B121" s="105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5"/>
      <c r="AD121" s="1055"/>
      <c r="AE121" s="1055"/>
      <c r="AF121" s="1055"/>
      <c r="AG121" s="105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4">
        <v>20</v>
      </c>
      <c r="B122" s="105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5"/>
      <c r="AD122" s="1055"/>
      <c r="AE122" s="1055"/>
      <c r="AF122" s="1055"/>
      <c r="AG122" s="105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4">
        <v>21</v>
      </c>
      <c r="B123" s="105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5"/>
      <c r="AD123" s="1055"/>
      <c r="AE123" s="1055"/>
      <c r="AF123" s="1055"/>
      <c r="AG123" s="105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4">
        <v>22</v>
      </c>
      <c r="B124" s="105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5"/>
      <c r="AD124" s="1055"/>
      <c r="AE124" s="1055"/>
      <c r="AF124" s="1055"/>
      <c r="AG124" s="105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4">
        <v>23</v>
      </c>
      <c r="B125" s="105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5"/>
      <c r="AD125" s="1055"/>
      <c r="AE125" s="1055"/>
      <c r="AF125" s="1055"/>
      <c r="AG125" s="105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4">
        <v>24</v>
      </c>
      <c r="B126" s="105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5"/>
      <c r="AD126" s="1055"/>
      <c r="AE126" s="1055"/>
      <c r="AF126" s="1055"/>
      <c r="AG126" s="105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4">
        <v>25</v>
      </c>
      <c r="B127" s="105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5"/>
      <c r="AD127" s="1055"/>
      <c r="AE127" s="1055"/>
      <c r="AF127" s="1055"/>
      <c r="AG127" s="105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4">
        <v>26</v>
      </c>
      <c r="B128" s="105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5"/>
      <c r="AD128" s="1055"/>
      <c r="AE128" s="1055"/>
      <c r="AF128" s="1055"/>
      <c r="AG128" s="105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4">
        <v>27</v>
      </c>
      <c r="B129" s="105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5"/>
      <c r="AD129" s="1055"/>
      <c r="AE129" s="1055"/>
      <c r="AF129" s="1055"/>
      <c r="AG129" s="105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4">
        <v>28</v>
      </c>
      <c r="B130" s="105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5"/>
      <c r="AD130" s="1055"/>
      <c r="AE130" s="1055"/>
      <c r="AF130" s="1055"/>
      <c r="AG130" s="105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4">
        <v>29</v>
      </c>
      <c r="B131" s="105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5"/>
      <c r="AD131" s="1055"/>
      <c r="AE131" s="1055"/>
      <c r="AF131" s="1055"/>
      <c r="AG131" s="105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4">
        <v>30</v>
      </c>
      <c r="B132" s="105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5"/>
      <c r="AD132" s="1055"/>
      <c r="AE132" s="1055"/>
      <c r="AF132" s="1055"/>
      <c r="AG132" s="105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4">
        <v>1</v>
      </c>
      <c r="B136" s="105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5"/>
      <c r="AD136" s="1055"/>
      <c r="AE136" s="1055"/>
      <c r="AF136" s="1055"/>
      <c r="AG136" s="105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4">
        <v>2</v>
      </c>
      <c r="B137" s="105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5"/>
      <c r="AD137" s="1055"/>
      <c r="AE137" s="1055"/>
      <c r="AF137" s="1055"/>
      <c r="AG137" s="105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4">
        <v>3</v>
      </c>
      <c r="B138" s="105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5"/>
      <c r="AD138" s="1055"/>
      <c r="AE138" s="1055"/>
      <c r="AF138" s="1055"/>
      <c r="AG138" s="105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4">
        <v>4</v>
      </c>
      <c r="B139" s="105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5"/>
      <c r="AD139" s="1055"/>
      <c r="AE139" s="1055"/>
      <c r="AF139" s="1055"/>
      <c r="AG139" s="105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4">
        <v>5</v>
      </c>
      <c r="B140" s="105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5"/>
      <c r="AD140" s="1055"/>
      <c r="AE140" s="1055"/>
      <c r="AF140" s="1055"/>
      <c r="AG140" s="105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4">
        <v>6</v>
      </c>
      <c r="B141" s="105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5"/>
      <c r="AD141" s="1055"/>
      <c r="AE141" s="1055"/>
      <c r="AF141" s="1055"/>
      <c r="AG141" s="105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4">
        <v>7</v>
      </c>
      <c r="B142" s="105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5"/>
      <c r="AD142" s="1055"/>
      <c r="AE142" s="1055"/>
      <c r="AF142" s="1055"/>
      <c r="AG142" s="105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4">
        <v>8</v>
      </c>
      <c r="B143" s="105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5"/>
      <c r="AD143" s="1055"/>
      <c r="AE143" s="1055"/>
      <c r="AF143" s="1055"/>
      <c r="AG143" s="105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4">
        <v>9</v>
      </c>
      <c r="B144" s="105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5"/>
      <c r="AD144" s="1055"/>
      <c r="AE144" s="1055"/>
      <c r="AF144" s="1055"/>
      <c r="AG144" s="105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4">
        <v>10</v>
      </c>
      <c r="B145" s="105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5"/>
      <c r="AD145" s="1055"/>
      <c r="AE145" s="1055"/>
      <c r="AF145" s="1055"/>
      <c r="AG145" s="105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4">
        <v>11</v>
      </c>
      <c r="B146" s="105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5"/>
      <c r="AD146" s="1055"/>
      <c r="AE146" s="1055"/>
      <c r="AF146" s="1055"/>
      <c r="AG146" s="105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4">
        <v>12</v>
      </c>
      <c r="B147" s="105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5"/>
      <c r="AD147" s="1055"/>
      <c r="AE147" s="1055"/>
      <c r="AF147" s="1055"/>
      <c r="AG147" s="105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4">
        <v>13</v>
      </c>
      <c r="B148" s="105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5"/>
      <c r="AD148" s="1055"/>
      <c r="AE148" s="1055"/>
      <c r="AF148" s="1055"/>
      <c r="AG148" s="105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4">
        <v>14</v>
      </c>
      <c r="B149" s="105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5"/>
      <c r="AD149" s="1055"/>
      <c r="AE149" s="1055"/>
      <c r="AF149" s="1055"/>
      <c r="AG149" s="105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4">
        <v>15</v>
      </c>
      <c r="B150" s="105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5"/>
      <c r="AD150" s="1055"/>
      <c r="AE150" s="1055"/>
      <c r="AF150" s="1055"/>
      <c r="AG150" s="105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4">
        <v>16</v>
      </c>
      <c r="B151" s="105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5"/>
      <c r="AD151" s="1055"/>
      <c r="AE151" s="1055"/>
      <c r="AF151" s="1055"/>
      <c r="AG151" s="105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4">
        <v>17</v>
      </c>
      <c r="B152" s="105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5"/>
      <c r="AD152" s="1055"/>
      <c r="AE152" s="1055"/>
      <c r="AF152" s="1055"/>
      <c r="AG152" s="105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4">
        <v>18</v>
      </c>
      <c r="B153" s="105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5"/>
      <c r="AD153" s="1055"/>
      <c r="AE153" s="1055"/>
      <c r="AF153" s="1055"/>
      <c r="AG153" s="105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4">
        <v>19</v>
      </c>
      <c r="B154" s="105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5"/>
      <c r="AD154" s="1055"/>
      <c r="AE154" s="1055"/>
      <c r="AF154" s="1055"/>
      <c r="AG154" s="105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4">
        <v>20</v>
      </c>
      <c r="B155" s="105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5"/>
      <c r="AD155" s="1055"/>
      <c r="AE155" s="1055"/>
      <c r="AF155" s="1055"/>
      <c r="AG155" s="105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4">
        <v>21</v>
      </c>
      <c r="B156" s="105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5"/>
      <c r="AD156" s="1055"/>
      <c r="AE156" s="1055"/>
      <c r="AF156" s="1055"/>
      <c r="AG156" s="105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4">
        <v>22</v>
      </c>
      <c r="B157" s="105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5"/>
      <c r="AD157" s="1055"/>
      <c r="AE157" s="1055"/>
      <c r="AF157" s="1055"/>
      <c r="AG157" s="105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4">
        <v>23</v>
      </c>
      <c r="B158" s="105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5"/>
      <c r="AD158" s="1055"/>
      <c r="AE158" s="1055"/>
      <c r="AF158" s="1055"/>
      <c r="AG158" s="105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4">
        <v>24</v>
      </c>
      <c r="B159" s="105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5"/>
      <c r="AD159" s="1055"/>
      <c r="AE159" s="1055"/>
      <c r="AF159" s="1055"/>
      <c r="AG159" s="105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4">
        <v>25</v>
      </c>
      <c r="B160" s="105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5"/>
      <c r="AD160" s="1055"/>
      <c r="AE160" s="1055"/>
      <c r="AF160" s="1055"/>
      <c r="AG160" s="105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4">
        <v>26</v>
      </c>
      <c r="B161" s="105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5"/>
      <c r="AD161" s="1055"/>
      <c r="AE161" s="1055"/>
      <c r="AF161" s="1055"/>
      <c r="AG161" s="105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4">
        <v>27</v>
      </c>
      <c r="B162" s="105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5"/>
      <c r="AD162" s="1055"/>
      <c r="AE162" s="1055"/>
      <c r="AF162" s="1055"/>
      <c r="AG162" s="105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4">
        <v>28</v>
      </c>
      <c r="B163" s="105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5"/>
      <c r="AD163" s="1055"/>
      <c r="AE163" s="1055"/>
      <c r="AF163" s="1055"/>
      <c r="AG163" s="105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4">
        <v>29</v>
      </c>
      <c r="B164" s="105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5"/>
      <c r="AD164" s="1055"/>
      <c r="AE164" s="1055"/>
      <c r="AF164" s="1055"/>
      <c r="AG164" s="105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4">
        <v>30</v>
      </c>
      <c r="B165" s="105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5"/>
      <c r="AD165" s="1055"/>
      <c r="AE165" s="1055"/>
      <c r="AF165" s="1055"/>
      <c r="AG165" s="105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4">
        <v>1</v>
      </c>
      <c r="B169" s="105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5"/>
      <c r="AD169" s="1055"/>
      <c r="AE169" s="1055"/>
      <c r="AF169" s="1055"/>
      <c r="AG169" s="105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4">
        <v>2</v>
      </c>
      <c r="B170" s="105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5"/>
      <c r="AD170" s="1055"/>
      <c r="AE170" s="1055"/>
      <c r="AF170" s="1055"/>
      <c r="AG170" s="105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4">
        <v>3</v>
      </c>
      <c r="B171" s="105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5"/>
      <c r="AD171" s="1055"/>
      <c r="AE171" s="1055"/>
      <c r="AF171" s="1055"/>
      <c r="AG171" s="105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4">
        <v>4</v>
      </c>
      <c r="B172" s="105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5"/>
      <c r="AD172" s="1055"/>
      <c r="AE172" s="1055"/>
      <c r="AF172" s="1055"/>
      <c r="AG172" s="105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4">
        <v>5</v>
      </c>
      <c r="B173" s="105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5"/>
      <c r="AD173" s="1055"/>
      <c r="AE173" s="1055"/>
      <c r="AF173" s="1055"/>
      <c r="AG173" s="105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4">
        <v>6</v>
      </c>
      <c r="B174" s="105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5"/>
      <c r="AD174" s="1055"/>
      <c r="AE174" s="1055"/>
      <c r="AF174" s="1055"/>
      <c r="AG174" s="105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4">
        <v>7</v>
      </c>
      <c r="B175" s="105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5"/>
      <c r="AD175" s="1055"/>
      <c r="AE175" s="1055"/>
      <c r="AF175" s="1055"/>
      <c r="AG175" s="105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4">
        <v>8</v>
      </c>
      <c r="B176" s="105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5"/>
      <c r="AD176" s="1055"/>
      <c r="AE176" s="1055"/>
      <c r="AF176" s="1055"/>
      <c r="AG176" s="105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4">
        <v>9</v>
      </c>
      <c r="B177" s="105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5"/>
      <c r="AD177" s="1055"/>
      <c r="AE177" s="1055"/>
      <c r="AF177" s="1055"/>
      <c r="AG177" s="105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4">
        <v>10</v>
      </c>
      <c r="B178" s="105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5"/>
      <c r="AD178" s="1055"/>
      <c r="AE178" s="1055"/>
      <c r="AF178" s="1055"/>
      <c r="AG178" s="105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4">
        <v>11</v>
      </c>
      <c r="B179" s="105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5"/>
      <c r="AD179" s="1055"/>
      <c r="AE179" s="1055"/>
      <c r="AF179" s="1055"/>
      <c r="AG179" s="105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4">
        <v>12</v>
      </c>
      <c r="B180" s="105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5"/>
      <c r="AD180" s="1055"/>
      <c r="AE180" s="1055"/>
      <c r="AF180" s="1055"/>
      <c r="AG180" s="105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4">
        <v>13</v>
      </c>
      <c r="B181" s="105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5"/>
      <c r="AD181" s="1055"/>
      <c r="AE181" s="1055"/>
      <c r="AF181" s="1055"/>
      <c r="AG181" s="105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4">
        <v>14</v>
      </c>
      <c r="B182" s="105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5"/>
      <c r="AD182" s="1055"/>
      <c r="AE182" s="1055"/>
      <c r="AF182" s="1055"/>
      <c r="AG182" s="105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4">
        <v>15</v>
      </c>
      <c r="B183" s="105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5"/>
      <c r="AD183" s="1055"/>
      <c r="AE183" s="1055"/>
      <c r="AF183" s="1055"/>
      <c r="AG183" s="105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4">
        <v>16</v>
      </c>
      <c r="B184" s="105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5"/>
      <c r="AD184" s="1055"/>
      <c r="AE184" s="1055"/>
      <c r="AF184" s="1055"/>
      <c r="AG184" s="105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4">
        <v>17</v>
      </c>
      <c r="B185" s="105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5"/>
      <c r="AD185" s="1055"/>
      <c r="AE185" s="1055"/>
      <c r="AF185" s="1055"/>
      <c r="AG185" s="105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4">
        <v>18</v>
      </c>
      <c r="B186" s="105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5"/>
      <c r="AD186" s="1055"/>
      <c r="AE186" s="1055"/>
      <c r="AF186" s="1055"/>
      <c r="AG186" s="105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4">
        <v>19</v>
      </c>
      <c r="B187" s="105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5"/>
      <c r="AD187" s="1055"/>
      <c r="AE187" s="1055"/>
      <c r="AF187" s="1055"/>
      <c r="AG187" s="105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4">
        <v>20</v>
      </c>
      <c r="B188" s="105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5"/>
      <c r="AD188" s="1055"/>
      <c r="AE188" s="1055"/>
      <c r="AF188" s="1055"/>
      <c r="AG188" s="105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4">
        <v>21</v>
      </c>
      <c r="B189" s="105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5"/>
      <c r="AD189" s="1055"/>
      <c r="AE189" s="1055"/>
      <c r="AF189" s="1055"/>
      <c r="AG189" s="105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4">
        <v>22</v>
      </c>
      <c r="B190" s="105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5"/>
      <c r="AD190" s="1055"/>
      <c r="AE190" s="1055"/>
      <c r="AF190" s="1055"/>
      <c r="AG190" s="105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4">
        <v>23</v>
      </c>
      <c r="B191" s="105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5"/>
      <c r="AD191" s="1055"/>
      <c r="AE191" s="1055"/>
      <c r="AF191" s="1055"/>
      <c r="AG191" s="105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4">
        <v>24</v>
      </c>
      <c r="B192" s="105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5"/>
      <c r="AD192" s="1055"/>
      <c r="AE192" s="1055"/>
      <c r="AF192" s="1055"/>
      <c r="AG192" s="105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4">
        <v>25</v>
      </c>
      <c r="B193" s="105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5"/>
      <c r="AD193" s="1055"/>
      <c r="AE193" s="1055"/>
      <c r="AF193" s="1055"/>
      <c r="AG193" s="105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4">
        <v>26</v>
      </c>
      <c r="B194" s="105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5"/>
      <c r="AD194" s="1055"/>
      <c r="AE194" s="1055"/>
      <c r="AF194" s="1055"/>
      <c r="AG194" s="105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4">
        <v>27</v>
      </c>
      <c r="B195" s="105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5"/>
      <c r="AD195" s="1055"/>
      <c r="AE195" s="1055"/>
      <c r="AF195" s="1055"/>
      <c r="AG195" s="105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4">
        <v>28</v>
      </c>
      <c r="B196" s="105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5"/>
      <c r="AD196" s="1055"/>
      <c r="AE196" s="1055"/>
      <c r="AF196" s="1055"/>
      <c r="AG196" s="105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4">
        <v>29</v>
      </c>
      <c r="B197" s="105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5"/>
      <c r="AD197" s="1055"/>
      <c r="AE197" s="1055"/>
      <c r="AF197" s="1055"/>
      <c r="AG197" s="105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4">
        <v>30</v>
      </c>
      <c r="B198" s="105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5"/>
      <c r="AD198" s="1055"/>
      <c r="AE198" s="1055"/>
      <c r="AF198" s="1055"/>
      <c r="AG198" s="105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4">
        <v>1</v>
      </c>
      <c r="B202" s="105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5"/>
      <c r="AD202" s="1055"/>
      <c r="AE202" s="1055"/>
      <c r="AF202" s="1055"/>
      <c r="AG202" s="105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4">
        <v>2</v>
      </c>
      <c r="B203" s="105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5"/>
      <c r="AD203" s="1055"/>
      <c r="AE203" s="1055"/>
      <c r="AF203" s="1055"/>
      <c r="AG203" s="105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4">
        <v>3</v>
      </c>
      <c r="B204" s="105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5"/>
      <c r="AD204" s="1055"/>
      <c r="AE204" s="1055"/>
      <c r="AF204" s="1055"/>
      <c r="AG204" s="105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4">
        <v>4</v>
      </c>
      <c r="B205" s="105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5"/>
      <c r="AD205" s="1055"/>
      <c r="AE205" s="1055"/>
      <c r="AF205" s="1055"/>
      <c r="AG205" s="105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4">
        <v>5</v>
      </c>
      <c r="B206" s="105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5"/>
      <c r="AD206" s="1055"/>
      <c r="AE206" s="1055"/>
      <c r="AF206" s="1055"/>
      <c r="AG206" s="105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4">
        <v>6</v>
      </c>
      <c r="B207" s="105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5"/>
      <c r="AD207" s="1055"/>
      <c r="AE207" s="1055"/>
      <c r="AF207" s="1055"/>
      <c r="AG207" s="105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4">
        <v>7</v>
      </c>
      <c r="B208" s="105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5"/>
      <c r="AD208" s="1055"/>
      <c r="AE208" s="1055"/>
      <c r="AF208" s="1055"/>
      <c r="AG208" s="105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4">
        <v>8</v>
      </c>
      <c r="B209" s="105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5"/>
      <c r="AD209" s="1055"/>
      <c r="AE209" s="1055"/>
      <c r="AF209" s="1055"/>
      <c r="AG209" s="105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4">
        <v>9</v>
      </c>
      <c r="B210" s="105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5"/>
      <c r="AD210" s="1055"/>
      <c r="AE210" s="1055"/>
      <c r="AF210" s="1055"/>
      <c r="AG210" s="105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4">
        <v>10</v>
      </c>
      <c r="B211" s="105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5"/>
      <c r="AD211" s="1055"/>
      <c r="AE211" s="1055"/>
      <c r="AF211" s="1055"/>
      <c r="AG211" s="105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4">
        <v>11</v>
      </c>
      <c r="B212" s="105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5"/>
      <c r="AD212" s="1055"/>
      <c r="AE212" s="1055"/>
      <c r="AF212" s="1055"/>
      <c r="AG212" s="105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4">
        <v>12</v>
      </c>
      <c r="B213" s="105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5"/>
      <c r="AD213" s="1055"/>
      <c r="AE213" s="1055"/>
      <c r="AF213" s="1055"/>
      <c r="AG213" s="105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4">
        <v>13</v>
      </c>
      <c r="B214" s="105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5"/>
      <c r="AD214" s="1055"/>
      <c r="AE214" s="1055"/>
      <c r="AF214" s="1055"/>
      <c r="AG214" s="105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4">
        <v>14</v>
      </c>
      <c r="B215" s="105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5"/>
      <c r="AD215" s="1055"/>
      <c r="AE215" s="1055"/>
      <c r="AF215" s="1055"/>
      <c r="AG215" s="105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4">
        <v>15</v>
      </c>
      <c r="B216" s="105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5"/>
      <c r="AD216" s="1055"/>
      <c r="AE216" s="1055"/>
      <c r="AF216" s="1055"/>
      <c r="AG216" s="105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4">
        <v>16</v>
      </c>
      <c r="B217" s="105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5"/>
      <c r="AD217" s="1055"/>
      <c r="AE217" s="1055"/>
      <c r="AF217" s="1055"/>
      <c r="AG217" s="105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4">
        <v>17</v>
      </c>
      <c r="B218" s="105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5"/>
      <c r="AD218" s="1055"/>
      <c r="AE218" s="1055"/>
      <c r="AF218" s="1055"/>
      <c r="AG218" s="105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4">
        <v>18</v>
      </c>
      <c r="B219" s="105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5"/>
      <c r="AD219" s="1055"/>
      <c r="AE219" s="1055"/>
      <c r="AF219" s="1055"/>
      <c r="AG219" s="105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4">
        <v>19</v>
      </c>
      <c r="B220" s="105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5"/>
      <c r="AD220" s="1055"/>
      <c r="AE220" s="1055"/>
      <c r="AF220" s="1055"/>
      <c r="AG220" s="105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4">
        <v>20</v>
      </c>
      <c r="B221" s="105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5"/>
      <c r="AD221" s="1055"/>
      <c r="AE221" s="1055"/>
      <c r="AF221" s="1055"/>
      <c r="AG221" s="105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4">
        <v>21</v>
      </c>
      <c r="B222" s="105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5"/>
      <c r="AD222" s="1055"/>
      <c r="AE222" s="1055"/>
      <c r="AF222" s="1055"/>
      <c r="AG222" s="105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4">
        <v>22</v>
      </c>
      <c r="B223" s="105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5"/>
      <c r="AD223" s="1055"/>
      <c r="AE223" s="1055"/>
      <c r="AF223" s="1055"/>
      <c r="AG223" s="105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4">
        <v>23</v>
      </c>
      <c r="B224" s="105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5"/>
      <c r="AD224" s="1055"/>
      <c r="AE224" s="1055"/>
      <c r="AF224" s="1055"/>
      <c r="AG224" s="105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4">
        <v>24</v>
      </c>
      <c r="B225" s="105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5"/>
      <c r="AD225" s="1055"/>
      <c r="AE225" s="1055"/>
      <c r="AF225" s="1055"/>
      <c r="AG225" s="105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4">
        <v>25</v>
      </c>
      <c r="B226" s="105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5"/>
      <c r="AD226" s="1055"/>
      <c r="AE226" s="1055"/>
      <c r="AF226" s="1055"/>
      <c r="AG226" s="105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4">
        <v>26</v>
      </c>
      <c r="B227" s="105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5"/>
      <c r="AD227" s="1055"/>
      <c r="AE227" s="1055"/>
      <c r="AF227" s="1055"/>
      <c r="AG227" s="105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4">
        <v>27</v>
      </c>
      <c r="B228" s="105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5"/>
      <c r="AD228" s="1055"/>
      <c r="AE228" s="1055"/>
      <c r="AF228" s="1055"/>
      <c r="AG228" s="105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4">
        <v>28</v>
      </c>
      <c r="B229" s="105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5"/>
      <c r="AD229" s="1055"/>
      <c r="AE229" s="1055"/>
      <c r="AF229" s="1055"/>
      <c r="AG229" s="105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4">
        <v>29</v>
      </c>
      <c r="B230" s="105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5"/>
      <c r="AD230" s="1055"/>
      <c r="AE230" s="1055"/>
      <c r="AF230" s="1055"/>
      <c r="AG230" s="105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4">
        <v>30</v>
      </c>
      <c r="B231" s="105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5"/>
      <c r="AD231" s="1055"/>
      <c r="AE231" s="1055"/>
      <c r="AF231" s="1055"/>
      <c r="AG231" s="105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4">
        <v>1</v>
      </c>
      <c r="B235" s="105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5"/>
      <c r="AD235" s="1055"/>
      <c r="AE235" s="1055"/>
      <c r="AF235" s="1055"/>
      <c r="AG235" s="105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4">
        <v>2</v>
      </c>
      <c r="B236" s="105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5"/>
      <c r="AD236" s="1055"/>
      <c r="AE236" s="1055"/>
      <c r="AF236" s="1055"/>
      <c r="AG236" s="105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4">
        <v>3</v>
      </c>
      <c r="B237" s="105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5"/>
      <c r="AD237" s="1055"/>
      <c r="AE237" s="1055"/>
      <c r="AF237" s="1055"/>
      <c r="AG237" s="105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4">
        <v>4</v>
      </c>
      <c r="B238" s="105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5"/>
      <c r="AD238" s="1055"/>
      <c r="AE238" s="1055"/>
      <c r="AF238" s="1055"/>
      <c r="AG238" s="105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4">
        <v>5</v>
      </c>
      <c r="B239" s="105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5"/>
      <c r="AD239" s="1055"/>
      <c r="AE239" s="1055"/>
      <c r="AF239" s="1055"/>
      <c r="AG239" s="105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4">
        <v>6</v>
      </c>
      <c r="B240" s="105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5"/>
      <c r="AD240" s="1055"/>
      <c r="AE240" s="1055"/>
      <c r="AF240" s="1055"/>
      <c r="AG240" s="105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4">
        <v>7</v>
      </c>
      <c r="B241" s="105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5"/>
      <c r="AD241" s="1055"/>
      <c r="AE241" s="1055"/>
      <c r="AF241" s="1055"/>
      <c r="AG241" s="105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4">
        <v>8</v>
      </c>
      <c r="B242" s="105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5"/>
      <c r="AD242" s="1055"/>
      <c r="AE242" s="1055"/>
      <c r="AF242" s="1055"/>
      <c r="AG242" s="105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4">
        <v>9</v>
      </c>
      <c r="B243" s="105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5"/>
      <c r="AD243" s="1055"/>
      <c r="AE243" s="1055"/>
      <c r="AF243" s="1055"/>
      <c r="AG243" s="105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4">
        <v>10</v>
      </c>
      <c r="B244" s="105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5"/>
      <c r="AD244" s="1055"/>
      <c r="AE244" s="1055"/>
      <c r="AF244" s="1055"/>
      <c r="AG244" s="105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4">
        <v>11</v>
      </c>
      <c r="B245" s="105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5"/>
      <c r="AD245" s="1055"/>
      <c r="AE245" s="1055"/>
      <c r="AF245" s="1055"/>
      <c r="AG245" s="105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4">
        <v>12</v>
      </c>
      <c r="B246" s="105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5"/>
      <c r="AD246" s="1055"/>
      <c r="AE246" s="1055"/>
      <c r="AF246" s="1055"/>
      <c r="AG246" s="105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4">
        <v>13</v>
      </c>
      <c r="B247" s="105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5"/>
      <c r="AD247" s="1055"/>
      <c r="AE247" s="1055"/>
      <c r="AF247" s="1055"/>
      <c r="AG247" s="105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4">
        <v>14</v>
      </c>
      <c r="B248" s="105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5"/>
      <c r="AD248" s="1055"/>
      <c r="AE248" s="1055"/>
      <c r="AF248" s="1055"/>
      <c r="AG248" s="105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4">
        <v>15</v>
      </c>
      <c r="B249" s="105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5"/>
      <c r="AD249" s="1055"/>
      <c r="AE249" s="1055"/>
      <c r="AF249" s="1055"/>
      <c r="AG249" s="105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4">
        <v>16</v>
      </c>
      <c r="B250" s="105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5"/>
      <c r="AD250" s="1055"/>
      <c r="AE250" s="1055"/>
      <c r="AF250" s="1055"/>
      <c r="AG250" s="105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4">
        <v>17</v>
      </c>
      <c r="B251" s="105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5"/>
      <c r="AD251" s="1055"/>
      <c r="AE251" s="1055"/>
      <c r="AF251" s="1055"/>
      <c r="AG251" s="105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4">
        <v>18</v>
      </c>
      <c r="B252" s="105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5"/>
      <c r="AD252" s="1055"/>
      <c r="AE252" s="1055"/>
      <c r="AF252" s="1055"/>
      <c r="AG252" s="105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4">
        <v>19</v>
      </c>
      <c r="B253" s="105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5"/>
      <c r="AD253" s="1055"/>
      <c r="AE253" s="1055"/>
      <c r="AF253" s="1055"/>
      <c r="AG253" s="105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4">
        <v>20</v>
      </c>
      <c r="B254" s="105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5"/>
      <c r="AD254" s="1055"/>
      <c r="AE254" s="1055"/>
      <c r="AF254" s="1055"/>
      <c r="AG254" s="105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4">
        <v>21</v>
      </c>
      <c r="B255" s="105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5"/>
      <c r="AD255" s="1055"/>
      <c r="AE255" s="1055"/>
      <c r="AF255" s="1055"/>
      <c r="AG255" s="105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4">
        <v>22</v>
      </c>
      <c r="B256" s="105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5"/>
      <c r="AD256" s="1055"/>
      <c r="AE256" s="1055"/>
      <c r="AF256" s="1055"/>
      <c r="AG256" s="105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4">
        <v>23</v>
      </c>
      <c r="B257" s="105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5"/>
      <c r="AD257" s="1055"/>
      <c r="AE257" s="1055"/>
      <c r="AF257" s="1055"/>
      <c r="AG257" s="105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4">
        <v>24</v>
      </c>
      <c r="B258" s="105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5"/>
      <c r="AD258" s="1055"/>
      <c r="AE258" s="1055"/>
      <c r="AF258" s="1055"/>
      <c r="AG258" s="105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4">
        <v>25</v>
      </c>
      <c r="B259" s="105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5"/>
      <c r="AD259" s="1055"/>
      <c r="AE259" s="1055"/>
      <c r="AF259" s="1055"/>
      <c r="AG259" s="105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4">
        <v>26</v>
      </c>
      <c r="B260" s="105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5"/>
      <c r="AD260" s="1055"/>
      <c r="AE260" s="1055"/>
      <c r="AF260" s="1055"/>
      <c r="AG260" s="105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4">
        <v>27</v>
      </c>
      <c r="B261" s="105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5"/>
      <c r="AD261" s="1055"/>
      <c r="AE261" s="1055"/>
      <c r="AF261" s="1055"/>
      <c r="AG261" s="105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4">
        <v>28</v>
      </c>
      <c r="B262" s="105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5"/>
      <c r="AD262" s="1055"/>
      <c r="AE262" s="1055"/>
      <c r="AF262" s="1055"/>
      <c r="AG262" s="105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4">
        <v>29</v>
      </c>
      <c r="B263" s="105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5"/>
      <c r="AD263" s="1055"/>
      <c r="AE263" s="1055"/>
      <c r="AF263" s="1055"/>
      <c r="AG263" s="105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4">
        <v>30</v>
      </c>
      <c r="B264" s="105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5"/>
      <c r="AD264" s="1055"/>
      <c r="AE264" s="1055"/>
      <c r="AF264" s="1055"/>
      <c r="AG264" s="105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4">
        <v>1</v>
      </c>
      <c r="B268" s="105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5"/>
      <c r="AD268" s="1055"/>
      <c r="AE268" s="1055"/>
      <c r="AF268" s="1055"/>
      <c r="AG268" s="105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4">
        <v>2</v>
      </c>
      <c r="B269" s="105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5"/>
      <c r="AD269" s="1055"/>
      <c r="AE269" s="1055"/>
      <c r="AF269" s="1055"/>
      <c r="AG269" s="105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4">
        <v>3</v>
      </c>
      <c r="B270" s="105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5"/>
      <c r="AD270" s="1055"/>
      <c r="AE270" s="1055"/>
      <c r="AF270" s="1055"/>
      <c r="AG270" s="105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4">
        <v>4</v>
      </c>
      <c r="B271" s="105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5"/>
      <c r="AD271" s="1055"/>
      <c r="AE271" s="1055"/>
      <c r="AF271" s="1055"/>
      <c r="AG271" s="105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4">
        <v>5</v>
      </c>
      <c r="B272" s="105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5"/>
      <c r="AD272" s="1055"/>
      <c r="AE272" s="1055"/>
      <c r="AF272" s="1055"/>
      <c r="AG272" s="105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4">
        <v>6</v>
      </c>
      <c r="B273" s="105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5"/>
      <c r="AD273" s="1055"/>
      <c r="AE273" s="1055"/>
      <c r="AF273" s="1055"/>
      <c r="AG273" s="105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4">
        <v>7</v>
      </c>
      <c r="B274" s="105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5"/>
      <c r="AD274" s="1055"/>
      <c r="AE274" s="1055"/>
      <c r="AF274" s="1055"/>
      <c r="AG274" s="105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4">
        <v>8</v>
      </c>
      <c r="B275" s="105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5"/>
      <c r="AD275" s="1055"/>
      <c r="AE275" s="1055"/>
      <c r="AF275" s="1055"/>
      <c r="AG275" s="105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4">
        <v>9</v>
      </c>
      <c r="B276" s="105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5"/>
      <c r="AD276" s="1055"/>
      <c r="AE276" s="1055"/>
      <c r="AF276" s="1055"/>
      <c r="AG276" s="105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4">
        <v>10</v>
      </c>
      <c r="B277" s="105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5"/>
      <c r="AD277" s="1055"/>
      <c r="AE277" s="1055"/>
      <c r="AF277" s="1055"/>
      <c r="AG277" s="105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4">
        <v>11</v>
      </c>
      <c r="B278" s="105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5"/>
      <c r="AD278" s="1055"/>
      <c r="AE278" s="1055"/>
      <c r="AF278" s="1055"/>
      <c r="AG278" s="105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4">
        <v>12</v>
      </c>
      <c r="B279" s="105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5"/>
      <c r="AD279" s="1055"/>
      <c r="AE279" s="1055"/>
      <c r="AF279" s="1055"/>
      <c r="AG279" s="105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4">
        <v>13</v>
      </c>
      <c r="B280" s="105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5"/>
      <c r="AD280" s="1055"/>
      <c r="AE280" s="1055"/>
      <c r="AF280" s="1055"/>
      <c r="AG280" s="105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4">
        <v>14</v>
      </c>
      <c r="B281" s="105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5"/>
      <c r="AD281" s="1055"/>
      <c r="AE281" s="1055"/>
      <c r="AF281" s="1055"/>
      <c r="AG281" s="105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4">
        <v>15</v>
      </c>
      <c r="B282" s="105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5"/>
      <c r="AD282" s="1055"/>
      <c r="AE282" s="1055"/>
      <c r="AF282" s="1055"/>
      <c r="AG282" s="105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4">
        <v>16</v>
      </c>
      <c r="B283" s="105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5"/>
      <c r="AD283" s="1055"/>
      <c r="AE283" s="1055"/>
      <c r="AF283" s="1055"/>
      <c r="AG283" s="105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4">
        <v>17</v>
      </c>
      <c r="B284" s="105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5"/>
      <c r="AD284" s="1055"/>
      <c r="AE284" s="1055"/>
      <c r="AF284" s="1055"/>
      <c r="AG284" s="105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4">
        <v>18</v>
      </c>
      <c r="B285" s="105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5"/>
      <c r="AD285" s="1055"/>
      <c r="AE285" s="1055"/>
      <c r="AF285" s="1055"/>
      <c r="AG285" s="105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4">
        <v>19</v>
      </c>
      <c r="B286" s="105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5"/>
      <c r="AD286" s="1055"/>
      <c r="AE286" s="1055"/>
      <c r="AF286" s="1055"/>
      <c r="AG286" s="105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4">
        <v>20</v>
      </c>
      <c r="B287" s="105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5"/>
      <c r="AD287" s="1055"/>
      <c r="AE287" s="1055"/>
      <c r="AF287" s="1055"/>
      <c r="AG287" s="105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4">
        <v>21</v>
      </c>
      <c r="B288" s="105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5"/>
      <c r="AD288" s="1055"/>
      <c r="AE288" s="1055"/>
      <c r="AF288" s="1055"/>
      <c r="AG288" s="105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4">
        <v>22</v>
      </c>
      <c r="B289" s="105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5"/>
      <c r="AD289" s="1055"/>
      <c r="AE289" s="1055"/>
      <c r="AF289" s="1055"/>
      <c r="AG289" s="105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4">
        <v>23</v>
      </c>
      <c r="B290" s="105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5"/>
      <c r="AD290" s="1055"/>
      <c r="AE290" s="1055"/>
      <c r="AF290" s="1055"/>
      <c r="AG290" s="105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4">
        <v>24</v>
      </c>
      <c r="B291" s="105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5"/>
      <c r="AD291" s="1055"/>
      <c r="AE291" s="1055"/>
      <c r="AF291" s="1055"/>
      <c r="AG291" s="105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4">
        <v>25</v>
      </c>
      <c r="B292" s="105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5"/>
      <c r="AD292" s="1055"/>
      <c r="AE292" s="1055"/>
      <c r="AF292" s="1055"/>
      <c r="AG292" s="105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4">
        <v>26</v>
      </c>
      <c r="B293" s="105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5"/>
      <c r="AD293" s="1055"/>
      <c r="AE293" s="1055"/>
      <c r="AF293" s="1055"/>
      <c r="AG293" s="105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4">
        <v>27</v>
      </c>
      <c r="B294" s="105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5"/>
      <c r="AD294" s="1055"/>
      <c r="AE294" s="1055"/>
      <c r="AF294" s="1055"/>
      <c r="AG294" s="105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4">
        <v>28</v>
      </c>
      <c r="B295" s="105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5"/>
      <c r="AD295" s="1055"/>
      <c r="AE295" s="1055"/>
      <c r="AF295" s="1055"/>
      <c r="AG295" s="105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4">
        <v>29</v>
      </c>
      <c r="B296" s="105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5"/>
      <c r="AD296" s="1055"/>
      <c r="AE296" s="1055"/>
      <c r="AF296" s="1055"/>
      <c r="AG296" s="105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4">
        <v>30</v>
      </c>
      <c r="B297" s="105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5"/>
      <c r="AD297" s="1055"/>
      <c r="AE297" s="1055"/>
      <c r="AF297" s="1055"/>
      <c r="AG297" s="105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4">
        <v>1</v>
      </c>
      <c r="B301" s="105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5"/>
      <c r="AD301" s="1055"/>
      <c r="AE301" s="1055"/>
      <c r="AF301" s="1055"/>
      <c r="AG301" s="105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4">
        <v>2</v>
      </c>
      <c r="B302" s="105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5"/>
      <c r="AD302" s="1055"/>
      <c r="AE302" s="1055"/>
      <c r="AF302" s="1055"/>
      <c r="AG302" s="105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4">
        <v>3</v>
      </c>
      <c r="B303" s="105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5"/>
      <c r="AD303" s="1055"/>
      <c r="AE303" s="1055"/>
      <c r="AF303" s="1055"/>
      <c r="AG303" s="105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4">
        <v>4</v>
      </c>
      <c r="B304" s="105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5"/>
      <c r="AD304" s="1055"/>
      <c r="AE304" s="1055"/>
      <c r="AF304" s="1055"/>
      <c r="AG304" s="105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4">
        <v>5</v>
      </c>
      <c r="B305" s="105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5"/>
      <c r="AD305" s="1055"/>
      <c r="AE305" s="1055"/>
      <c r="AF305" s="1055"/>
      <c r="AG305" s="105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4">
        <v>6</v>
      </c>
      <c r="B306" s="105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5"/>
      <c r="AD306" s="1055"/>
      <c r="AE306" s="1055"/>
      <c r="AF306" s="1055"/>
      <c r="AG306" s="105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4">
        <v>7</v>
      </c>
      <c r="B307" s="105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5"/>
      <c r="AD307" s="1055"/>
      <c r="AE307" s="1055"/>
      <c r="AF307" s="1055"/>
      <c r="AG307" s="105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4">
        <v>8</v>
      </c>
      <c r="B308" s="105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5"/>
      <c r="AD308" s="1055"/>
      <c r="AE308" s="1055"/>
      <c r="AF308" s="1055"/>
      <c r="AG308" s="105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4">
        <v>9</v>
      </c>
      <c r="B309" s="105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5"/>
      <c r="AD309" s="1055"/>
      <c r="AE309" s="1055"/>
      <c r="AF309" s="1055"/>
      <c r="AG309" s="105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4">
        <v>10</v>
      </c>
      <c r="B310" s="105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5"/>
      <c r="AD310" s="1055"/>
      <c r="AE310" s="1055"/>
      <c r="AF310" s="1055"/>
      <c r="AG310" s="105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4">
        <v>11</v>
      </c>
      <c r="B311" s="105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5"/>
      <c r="AD311" s="1055"/>
      <c r="AE311" s="1055"/>
      <c r="AF311" s="1055"/>
      <c r="AG311" s="105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4">
        <v>12</v>
      </c>
      <c r="B312" s="105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5"/>
      <c r="AD312" s="1055"/>
      <c r="AE312" s="1055"/>
      <c r="AF312" s="1055"/>
      <c r="AG312" s="105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4">
        <v>13</v>
      </c>
      <c r="B313" s="105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5"/>
      <c r="AD313" s="1055"/>
      <c r="AE313" s="1055"/>
      <c r="AF313" s="1055"/>
      <c r="AG313" s="105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4">
        <v>14</v>
      </c>
      <c r="B314" s="105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5"/>
      <c r="AD314" s="1055"/>
      <c r="AE314" s="1055"/>
      <c r="AF314" s="1055"/>
      <c r="AG314" s="105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4">
        <v>15</v>
      </c>
      <c r="B315" s="105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5"/>
      <c r="AD315" s="1055"/>
      <c r="AE315" s="1055"/>
      <c r="AF315" s="1055"/>
      <c r="AG315" s="105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4">
        <v>16</v>
      </c>
      <c r="B316" s="105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5"/>
      <c r="AD316" s="1055"/>
      <c r="AE316" s="1055"/>
      <c r="AF316" s="1055"/>
      <c r="AG316" s="105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4">
        <v>17</v>
      </c>
      <c r="B317" s="105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5"/>
      <c r="AD317" s="1055"/>
      <c r="AE317" s="1055"/>
      <c r="AF317" s="1055"/>
      <c r="AG317" s="105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4">
        <v>18</v>
      </c>
      <c r="B318" s="105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5"/>
      <c r="AD318" s="1055"/>
      <c r="AE318" s="1055"/>
      <c r="AF318" s="1055"/>
      <c r="AG318" s="105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4">
        <v>19</v>
      </c>
      <c r="B319" s="105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5"/>
      <c r="AD319" s="1055"/>
      <c r="AE319" s="1055"/>
      <c r="AF319" s="1055"/>
      <c r="AG319" s="105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4">
        <v>20</v>
      </c>
      <c r="B320" s="105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5"/>
      <c r="AD320" s="1055"/>
      <c r="AE320" s="1055"/>
      <c r="AF320" s="1055"/>
      <c r="AG320" s="105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4">
        <v>21</v>
      </c>
      <c r="B321" s="105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5"/>
      <c r="AD321" s="1055"/>
      <c r="AE321" s="1055"/>
      <c r="AF321" s="1055"/>
      <c r="AG321" s="105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4">
        <v>22</v>
      </c>
      <c r="B322" s="105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5"/>
      <c r="AD322" s="1055"/>
      <c r="AE322" s="1055"/>
      <c r="AF322" s="1055"/>
      <c r="AG322" s="105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4">
        <v>23</v>
      </c>
      <c r="B323" s="105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5"/>
      <c r="AD323" s="1055"/>
      <c r="AE323" s="1055"/>
      <c r="AF323" s="1055"/>
      <c r="AG323" s="105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4">
        <v>24</v>
      </c>
      <c r="B324" s="105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5"/>
      <c r="AD324" s="1055"/>
      <c r="AE324" s="1055"/>
      <c r="AF324" s="1055"/>
      <c r="AG324" s="105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4">
        <v>25</v>
      </c>
      <c r="B325" s="105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5"/>
      <c r="AD325" s="1055"/>
      <c r="AE325" s="1055"/>
      <c r="AF325" s="1055"/>
      <c r="AG325" s="105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4">
        <v>26</v>
      </c>
      <c r="B326" s="105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5"/>
      <c r="AD326" s="1055"/>
      <c r="AE326" s="1055"/>
      <c r="AF326" s="1055"/>
      <c r="AG326" s="105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4">
        <v>27</v>
      </c>
      <c r="B327" s="105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5"/>
      <c r="AD327" s="1055"/>
      <c r="AE327" s="1055"/>
      <c r="AF327" s="1055"/>
      <c r="AG327" s="105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4">
        <v>28</v>
      </c>
      <c r="B328" s="105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5"/>
      <c r="AD328" s="1055"/>
      <c r="AE328" s="1055"/>
      <c r="AF328" s="1055"/>
      <c r="AG328" s="105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4">
        <v>29</v>
      </c>
      <c r="B329" s="105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5"/>
      <c r="AD329" s="1055"/>
      <c r="AE329" s="1055"/>
      <c r="AF329" s="1055"/>
      <c r="AG329" s="105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4">
        <v>30</v>
      </c>
      <c r="B330" s="105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5"/>
      <c r="AD330" s="1055"/>
      <c r="AE330" s="1055"/>
      <c r="AF330" s="1055"/>
      <c r="AG330" s="105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4">
        <v>1</v>
      </c>
      <c r="B334" s="105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5"/>
      <c r="AD334" s="1055"/>
      <c r="AE334" s="1055"/>
      <c r="AF334" s="1055"/>
      <c r="AG334" s="105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4">
        <v>2</v>
      </c>
      <c r="B335" s="105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5"/>
      <c r="AD335" s="1055"/>
      <c r="AE335" s="1055"/>
      <c r="AF335" s="1055"/>
      <c r="AG335" s="105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4">
        <v>3</v>
      </c>
      <c r="B336" s="105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5"/>
      <c r="AD336" s="1055"/>
      <c r="AE336" s="1055"/>
      <c r="AF336" s="1055"/>
      <c r="AG336" s="105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4">
        <v>4</v>
      </c>
      <c r="B337" s="105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5"/>
      <c r="AD337" s="1055"/>
      <c r="AE337" s="1055"/>
      <c r="AF337" s="1055"/>
      <c r="AG337" s="105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4">
        <v>5</v>
      </c>
      <c r="B338" s="105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5"/>
      <c r="AD338" s="1055"/>
      <c r="AE338" s="1055"/>
      <c r="AF338" s="1055"/>
      <c r="AG338" s="105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4">
        <v>6</v>
      </c>
      <c r="B339" s="105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5"/>
      <c r="AD339" s="1055"/>
      <c r="AE339" s="1055"/>
      <c r="AF339" s="1055"/>
      <c r="AG339" s="105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4">
        <v>7</v>
      </c>
      <c r="B340" s="105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5"/>
      <c r="AD340" s="1055"/>
      <c r="AE340" s="1055"/>
      <c r="AF340" s="1055"/>
      <c r="AG340" s="105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4">
        <v>8</v>
      </c>
      <c r="B341" s="105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5"/>
      <c r="AD341" s="1055"/>
      <c r="AE341" s="1055"/>
      <c r="AF341" s="1055"/>
      <c r="AG341" s="105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4">
        <v>9</v>
      </c>
      <c r="B342" s="105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5"/>
      <c r="AD342" s="1055"/>
      <c r="AE342" s="1055"/>
      <c r="AF342" s="1055"/>
      <c r="AG342" s="105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4">
        <v>10</v>
      </c>
      <c r="B343" s="105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5"/>
      <c r="AD343" s="1055"/>
      <c r="AE343" s="1055"/>
      <c r="AF343" s="1055"/>
      <c r="AG343" s="105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4">
        <v>11</v>
      </c>
      <c r="B344" s="105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5"/>
      <c r="AD344" s="1055"/>
      <c r="AE344" s="1055"/>
      <c r="AF344" s="1055"/>
      <c r="AG344" s="105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4">
        <v>12</v>
      </c>
      <c r="B345" s="105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5"/>
      <c r="AD345" s="1055"/>
      <c r="AE345" s="1055"/>
      <c r="AF345" s="1055"/>
      <c r="AG345" s="105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4">
        <v>13</v>
      </c>
      <c r="B346" s="105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5"/>
      <c r="AD346" s="1055"/>
      <c r="AE346" s="1055"/>
      <c r="AF346" s="1055"/>
      <c r="AG346" s="105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4">
        <v>14</v>
      </c>
      <c r="B347" s="105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5"/>
      <c r="AD347" s="1055"/>
      <c r="AE347" s="1055"/>
      <c r="AF347" s="1055"/>
      <c r="AG347" s="105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4">
        <v>15</v>
      </c>
      <c r="B348" s="105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5"/>
      <c r="AD348" s="1055"/>
      <c r="AE348" s="1055"/>
      <c r="AF348" s="1055"/>
      <c r="AG348" s="105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4">
        <v>16</v>
      </c>
      <c r="B349" s="105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5"/>
      <c r="AD349" s="1055"/>
      <c r="AE349" s="1055"/>
      <c r="AF349" s="1055"/>
      <c r="AG349" s="105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4">
        <v>17</v>
      </c>
      <c r="B350" s="105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5"/>
      <c r="AD350" s="1055"/>
      <c r="AE350" s="1055"/>
      <c r="AF350" s="1055"/>
      <c r="AG350" s="105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4">
        <v>18</v>
      </c>
      <c r="B351" s="105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5"/>
      <c r="AD351" s="1055"/>
      <c r="AE351" s="1055"/>
      <c r="AF351" s="1055"/>
      <c r="AG351" s="105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4">
        <v>19</v>
      </c>
      <c r="B352" s="105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5"/>
      <c r="AD352" s="1055"/>
      <c r="AE352" s="1055"/>
      <c r="AF352" s="1055"/>
      <c r="AG352" s="105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4">
        <v>20</v>
      </c>
      <c r="B353" s="105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5"/>
      <c r="AD353" s="1055"/>
      <c r="AE353" s="1055"/>
      <c r="AF353" s="1055"/>
      <c r="AG353" s="105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4">
        <v>21</v>
      </c>
      <c r="B354" s="105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5"/>
      <c r="AD354" s="1055"/>
      <c r="AE354" s="1055"/>
      <c r="AF354" s="1055"/>
      <c r="AG354" s="105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4">
        <v>22</v>
      </c>
      <c r="B355" s="105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5"/>
      <c r="AD355" s="1055"/>
      <c r="AE355" s="1055"/>
      <c r="AF355" s="1055"/>
      <c r="AG355" s="105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4">
        <v>23</v>
      </c>
      <c r="B356" s="105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5"/>
      <c r="AD356" s="1055"/>
      <c r="AE356" s="1055"/>
      <c r="AF356" s="1055"/>
      <c r="AG356" s="105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4">
        <v>24</v>
      </c>
      <c r="B357" s="105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5"/>
      <c r="AD357" s="1055"/>
      <c r="AE357" s="1055"/>
      <c r="AF357" s="1055"/>
      <c r="AG357" s="105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4">
        <v>25</v>
      </c>
      <c r="B358" s="105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5"/>
      <c r="AD358" s="1055"/>
      <c r="AE358" s="1055"/>
      <c r="AF358" s="1055"/>
      <c r="AG358" s="105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4">
        <v>26</v>
      </c>
      <c r="B359" s="105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5"/>
      <c r="AD359" s="1055"/>
      <c r="AE359" s="1055"/>
      <c r="AF359" s="1055"/>
      <c r="AG359" s="105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4">
        <v>27</v>
      </c>
      <c r="B360" s="105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5"/>
      <c r="AD360" s="1055"/>
      <c r="AE360" s="1055"/>
      <c r="AF360" s="1055"/>
      <c r="AG360" s="105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4">
        <v>28</v>
      </c>
      <c r="B361" s="105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5"/>
      <c r="AD361" s="1055"/>
      <c r="AE361" s="1055"/>
      <c r="AF361" s="1055"/>
      <c r="AG361" s="105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4">
        <v>29</v>
      </c>
      <c r="B362" s="105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5"/>
      <c r="AD362" s="1055"/>
      <c r="AE362" s="1055"/>
      <c r="AF362" s="1055"/>
      <c r="AG362" s="105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4">
        <v>30</v>
      </c>
      <c r="B363" s="105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5"/>
      <c r="AD363" s="1055"/>
      <c r="AE363" s="1055"/>
      <c r="AF363" s="1055"/>
      <c r="AG363" s="105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4">
        <v>1</v>
      </c>
      <c r="B367" s="105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5"/>
      <c r="AD367" s="1055"/>
      <c r="AE367" s="1055"/>
      <c r="AF367" s="1055"/>
      <c r="AG367" s="105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4">
        <v>2</v>
      </c>
      <c r="B368" s="105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5"/>
      <c r="AD368" s="1055"/>
      <c r="AE368" s="1055"/>
      <c r="AF368" s="1055"/>
      <c r="AG368" s="105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4">
        <v>3</v>
      </c>
      <c r="B369" s="105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5"/>
      <c r="AD369" s="1055"/>
      <c r="AE369" s="1055"/>
      <c r="AF369" s="1055"/>
      <c r="AG369" s="105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4">
        <v>4</v>
      </c>
      <c r="B370" s="105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5"/>
      <c r="AD370" s="1055"/>
      <c r="AE370" s="1055"/>
      <c r="AF370" s="1055"/>
      <c r="AG370" s="105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4">
        <v>5</v>
      </c>
      <c r="B371" s="105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5"/>
      <c r="AD371" s="1055"/>
      <c r="AE371" s="1055"/>
      <c r="AF371" s="1055"/>
      <c r="AG371" s="105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4">
        <v>6</v>
      </c>
      <c r="B372" s="105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5"/>
      <c r="AD372" s="1055"/>
      <c r="AE372" s="1055"/>
      <c r="AF372" s="1055"/>
      <c r="AG372" s="105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4">
        <v>7</v>
      </c>
      <c r="B373" s="105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5"/>
      <c r="AD373" s="1055"/>
      <c r="AE373" s="1055"/>
      <c r="AF373" s="1055"/>
      <c r="AG373" s="105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4">
        <v>8</v>
      </c>
      <c r="B374" s="105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5"/>
      <c r="AD374" s="1055"/>
      <c r="AE374" s="1055"/>
      <c r="AF374" s="1055"/>
      <c r="AG374" s="105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4">
        <v>9</v>
      </c>
      <c r="B375" s="105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5"/>
      <c r="AD375" s="1055"/>
      <c r="AE375" s="1055"/>
      <c r="AF375" s="1055"/>
      <c r="AG375" s="105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4">
        <v>10</v>
      </c>
      <c r="B376" s="105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5"/>
      <c r="AD376" s="1055"/>
      <c r="AE376" s="1055"/>
      <c r="AF376" s="1055"/>
      <c r="AG376" s="105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4">
        <v>11</v>
      </c>
      <c r="B377" s="105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5"/>
      <c r="AD377" s="1055"/>
      <c r="AE377" s="1055"/>
      <c r="AF377" s="1055"/>
      <c r="AG377" s="105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4">
        <v>12</v>
      </c>
      <c r="B378" s="105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5"/>
      <c r="AD378" s="1055"/>
      <c r="AE378" s="1055"/>
      <c r="AF378" s="1055"/>
      <c r="AG378" s="105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4">
        <v>13</v>
      </c>
      <c r="B379" s="105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5"/>
      <c r="AD379" s="1055"/>
      <c r="AE379" s="1055"/>
      <c r="AF379" s="1055"/>
      <c r="AG379" s="105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4">
        <v>14</v>
      </c>
      <c r="B380" s="105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5"/>
      <c r="AD380" s="1055"/>
      <c r="AE380" s="1055"/>
      <c r="AF380" s="1055"/>
      <c r="AG380" s="105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4">
        <v>15</v>
      </c>
      <c r="B381" s="105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5"/>
      <c r="AD381" s="1055"/>
      <c r="AE381" s="1055"/>
      <c r="AF381" s="1055"/>
      <c r="AG381" s="105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4">
        <v>16</v>
      </c>
      <c r="B382" s="105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5"/>
      <c r="AD382" s="1055"/>
      <c r="AE382" s="1055"/>
      <c r="AF382" s="1055"/>
      <c r="AG382" s="105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4">
        <v>17</v>
      </c>
      <c r="B383" s="105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5"/>
      <c r="AD383" s="1055"/>
      <c r="AE383" s="1055"/>
      <c r="AF383" s="1055"/>
      <c r="AG383" s="105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4">
        <v>18</v>
      </c>
      <c r="B384" s="105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5"/>
      <c r="AD384" s="1055"/>
      <c r="AE384" s="1055"/>
      <c r="AF384" s="1055"/>
      <c r="AG384" s="105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4">
        <v>19</v>
      </c>
      <c r="B385" s="105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5"/>
      <c r="AD385" s="1055"/>
      <c r="AE385" s="1055"/>
      <c r="AF385" s="1055"/>
      <c r="AG385" s="105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4">
        <v>20</v>
      </c>
      <c r="B386" s="105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5"/>
      <c r="AD386" s="1055"/>
      <c r="AE386" s="1055"/>
      <c r="AF386" s="1055"/>
      <c r="AG386" s="105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4">
        <v>21</v>
      </c>
      <c r="B387" s="105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5"/>
      <c r="AD387" s="1055"/>
      <c r="AE387" s="1055"/>
      <c r="AF387" s="1055"/>
      <c r="AG387" s="105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4">
        <v>22</v>
      </c>
      <c r="B388" s="105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5"/>
      <c r="AD388" s="1055"/>
      <c r="AE388" s="1055"/>
      <c r="AF388" s="1055"/>
      <c r="AG388" s="105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4">
        <v>23</v>
      </c>
      <c r="B389" s="105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5"/>
      <c r="AD389" s="1055"/>
      <c r="AE389" s="1055"/>
      <c r="AF389" s="1055"/>
      <c r="AG389" s="105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4">
        <v>24</v>
      </c>
      <c r="B390" s="105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5"/>
      <c r="AD390" s="1055"/>
      <c r="AE390" s="1055"/>
      <c r="AF390" s="1055"/>
      <c r="AG390" s="105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4">
        <v>25</v>
      </c>
      <c r="B391" s="105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5"/>
      <c r="AD391" s="1055"/>
      <c r="AE391" s="1055"/>
      <c r="AF391" s="1055"/>
      <c r="AG391" s="105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4">
        <v>26</v>
      </c>
      <c r="B392" s="105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5"/>
      <c r="AD392" s="1055"/>
      <c r="AE392" s="1055"/>
      <c r="AF392" s="1055"/>
      <c r="AG392" s="105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4">
        <v>27</v>
      </c>
      <c r="B393" s="105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5"/>
      <c r="AD393" s="1055"/>
      <c r="AE393" s="1055"/>
      <c r="AF393" s="1055"/>
      <c r="AG393" s="105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4">
        <v>28</v>
      </c>
      <c r="B394" s="105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5"/>
      <c r="AD394" s="1055"/>
      <c r="AE394" s="1055"/>
      <c r="AF394" s="1055"/>
      <c r="AG394" s="105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4">
        <v>29</v>
      </c>
      <c r="B395" s="105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5"/>
      <c r="AD395" s="1055"/>
      <c r="AE395" s="1055"/>
      <c r="AF395" s="1055"/>
      <c r="AG395" s="105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4">
        <v>30</v>
      </c>
      <c r="B396" s="105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5"/>
      <c r="AD396" s="1055"/>
      <c r="AE396" s="1055"/>
      <c r="AF396" s="1055"/>
      <c r="AG396" s="105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4">
        <v>1</v>
      </c>
      <c r="B400" s="105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5"/>
      <c r="AD400" s="1055"/>
      <c r="AE400" s="1055"/>
      <c r="AF400" s="1055"/>
      <c r="AG400" s="105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4">
        <v>2</v>
      </c>
      <c r="B401" s="105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5"/>
      <c r="AD401" s="1055"/>
      <c r="AE401" s="1055"/>
      <c r="AF401" s="1055"/>
      <c r="AG401" s="105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4">
        <v>3</v>
      </c>
      <c r="B402" s="105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5"/>
      <c r="AD402" s="1055"/>
      <c r="AE402" s="1055"/>
      <c r="AF402" s="1055"/>
      <c r="AG402" s="105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4">
        <v>4</v>
      </c>
      <c r="B403" s="105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5"/>
      <c r="AD403" s="1055"/>
      <c r="AE403" s="1055"/>
      <c r="AF403" s="1055"/>
      <c r="AG403" s="105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4">
        <v>5</v>
      </c>
      <c r="B404" s="105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5"/>
      <c r="AD404" s="1055"/>
      <c r="AE404" s="1055"/>
      <c r="AF404" s="1055"/>
      <c r="AG404" s="105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4">
        <v>6</v>
      </c>
      <c r="B405" s="105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5"/>
      <c r="AD405" s="1055"/>
      <c r="AE405" s="1055"/>
      <c r="AF405" s="1055"/>
      <c r="AG405" s="105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4">
        <v>7</v>
      </c>
      <c r="B406" s="105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5"/>
      <c r="AD406" s="1055"/>
      <c r="AE406" s="1055"/>
      <c r="AF406" s="1055"/>
      <c r="AG406" s="105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4">
        <v>8</v>
      </c>
      <c r="B407" s="105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5"/>
      <c r="AD407" s="1055"/>
      <c r="AE407" s="1055"/>
      <c r="AF407" s="1055"/>
      <c r="AG407" s="105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4">
        <v>9</v>
      </c>
      <c r="B408" s="105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5"/>
      <c r="AD408" s="1055"/>
      <c r="AE408" s="1055"/>
      <c r="AF408" s="1055"/>
      <c r="AG408" s="105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4">
        <v>10</v>
      </c>
      <c r="B409" s="105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5"/>
      <c r="AD409" s="1055"/>
      <c r="AE409" s="1055"/>
      <c r="AF409" s="1055"/>
      <c r="AG409" s="105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4">
        <v>11</v>
      </c>
      <c r="B410" s="105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5"/>
      <c r="AD410" s="1055"/>
      <c r="AE410" s="1055"/>
      <c r="AF410" s="1055"/>
      <c r="AG410" s="105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4">
        <v>12</v>
      </c>
      <c r="B411" s="105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5"/>
      <c r="AD411" s="1055"/>
      <c r="AE411" s="1055"/>
      <c r="AF411" s="1055"/>
      <c r="AG411" s="105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4">
        <v>13</v>
      </c>
      <c r="B412" s="105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5"/>
      <c r="AD412" s="1055"/>
      <c r="AE412" s="1055"/>
      <c r="AF412" s="1055"/>
      <c r="AG412" s="105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4">
        <v>14</v>
      </c>
      <c r="B413" s="105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5"/>
      <c r="AD413" s="1055"/>
      <c r="AE413" s="1055"/>
      <c r="AF413" s="1055"/>
      <c r="AG413" s="105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4">
        <v>15</v>
      </c>
      <c r="B414" s="105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5"/>
      <c r="AD414" s="1055"/>
      <c r="AE414" s="1055"/>
      <c r="AF414" s="1055"/>
      <c r="AG414" s="105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4">
        <v>16</v>
      </c>
      <c r="B415" s="105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5"/>
      <c r="AD415" s="1055"/>
      <c r="AE415" s="1055"/>
      <c r="AF415" s="1055"/>
      <c r="AG415" s="105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4">
        <v>17</v>
      </c>
      <c r="B416" s="105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5"/>
      <c r="AD416" s="1055"/>
      <c r="AE416" s="1055"/>
      <c r="AF416" s="1055"/>
      <c r="AG416" s="105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4">
        <v>18</v>
      </c>
      <c r="B417" s="105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5"/>
      <c r="AD417" s="1055"/>
      <c r="AE417" s="1055"/>
      <c r="AF417" s="1055"/>
      <c r="AG417" s="105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4">
        <v>19</v>
      </c>
      <c r="B418" s="105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5"/>
      <c r="AD418" s="1055"/>
      <c r="AE418" s="1055"/>
      <c r="AF418" s="1055"/>
      <c r="AG418" s="105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4">
        <v>20</v>
      </c>
      <c r="B419" s="105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5"/>
      <c r="AD419" s="1055"/>
      <c r="AE419" s="1055"/>
      <c r="AF419" s="1055"/>
      <c r="AG419" s="105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4">
        <v>21</v>
      </c>
      <c r="B420" s="105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5"/>
      <c r="AD420" s="1055"/>
      <c r="AE420" s="1055"/>
      <c r="AF420" s="1055"/>
      <c r="AG420" s="105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4">
        <v>22</v>
      </c>
      <c r="B421" s="105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5"/>
      <c r="AD421" s="1055"/>
      <c r="AE421" s="1055"/>
      <c r="AF421" s="1055"/>
      <c r="AG421" s="105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4">
        <v>23</v>
      </c>
      <c r="B422" s="105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5"/>
      <c r="AD422" s="1055"/>
      <c r="AE422" s="1055"/>
      <c r="AF422" s="1055"/>
      <c r="AG422" s="105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4">
        <v>24</v>
      </c>
      <c r="B423" s="105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5"/>
      <c r="AD423" s="1055"/>
      <c r="AE423" s="1055"/>
      <c r="AF423" s="1055"/>
      <c r="AG423" s="105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4">
        <v>25</v>
      </c>
      <c r="B424" s="105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5"/>
      <c r="AD424" s="1055"/>
      <c r="AE424" s="1055"/>
      <c r="AF424" s="1055"/>
      <c r="AG424" s="105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4">
        <v>26</v>
      </c>
      <c r="B425" s="105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5"/>
      <c r="AD425" s="1055"/>
      <c r="AE425" s="1055"/>
      <c r="AF425" s="1055"/>
      <c r="AG425" s="105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4">
        <v>27</v>
      </c>
      <c r="B426" s="105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5"/>
      <c r="AD426" s="1055"/>
      <c r="AE426" s="1055"/>
      <c r="AF426" s="1055"/>
      <c r="AG426" s="105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4">
        <v>28</v>
      </c>
      <c r="B427" s="105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5"/>
      <c r="AD427" s="1055"/>
      <c r="AE427" s="1055"/>
      <c r="AF427" s="1055"/>
      <c r="AG427" s="105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4">
        <v>29</v>
      </c>
      <c r="B428" s="105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5"/>
      <c r="AD428" s="1055"/>
      <c r="AE428" s="1055"/>
      <c r="AF428" s="1055"/>
      <c r="AG428" s="105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4">
        <v>30</v>
      </c>
      <c r="B429" s="105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5"/>
      <c r="AD429" s="1055"/>
      <c r="AE429" s="1055"/>
      <c r="AF429" s="1055"/>
      <c r="AG429" s="105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4">
        <v>1</v>
      </c>
      <c r="B433" s="105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5"/>
      <c r="AD433" s="1055"/>
      <c r="AE433" s="1055"/>
      <c r="AF433" s="1055"/>
      <c r="AG433" s="105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4">
        <v>2</v>
      </c>
      <c r="B434" s="105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5"/>
      <c r="AD434" s="1055"/>
      <c r="AE434" s="1055"/>
      <c r="AF434" s="1055"/>
      <c r="AG434" s="105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4">
        <v>3</v>
      </c>
      <c r="B435" s="105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5"/>
      <c r="AD435" s="1055"/>
      <c r="AE435" s="1055"/>
      <c r="AF435" s="1055"/>
      <c r="AG435" s="105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4">
        <v>4</v>
      </c>
      <c r="B436" s="105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5"/>
      <c r="AD436" s="1055"/>
      <c r="AE436" s="1055"/>
      <c r="AF436" s="1055"/>
      <c r="AG436" s="105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4">
        <v>5</v>
      </c>
      <c r="B437" s="105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5"/>
      <c r="AD437" s="1055"/>
      <c r="AE437" s="1055"/>
      <c r="AF437" s="1055"/>
      <c r="AG437" s="105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4">
        <v>6</v>
      </c>
      <c r="B438" s="105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5"/>
      <c r="AD438" s="1055"/>
      <c r="AE438" s="1055"/>
      <c r="AF438" s="1055"/>
      <c r="AG438" s="105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4">
        <v>7</v>
      </c>
      <c r="B439" s="105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5"/>
      <c r="AD439" s="1055"/>
      <c r="AE439" s="1055"/>
      <c r="AF439" s="1055"/>
      <c r="AG439" s="105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4">
        <v>8</v>
      </c>
      <c r="B440" s="105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5"/>
      <c r="AD440" s="1055"/>
      <c r="AE440" s="1055"/>
      <c r="AF440" s="1055"/>
      <c r="AG440" s="105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4">
        <v>9</v>
      </c>
      <c r="B441" s="105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5"/>
      <c r="AD441" s="1055"/>
      <c r="AE441" s="1055"/>
      <c r="AF441" s="1055"/>
      <c r="AG441" s="105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4">
        <v>10</v>
      </c>
      <c r="B442" s="105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5"/>
      <c r="AD442" s="1055"/>
      <c r="AE442" s="1055"/>
      <c r="AF442" s="1055"/>
      <c r="AG442" s="105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4">
        <v>11</v>
      </c>
      <c r="B443" s="105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5"/>
      <c r="AD443" s="1055"/>
      <c r="AE443" s="1055"/>
      <c r="AF443" s="1055"/>
      <c r="AG443" s="105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4">
        <v>12</v>
      </c>
      <c r="B444" s="105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5"/>
      <c r="AD444" s="1055"/>
      <c r="AE444" s="1055"/>
      <c r="AF444" s="1055"/>
      <c r="AG444" s="105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4">
        <v>13</v>
      </c>
      <c r="B445" s="105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5"/>
      <c r="AD445" s="1055"/>
      <c r="AE445" s="1055"/>
      <c r="AF445" s="1055"/>
      <c r="AG445" s="105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4">
        <v>14</v>
      </c>
      <c r="B446" s="105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5"/>
      <c r="AD446" s="1055"/>
      <c r="AE446" s="1055"/>
      <c r="AF446" s="1055"/>
      <c r="AG446" s="105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4">
        <v>15</v>
      </c>
      <c r="B447" s="105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5"/>
      <c r="AD447" s="1055"/>
      <c r="AE447" s="1055"/>
      <c r="AF447" s="1055"/>
      <c r="AG447" s="105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4">
        <v>16</v>
      </c>
      <c r="B448" s="105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5"/>
      <c r="AD448" s="1055"/>
      <c r="AE448" s="1055"/>
      <c r="AF448" s="1055"/>
      <c r="AG448" s="105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4">
        <v>17</v>
      </c>
      <c r="B449" s="105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5"/>
      <c r="AD449" s="1055"/>
      <c r="AE449" s="1055"/>
      <c r="AF449" s="1055"/>
      <c r="AG449" s="105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4">
        <v>18</v>
      </c>
      <c r="B450" s="105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5"/>
      <c r="AD450" s="1055"/>
      <c r="AE450" s="1055"/>
      <c r="AF450" s="1055"/>
      <c r="AG450" s="105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4">
        <v>19</v>
      </c>
      <c r="B451" s="105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5"/>
      <c r="AD451" s="1055"/>
      <c r="AE451" s="1055"/>
      <c r="AF451" s="1055"/>
      <c r="AG451" s="105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4">
        <v>20</v>
      </c>
      <c r="B452" s="105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5"/>
      <c r="AD452" s="1055"/>
      <c r="AE452" s="1055"/>
      <c r="AF452" s="1055"/>
      <c r="AG452" s="105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4">
        <v>21</v>
      </c>
      <c r="B453" s="105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5"/>
      <c r="AD453" s="1055"/>
      <c r="AE453" s="1055"/>
      <c r="AF453" s="1055"/>
      <c r="AG453" s="105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4">
        <v>22</v>
      </c>
      <c r="B454" s="105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5"/>
      <c r="AD454" s="1055"/>
      <c r="AE454" s="1055"/>
      <c r="AF454" s="1055"/>
      <c r="AG454" s="105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4">
        <v>23</v>
      </c>
      <c r="B455" s="105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5"/>
      <c r="AD455" s="1055"/>
      <c r="AE455" s="1055"/>
      <c r="AF455" s="1055"/>
      <c r="AG455" s="105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4">
        <v>24</v>
      </c>
      <c r="B456" s="105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5"/>
      <c r="AD456" s="1055"/>
      <c r="AE456" s="1055"/>
      <c r="AF456" s="1055"/>
      <c r="AG456" s="105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4">
        <v>25</v>
      </c>
      <c r="B457" s="105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5"/>
      <c r="AD457" s="1055"/>
      <c r="AE457" s="1055"/>
      <c r="AF457" s="1055"/>
      <c r="AG457" s="105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4">
        <v>26</v>
      </c>
      <c r="B458" s="105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5"/>
      <c r="AD458" s="1055"/>
      <c r="AE458" s="1055"/>
      <c r="AF458" s="1055"/>
      <c r="AG458" s="105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4">
        <v>27</v>
      </c>
      <c r="B459" s="105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5"/>
      <c r="AD459" s="1055"/>
      <c r="AE459" s="1055"/>
      <c r="AF459" s="1055"/>
      <c r="AG459" s="105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4">
        <v>28</v>
      </c>
      <c r="B460" s="105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5"/>
      <c r="AD460" s="1055"/>
      <c r="AE460" s="1055"/>
      <c r="AF460" s="1055"/>
      <c r="AG460" s="105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4">
        <v>29</v>
      </c>
      <c r="B461" s="105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5"/>
      <c r="AD461" s="1055"/>
      <c r="AE461" s="1055"/>
      <c r="AF461" s="1055"/>
      <c r="AG461" s="105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4">
        <v>30</v>
      </c>
      <c r="B462" s="105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5"/>
      <c r="AD462" s="1055"/>
      <c r="AE462" s="1055"/>
      <c r="AF462" s="1055"/>
      <c r="AG462" s="105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4">
        <v>1</v>
      </c>
      <c r="B466" s="105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5"/>
      <c r="AD466" s="1055"/>
      <c r="AE466" s="1055"/>
      <c r="AF466" s="1055"/>
      <c r="AG466" s="105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4">
        <v>2</v>
      </c>
      <c r="B467" s="105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5"/>
      <c r="AD467" s="1055"/>
      <c r="AE467" s="1055"/>
      <c r="AF467" s="1055"/>
      <c r="AG467" s="105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4">
        <v>3</v>
      </c>
      <c r="B468" s="105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5"/>
      <c r="AD468" s="1055"/>
      <c r="AE468" s="1055"/>
      <c r="AF468" s="1055"/>
      <c r="AG468" s="105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4">
        <v>4</v>
      </c>
      <c r="B469" s="105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5"/>
      <c r="AD469" s="1055"/>
      <c r="AE469" s="1055"/>
      <c r="AF469" s="1055"/>
      <c r="AG469" s="105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4">
        <v>5</v>
      </c>
      <c r="B470" s="105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5"/>
      <c r="AD470" s="1055"/>
      <c r="AE470" s="1055"/>
      <c r="AF470" s="1055"/>
      <c r="AG470" s="105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4">
        <v>6</v>
      </c>
      <c r="B471" s="105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5"/>
      <c r="AD471" s="1055"/>
      <c r="AE471" s="1055"/>
      <c r="AF471" s="1055"/>
      <c r="AG471" s="105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4">
        <v>7</v>
      </c>
      <c r="B472" s="105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5"/>
      <c r="AD472" s="1055"/>
      <c r="AE472" s="1055"/>
      <c r="AF472" s="1055"/>
      <c r="AG472" s="105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4">
        <v>8</v>
      </c>
      <c r="B473" s="105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5"/>
      <c r="AD473" s="1055"/>
      <c r="AE473" s="1055"/>
      <c r="AF473" s="1055"/>
      <c r="AG473" s="105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4">
        <v>9</v>
      </c>
      <c r="B474" s="105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5"/>
      <c r="AD474" s="1055"/>
      <c r="AE474" s="1055"/>
      <c r="AF474" s="1055"/>
      <c r="AG474" s="105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4">
        <v>10</v>
      </c>
      <c r="B475" s="105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5"/>
      <c r="AD475" s="1055"/>
      <c r="AE475" s="1055"/>
      <c r="AF475" s="1055"/>
      <c r="AG475" s="105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4">
        <v>11</v>
      </c>
      <c r="B476" s="105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5"/>
      <c r="AD476" s="1055"/>
      <c r="AE476" s="1055"/>
      <c r="AF476" s="1055"/>
      <c r="AG476" s="105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4">
        <v>12</v>
      </c>
      <c r="B477" s="105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5"/>
      <c r="AD477" s="1055"/>
      <c r="AE477" s="1055"/>
      <c r="AF477" s="1055"/>
      <c r="AG477" s="105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4">
        <v>13</v>
      </c>
      <c r="B478" s="105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5"/>
      <c r="AD478" s="1055"/>
      <c r="AE478" s="1055"/>
      <c r="AF478" s="1055"/>
      <c r="AG478" s="105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4">
        <v>14</v>
      </c>
      <c r="B479" s="105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5"/>
      <c r="AD479" s="1055"/>
      <c r="AE479" s="1055"/>
      <c r="AF479" s="1055"/>
      <c r="AG479" s="105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4">
        <v>15</v>
      </c>
      <c r="B480" s="105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5"/>
      <c r="AD480" s="1055"/>
      <c r="AE480" s="1055"/>
      <c r="AF480" s="1055"/>
      <c r="AG480" s="105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4">
        <v>16</v>
      </c>
      <c r="B481" s="105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5"/>
      <c r="AD481" s="1055"/>
      <c r="AE481" s="1055"/>
      <c r="AF481" s="1055"/>
      <c r="AG481" s="105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4">
        <v>17</v>
      </c>
      <c r="B482" s="105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5"/>
      <c r="AD482" s="1055"/>
      <c r="AE482" s="1055"/>
      <c r="AF482" s="1055"/>
      <c r="AG482" s="105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4">
        <v>18</v>
      </c>
      <c r="B483" s="105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5"/>
      <c r="AD483" s="1055"/>
      <c r="AE483" s="1055"/>
      <c r="AF483" s="1055"/>
      <c r="AG483" s="105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4">
        <v>19</v>
      </c>
      <c r="B484" s="105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5"/>
      <c r="AD484" s="1055"/>
      <c r="AE484" s="1055"/>
      <c r="AF484" s="1055"/>
      <c r="AG484" s="105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4">
        <v>20</v>
      </c>
      <c r="B485" s="105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5"/>
      <c r="AD485" s="1055"/>
      <c r="AE485" s="1055"/>
      <c r="AF485" s="1055"/>
      <c r="AG485" s="105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4">
        <v>21</v>
      </c>
      <c r="B486" s="105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5"/>
      <c r="AD486" s="1055"/>
      <c r="AE486" s="1055"/>
      <c r="AF486" s="1055"/>
      <c r="AG486" s="105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4">
        <v>22</v>
      </c>
      <c r="B487" s="105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5"/>
      <c r="AD487" s="1055"/>
      <c r="AE487" s="1055"/>
      <c r="AF487" s="1055"/>
      <c r="AG487" s="105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4">
        <v>23</v>
      </c>
      <c r="B488" s="105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5"/>
      <c r="AD488" s="1055"/>
      <c r="AE488" s="1055"/>
      <c r="AF488" s="1055"/>
      <c r="AG488" s="105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4">
        <v>24</v>
      </c>
      <c r="B489" s="105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5"/>
      <c r="AD489" s="1055"/>
      <c r="AE489" s="1055"/>
      <c r="AF489" s="1055"/>
      <c r="AG489" s="105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4">
        <v>25</v>
      </c>
      <c r="B490" s="105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5"/>
      <c r="AD490" s="1055"/>
      <c r="AE490" s="1055"/>
      <c r="AF490" s="1055"/>
      <c r="AG490" s="105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4">
        <v>26</v>
      </c>
      <c r="B491" s="105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5"/>
      <c r="AD491" s="1055"/>
      <c r="AE491" s="1055"/>
      <c r="AF491" s="1055"/>
      <c r="AG491" s="105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4">
        <v>27</v>
      </c>
      <c r="B492" s="105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5"/>
      <c r="AD492" s="1055"/>
      <c r="AE492" s="1055"/>
      <c r="AF492" s="1055"/>
      <c r="AG492" s="105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4">
        <v>28</v>
      </c>
      <c r="B493" s="105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5"/>
      <c r="AD493" s="1055"/>
      <c r="AE493" s="1055"/>
      <c r="AF493" s="1055"/>
      <c r="AG493" s="105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4">
        <v>29</v>
      </c>
      <c r="B494" s="105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5"/>
      <c r="AD494" s="1055"/>
      <c r="AE494" s="1055"/>
      <c r="AF494" s="1055"/>
      <c r="AG494" s="105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4">
        <v>30</v>
      </c>
      <c r="B495" s="105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5"/>
      <c r="AD495" s="1055"/>
      <c r="AE495" s="1055"/>
      <c r="AF495" s="1055"/>
      <c r="AG495" s="105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4">
        <v>1</v>
      </c>
      <c r="B499" s="105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5"/>
      <c r="AD499" s="1055"/>
      <c r="AE499" s="1055"/>
      <c r="AF499" s="1055"/>
      <c r="AG499" s="105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4">
        <v>2</v>
      </c>
      <c r="B500" s="105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5"/>
      <c r="AD500" s="1055"/>
      <c r="AE500" s="1055"/>
      <c r="AF500" s="1055"/>
      <c r="AG500" s="105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4">
        <v>3</v>
      </c>
      <c r="B501" s="105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5"/>
      <c r="AD501" s="1055"/>
      <c r="AE501" s="1055"/>
      <c r="AF501" s="1055"/>
      <c r="AG501" s="105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4">
        <v>4</v>
      </c>
      <c r="B502" s="105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5"/>
      <c r="AD502" s="1055"/>
      <c r="AE502" s="1055"/>
      <c r="AF502" s="1055"/>
      <c r="AG502" s="105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4">
        <v>5</v>
      </c>
      <c r="B503" s="105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5"/>
      <c r="AD503" s="1055"/>
      <c r="AE503" s="1055"/>
      <c r="AF503" s="1055"/>
      <c r="AG503" s="105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4">
        <v>6</v>
      </c>
      <c r="B504" s="105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5"/>
      <c r="AD504" s="1055"/>
      <c r="AE504" s="1055"/>
      <c r="AF504" s="1055"/>
      <c r="AG504" s="105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4">
        <v>7</v>
      </c>
      <c r="B505" s="105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5"/>
      <c r="AD505" s="1055"/>
      <c r="AE505" s="1055"/>
      <c r="AF505" s="1055"/>
      <c r="AG505" s="105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4">
        <v>8</v>
      </c>
      <c r="B506" s="105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5"/>
      <c r="AD506" s="1055"/>
      <c r="AE506" s="1055"/>
      <c r="AF506" s="1055"/>
      <c r="AG506" s="105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4">
        <v>9</v>
      </c>
      <c r="B507" s="105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5"/>
      <c r="AD507" s="1055"/>
      <c r="AE507" s="1055"/>
      <c r="AF507" s="1055"/>
      <c r="AG507" s="105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4">
        <v>10</v>
      </c>
      <c r="B508" s="105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5"/>
      <c r="AD508" s="1055"/>
      <c r="AE508" s="1055"/>
      <c r="AF508" s="1055"/>
      <c r="AG508" s="105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4">
        <v>11</v>
      </c>
      <c r="B509" s="105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5"/>
      <c r="AD509" s="1055"/>
      <c r="AE509" s="1055"/>
      <c r="AF509" s="1055"/>
      <c r="AG509" s="105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4">
        <v>12</v>
      </c>
      <c r="B510" s="105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5"/>
      <c r="AD510" s="1055"/>
      <c r="AE510" s="1055"/>
      <c r="AF510" s="1055"/>
      <c r="AG510" s="105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4">
        <v>13</v>
      </c>
      <c r="B511" s="105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5"/>
      <c r="AD511" s="1055"/>
      <c r="AE511" s="1055"/>
      <c r="AF511" s="1055"/>
      <c r="AG511" s="105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4">
        <v>14</v>
      </c>
      <c r="B512" s="105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5"/>
      <c r="AD512" s="1055"/>
      <c r="AE512" s="1055"/>
      <c r="AF512" s="1055"/>
      <c r="AG512" s="105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4">
        <v>15</v>
      </c>
      <c r="B513" s="105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5"/>
      <c r="AD513" s="1055"/>
      <c r="AE513" s="1055"/>
      <c r="AF513" s="1055"/>
      <c r="AG513" s="105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4">
        <v>16</v>
      </c>
      <c r="B514" s="105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5"/>
      <c r="AD514" s="1055"/>
      <c r="AE514" s="1055"/>
      <c r="AF514" s="1055"/>
      <c r="AG514" s="105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4">
        <v>17</v>
      </c>
      <c r="B515" s="105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5"/>
      <c r="AD515" s="1055"/>
      <c r="AE515" s="1055"/>
      <c r="AF515" s="1055"/>
      <c r="AG515" s="105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4">
        <v>18</v>
      </c>
      <c r="B516" s="105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5"/>
      <c r="AD516" s="1055"/>
      <c r="AE516" s="1055"/>
      <c r="AF516" s="1055"/>
      <c r="AG516" s="105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4">
        <v>19</v>
      </c>
      <c r="B517" s="105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5"/>
      <c r="AD517" s="1055"/>
      <c r="AE517" s="1055"/>
      <c r="AF517" s="1055"/>
      <c r="AG517" s="105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4">
        <v>20</v>
      </c>
      <c r="B518" s="105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5"/>
      <c r="AD518" s="1055"/>
      <c r="AE518" s="1055"/>
      <c r="AF518" s="1055"/>
      <c r="AG518" s="105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4">
        <v>21</v>
      </c>
      <c r="B519" s="105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5"/>
      <c r="AD519" s="1055"/>
      <c r="AE519" s="1055"/>
      <c r="AF519" s="1055"/>
      <c r="AG519" s="105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4">
        <v>22</v>
      </c>
      <c r="B520" s="105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5"/>
      <c r="AD520" s="1055"/>
      <c r="AE520" s="1055"/>
      <c r="AF520" s="1055"/>
      <c r="AG520" s="105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4">
        <v>23</v>
      </c>
      <c r="B521" s="105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5"/>
      <c r="AD521" s="1055"/>
      <c r="AE521" s="1055"/>
      <c r="AF521" s="1055"/>
      <c r="AG521" s="105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4">
        <v>24</v>
      </c>
      <c r="B522" s="105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5"/>
      <c r="AD522" s="1055"/>
      <c r="AE522" s="1055"/>
      <c r="AF522" s="1055"/>
      <c r="AG522" s="105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4">
        <v>25</v>
      </c>
      <c r="B523" s="105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5"/>
      <c r="AD523" s="1055"/>
      <c r="AE523" s="1055"/>
      <c r="AF523" s="1055"/>
      <c r="AG523" s="105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4">
        <v>26</v>
      </c>
      <c r="B524" s="105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5"/>
      <c r="AD524" s="1055"/>
      <c r="AE524" s="1055"/>
      <c r="AF524" s="1055"/>
      <c r="AG524" s="105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4">
        <v>27</v>
      </c>
      <c r="B525" s="105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5"/>
      <c r="AD525" s="1055"/>
      <c r="AE525" s="1055"/>
      <c r="AF525" s="1055"/>
      <c r="AG525" s="105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4">
        <v>28</v>
      </c>
      <c r="B526" s="105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5"/>
      <c r="AD526" s="1055"/>
      <c r="AE526" s="1055"/>
      <c r="AF526" s="1055"/>
      <c r="AG526" s="105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4">
        <v>29</v>
      </c>
      <c r="B527" s="105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5"/>
      <c r="AD527" s="1055"/>
      <c r="AE527" s="1055"/>
      <c r="AF527" s="1055"/>
      <c r="AG527" s="105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4">
        <v>30</v>
      </c>
      <c r="B528" s="105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5"/>
      <c r="AD528" s="1055"/>
      <c r="AE528" s="1055"/>
      <c r="AF528" s="1055"/>
      <c r="AG528" s="105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4">
        <v>1</v>
      </c>
      <c r="B532" s="105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5"/>
      <c r="AD532" s="1055"/>
      <c r="AE532" s="1055"/>
      <c r="AF532" s="1055"/>
      <c r="AG532" s="105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4">
        <v>2</v>
      </c>
      <c r="B533" s="105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5"/>
      <c r="AD533" s="1055"/>
      <c r="AE533" s="1055"/>
      <c r="AF533" s="1055"/>
      <c r="AG533" s="105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4">
        <v>3</v>
      </c>
      <c r="B534" s="105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5"/>
      <c r="AD534" s="1055"/>
      <c r="AE534" s="1055"/>
      <c r="AF534" s="1055"/>
      <c r="AG534" s="105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4">
        <v>4</v>
      </c>
      <c r="B535" s="105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5"/>
      <c r="AD535" s="1055"/>
      <c r="AE535" s="1055"/>
      <c r="AF535" s="1055"/>
      <c r="AG535" s="105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4">
        <v>5</v>
      </c>
      <c r="B536" s="105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5"/>
      <c r="AD536" s="1055"/>
      <c r="AE536" s="1055"/>
      <c r="AF536" s="1055"/>
      <c r="AG536" s="105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4">
        <v>6</v>
      </c>
      <c r="B537" s="105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5"/>
      <c r="AD537" s="1055"/>
      <c r="AE537" s="1055"/>
      <c r="AF537" s="1055"/>
      <c r="AG537" s="105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4">
        <v>7</v>
      </c>
      <c r="B538" s="105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5"/>
      <c r="AD538" s="1055"/>
      <c r="AE538" s="1055"/>
      <c r="AF538" s="1055"/>
      <c r="AG538" s="105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4">
        <v>8</v>
      </c>
      <c r="B539" s="105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5"/>
      <c r="AD539" s="1055"/>
      <c r="AE539" s="1055"/>
      <c r="AF539" s="1055"/>
      <c r="AG539" s="105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4">
        <v>9</v>
      </c>
      <c r="B540" s="105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5"/>
      <c r="AD540" s="1055"/>
      <c r="AE540" s="1055"/>
      <c r="AF540" s="1055"/>
      <c r="AG540" s="105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4">
        <v>10</v>
      </c>
      <c r="B541" s="105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5"/>
      <c r="AD541" s="1055"/>
      <c r="AE541" s="1055"/>
      <c r="AF541" s="1055"/>
      <c r="AG541" s="105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4">
        <v>11</v>
      </c>
      <c r="B542" s="105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5"/>
      <c r="AD542" s="1055"/>
      <c r="AE542" s="1055"/>
      <c r="AF542" s="1055"/>
      <c r="AG542" s="105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4">
        <v>12</v>
      </c>
      <c r="B543" s="105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5"/>
      <c r="AD543" s="1055"/>
      <c r="AE543" s="1055"/>
      <c r="AF543" s="1055"/>
      <c r="AG543" s="105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4">
        <v>13</v>
      </c>
      <c r="B544" s="105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5"/>
      <c r="AD544" s="1055"/>
      <c r="AE544" s="1055"/>
      <c r="AF544" s="1055"/>
      <c r="AG544" s="105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4">
        <v>14</v>
      </c>
      <c r="B545" s="105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5"/>
      <c r="AD545" s="1055"/>
      <c r="AE545" s="1055"/>
      <c r="AF545" s="1055"/>
      <c r="AG545" s="105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4">
        <v>15</v>
      </c>
      <c r="B546" s="105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5"/>
      <c r="AD546" s="1055"/>
      <c r="AE546" s="1055"/>
      <c r="AF546" s="1055"/>
      <c r="AG546" s="105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4">
        <v>16</v>
      </c>
      <c r="B547" s="105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5"/>
      <c r="AD547" s="1055"/>
      <c r="AE547" s="1055"/>
      <c r="AF547" s="1055"/>
      <c r="AG547" s="105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4">
        <v>17</v>
      </c>
      <c r="B548" s="105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5"/>
      <c r="AD548" s="1055"/>
      <c r="AE548" s="1055"/>
      <c r="AF548" s="1055"/>
      <c r="AG548" s="105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4">
        <v>18</v>
      </c>
      <c r="B549" s="105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5"/>
      <c r="AD549" s="1055"/>
      <c r="AE549" s="1055"/>
      <c r="AF549" s="1055"/>
      <c r="AG549" s="105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4">
        <v>19</v>
      </c>
      <c r="B550" s="105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5"/>
      <c r="AD550" s="1055"/>
      <c r="AE550" s="1055"/>
      <c r="AF550" s="1055"/>
      <c r="AG550" s="105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4">
        <v>20</v>
      </c>
      <c r="B551" s="105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5"/>
      <c r="AD551" s="1055"/>
      <c r="AE551" s="1055"/>
      <c r="AF551" s="1055"/>
      <c r="AG551" s="105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4">
        <v>21</v>
      </c>
      <c r="B552" s="105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5"/>
      <c r="AD552" s="1055"/>
      <c r="AE552" s="1055"/>
      <c r="AF552" s="1055"/>
      <c r="AG552" s="105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4">
        <v>22</v>
      </c>
      <c r="B553" s="105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5"/>
      <c r="AD553" s="1055"/>
      <c r="AE553" s="1055"/>
      <c r="AF553" s="1055"/>
      <c r="AG553" s="105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4">
        <v>23</v>
      </c>
      <c r="B554" s="105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5"/>
      <c r="AD554" s="1055"/>
      <c r="AE554" s="1055"/>
      <c r="AF554" s="1055"/>
      <c r="AG554" s="105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4">
        <v>24</v>
      </c>
      <c r="B555" s="105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5"/>
      <c r="AD555" s="1055"/>
      <c r="AE555" s="1055"/>
      <c r="AF555" s="1055"/>
      <c r="AG555" s="105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4">
        <v>25</v>
      </c>
      <c r="B556" s="105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5"/>
      <c r="AD556" s="1055"/>
      <c r="AE556" s="1055"/>
      <c r="AF556" s="1055"/>
      <c r="AG556" s="105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4">
        <v>26</v>
      </c>
      <c r="B557" s="105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5"/>
      <c r="AD557" s="1055"/>
      <c r="AE557" s="1055"/>
      <c r="AF557" s="1055"/>
      <c r="AG557" s="105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4">
        <v>27</v>
      </c>
      <c r="B558" s="105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5"/>
      <c r="AD558" s="1055"/>
      <c r="AE558" s="1055"/>
      <c r="AF558" s="1055"/>
      <c r="AG558" s="105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4">
        <v>28</v>
      </c>
      <c r="B559" s="105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5"/>
      <c r="AD559" s="1055"/>
      <c r="AE559" s="1055"/>
      <c r="AF559" s="1055"/>
      <c r="AG559" s="105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4">
        <v>29</v>
      </c>
      <c r="B560" s="105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5"/>
      <c r="AD560" s="1055"/>
      <c r="AE560" s="1055"/>
      <c r="AF560" s="1055"/>
      <c r="AG560" s="105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4">
        <v>30</v>
      </c>
      <c r="B561" s="105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5"/>
      <c r="AD561" s="1055"/>
      <c r="AE561" s="1055"/>
      <c r="AF561" s="1055"/>
      <c r="AG561" s="105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4">
        <v>1</v>
      </c>
      <c r="B565" s="105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5"/>
      <c r="AD565" s="1055"/>
      <c r="AE565" s="1055"/>
      <c r="AF565" s="1055"/>
      <c r="AG565" s="105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4">
        <v>2</v>
      </c>
      <c r="B566" s="105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5"/>
      <c r="AD566" s="1055"/>
      <c r="AE566" s="1055"/>
      <c r="AF566" s="1055"/>
      <c r="AG566" s="105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4">
        <v>3</v>
      </c>
      <c r="B567" s="105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5"/>
      <c r="AD567" s="1055"/>
      <c r="AE567" s="1055"/>
      <c r="AF567" s="1055"/>
      <c r="AG567" s="105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4">
        <v>4</v>
      </c>
      <c r="B568" s="105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5"/>
      <c r="AD568" s="1055"/>
      <c r="AE568" s="1055"/>
      <c r="AF568" s="1055"/>
      <c r="AG568" s="105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4">
        <v>5</v>
      </c>
      <c r="B569" s="105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5"/>
      <c r="AD569" s="1055"/>
      <c r="AE569" s="1055"/>
      <c r="AF569" s="1055"/>
      <c r="AG569" s="105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4">
        <v>6</v>
      </c>
      <c r="B570" s="105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5"/>
      <c r="AD570" s="1055"/>
      <c r="AE570" s="1055"/>
      <c r="AF570" s="1055"/>
      <c r="AG570" s="105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4">
        <v>7</v>
      </c>
      <c r="B571" s="105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5"/>
      <c r="AD571" s="1055"/>
      <c r="AE571" s="1055"/>
      <c r="AF571" s="1055"/>
      <c r="AG571" s="105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4">
        <v>8</v>
      </c>
      <c r="B572" s="105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5"/>
      <c r="AD572" s="1055"/>
      <c r="AE572" s="1055"/>
      <c r="AF572" s="1055"/>
      <c r="AG572" s="105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4">
        <v>9</v>
      </c>
      <c r="B573" s="105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5"/>
      <c r="AD573" s="1055"/>
      <c r="AE573" s="1055"/>
      <c r="AF573" s="1055"/>
      <c r="AG573" s="105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4">
        <v>10</v>
      </c>
      <c r="B574" s="105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5"/>
      <c r="AD574" s="1055"/>
      <c r="AE574" s="1055"/>
      <c r="AF574" s="1055"/>
      <c r="AG574" s="105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4">
        <v>11</v>
      </c>
      <c r="B575" s="105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5"/>
      <c r="AD575" s="1055"/>
      <c r="AE575" s="1055"/>
      <c r="AF575" s="1055"/>
      <c r="AG575" s="105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4">
        <v>12</v>
      </c>
      <c r="B576" s="105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5"/>
      <c r="AD576" s="1055"/>
      <c r="AE576" s="1055"/>
      <c r="AF576" s="1055"/>
      <c r="AG576" s="105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4">
        <v>13</v>
      </c>
      <c r="B577" s="105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5"/>
      <c r="AD577" s="1055"/>
      <c r="AE577" s="1055"/>
      <c r="AF577" s="1055"/>
      <c r="AG577" s="105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4">
        <v>14</v>
      </c>
      <c r="B578" s="105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5"/>
      <c r="AD578" s="1055"/>
      <c r="AE578" s="1055"/>
      <c r="AF578" s="1055"/>
      <c r="AG578" s="105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4">
        <v>15</v>
      </c>
      <c r="B579" s="105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5"/>
      <c r="AD579" s="1055"/>
      <c r="AE579" s="1055"/>
      <c r="AF579" s="1055"/>
      <c r="AG579" s="105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4">
        <v>16</v>
      </c>
      <c r="B580" s="105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5"/>
      <c r="AD580" s="1055"/>
      <c r="AE580" s="1055"/>
      <c r="AF580" s="1055"/>
      <c r="AG580" s="105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4">
        <v>17</v>
      </c>
      <c r="B581" s="105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5"/>
      <c r="AD581" s="1055"/>
      <c r="AE581" s="1055"/>
      <c r="AF581" s="1055"/>
      <c r="AG581" s="105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4">
        <v>18</v>
      </c>
      <c r="B582" s="105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5"/>
      <c r="AD582" s="1055"/>
      <c r="AE582" s="1055"/>
      <c r="AF582" s="1055"/>
      <c r="AG582" s="105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4">
        <v>19</v>
      </c>
      <c r="B583" s="105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5"/>
      <c r="AD583" s="1055"/>
      <c r="AE583" s="1055"/>
      <c r="AF583" s="1055"/>
      <c r="AG583" s="105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4">
        <v>20</v>
      </c>
      <c r="B584" s="105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5"/>
      <c r="AD584" s="1055"/>
      <c r="AE584" s="1055"/>
      <c r="AF584" s="1055"/>
      <c r="AG584" s="105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4">
        <v>21</v>
      </c>
      <c r="B585" s="105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5"/>
      <c r="AD585" s="1055"/>
      <c r="AE585" s="1055"/>
      <c r="AF585" s="1055"/>
      <c r="AG585" s="105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4">
        <v>22</v>
      </c>
      <c r="B586" s="105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5"/>
      <c r="AD586" s="1055"/>
      <c r="AE586" s="1055"/>
      <c r="AF586" s="1055"/>
      <c r="AG586" s="105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4">
        <v>23</v>
      </c>
      <c r="B587" s="105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5"/>
      <c r="AD587" s="1055"/>
      <c r="AE587" s="1055"/>
      <c r="AF587" s="1055"/>
      <c r="AG587" s="105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4">
        <v>24</v>
      </c>
      <c r="B588" s="105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5"/>
      <c r="AD588" s="1055"/>
      <c r="AE588" s="1055"/>
      <c r="AF588" s="1055"/>
      <c r="AG588" s="105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4">
        <v>25</v>
      </c>
      <c r="B589" s="105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5"/>
      <c r="AD589" s="1055"/>
      <c r="AE589" s="1055"/>
      <c r="AF589" s="1055"/>
      <c r="AG589" s="105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4">
        <v>26</v>
      </c>
      <c r="B590" s="105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5"/>
      <c r="AD590" s="1055"/>
      <c r="AE590" s="1055"/>
      <c r="AF590" s="1055"/>
      <c r="AG590" s="105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4">
        <v>27</v>
      </c>
      <c r="B591" s="105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5"/>
      <c r="AD591" s="1055"/>
      <c r="AE591" s="1055"/>
      <c r="AF591" s="1055"/>
      <c r="AG591" s="105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4">
        <v>28</v>
      </c>
      <c r="B592" s="105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5"/>
      <c r="AD592" s="1055"/>
      <c r="AE592" s="1055"/>
      <c r="AF592" s="1055"/>
      <c r="AG592" s="105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4">
        <v>29</v>
      </c>
      <c r="B593" s="105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5"/>
      <c r="AD593" s="1055"/>
      <c r="AE593" s="1055"/>
      <c r="AF593" s="1055"/>
      <c r="AG593" s="105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4">
        <v>30</v>
      </c>
      <c r="B594" s="105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5"/>
      <c r="AD594" s="1055"/>
      <c r="AE594" s="1055"/>
      <c r="AF594" s="1055"/>
      <c r="AG594" s="105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4">
        <v>1</v>
      </c>
      <c r="B598" s="105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5"/>
      <c r="AD598" s="1055"/>
      <c r="AE598" s="1055"/>
      <c r="AF598" s="1055"/>
      <c r="AG598" s="105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4">
        <v>2</v>
      </c>
      <c r="B599" s="105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5"/>
      <c r="AD599" s="1055"/>
      <c r="AE599" s="1055"/>
      <c r="AF599" s="1055"/>
      <c r="AG599" s="105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4">
        <v>3</v>
      </c>
      <c r="B600" s="105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5"/>
      <c r="AD600" s="1055"/>
      <c r="AE600" s="1055"/>
      <c r="AF600" s="1055"/>
      <c r="AG600" s="105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4">
        <v>4</v>
      </c>
      <c r="B601" s="105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5"/>
      <c r="AD601" s="1055"/>
      <c r="AE601" s="1055"/>
      <c r="AF601" s="1055"/>
      <c r="AG601" s="105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4">
        <v>5</v>
      </c>
      <c r="B602" s="105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5"/>
      <c r="AD602" s="1055"/>
      <c r="AE602" s="1055"/>
      <c r="AF602" s="1055"/>
      <c r="AG602" s="105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4">
        <v>6</v>
      </c>
      <c r="B603" s="105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5"/>
      <c r="AD603" s="1055"/>
      <c r="AE603" s="1055"/>
      <c r="AF603" s="1055"/>
      <c r="AG603" s="105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4">
        <v>7</v>
      </c>
      <c r="B604" s="105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5"/>
      <c r="AD604" s="1055"/>
      <c r="AE604" s="1055"/>
      <c r="AF604" s="1055"/>
      <c r="AG604" s="105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4">
        <v>8</v>
      </c>
      <c r="B605" s="105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5"/>
      <c r="AD605" s="1055"/>
      <c r="AE605" s="1055"/>
      <c r="AF605" s="1055"/>
      <c r="AG605" s="105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4">
        <v>9</v>
      </c>
      <c r="B606" s="105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5"/>
      <c r="AD606" s="1055"/>
      <c r="AE606" s="1055"/>
      <c r="AF606" s="1055"/>
      <c r="AG606" s="105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4">
        <v>10</v>
      </c>
      <c r="B607" s="105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5"/>
      <c r="AD607" s="1055"/>
      <c r="AE607" s="1055"/>
      <c r="AF607" s="1055"/>
      <c r="AG607" s="105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4">
        <v>11</v>
      </c>
      <c r="B608" s="105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5"/>
      <c r="AD608" s="1055"/>
      <c r="AE608" s="1055"/>
      <c r="AF608" s="1055"/>
      <c r="AG608" s="105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4">
        <v>12</v>
      </c>
      <c r="B609" s="105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5"/>
      <c r="AD609" s="1055"/>
      <c r="AE609" s="1055"/>
      <c r="AF609" s="1055"/>
      <c r="AG609" s="105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4">
        <v>13</v>
      </c>
      <c r="B610" s="105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5"/>
      <c r="AD610" s="1055"/>
      <c r="AE610" s="1055"/>
      <c r="AF610" s="1055"/>
      <c r="AG610" s="105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4">
        <v>14</v>
      </c>
      <c r="B611" s="105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5"/>
      <c r="AD611" s="1055"/>
      <c r="AE611" s="1055"/>
      <c r="AF611" s="1055"/>
      <c r="AG611" s="105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4">
        <v>15</v>
      </c>
      <c r="B612" s="105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5"/>
      <c r="AD612" s="1055"/>
      <c r="AE612" s="1055"/>
      <c r="AF612" s="1055"/>
      <c r="AG612" s="105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4">
        <v>16</v>
      </c>
      <c r="B613" s="105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5"/>
      <c r="AD613" s="1055"/>
      <c r="AE613" s="1055"/>
      <c r="AF613" s="1055"/>
      <c r="AG613" s="105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4">
        <v>17</v>
      </c>
      <c r="B614" s="105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5"/>
      <c r="AD614" s="1055"/>
      <c r="AE614" s="1055"/>
      <c r="AF614" s="1055"/>
      <c r="AG614" s="105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4">
        <v>18</v>
      </c>
      <c r="B615" s="105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5"/>
      <c r="AD615" s="1055"/>
      <c r="AE615" s="1055"/>
      <c r="AF615" s="1055"/>
      <c r="AG615" s="105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4">
        <v>19</v>
      </c>
      <c r="B616" s="105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5"/>
      <c r="AD616" s="1055"/>
      <c r="AE616" s="1055"/>
      <c r="AF616" s="1055"/>
      <c r="AG616" s="105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4">
        <v>20</v>
      </c>
      <c r="B617" s="105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5"/>
      <c r="AD617" s="1055"/>
      <c r="AE617" s="1055"/>
      <c r="AF617" s="1055"/>
      <c r="AG617" s="105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4">
        <v>21</v>
      </c>
      <c r="B618" s="105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5"/>
      <c r="AD618" s="1055"/>
      <c r="AE618" s="1055"/>
      <c r="AF618" s="1055"/>
      <c r="AG618" s="105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4">
        <v>22</v>
      </c>
      <c r="B619" s="105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5"/>
      <c r="AD619" s="1055"/>
      <c r="AE619" s="1055"/>
      <c r="AF619" s="1055"/>
      <c r="AG619" s="105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4">
        <v>23</v>
      </c>
      <c r="B620" s="105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5"/>
      <c r="AD620" s="1055"/>
      <c r="AE620" s="1055"/>
      <c r="AF620" s="1055"/>
      <c r="AG620" s="105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4">
        <v>24</v>
      </c>
      <c r="B621" s="105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5"/>
      <c r="AD621" s="1055"/>
      <c r="AE621" s="1055"/>
      <c r="AF621" s="1055"/>
      <c r="AG621" s="105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4">
        <v>25</v>
      </c>
      <c r="B622" s="105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5"/>
      <c r="AD622" s="1055"/>
      <c r="AE622" s="1055"/>
      <c r="AF622" s="1055"/>
      <c r="AG622" s="105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4">
        <v>26</v>
      </c>
      <c r="B623" s="105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5"/>
      <c r="AD623" s="1055"/>
      <c r="AE623" s="1055"/>
      <c r="AF623" s="1055"/>
      <c r="AG623" s="105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4">
        <v>27</v>
      </c>
      <c r="B624" s="105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5"/>
      <c r="AD624" s="1055"/>
      <c r="AE624" s="1055"/>
      <c r="AF624" s="1055"/>
      <c r="AG624" s="105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4">
        <v>28</v>
      </c>
      <c r="B625" s="105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5"/>
      <c r="AD625" s="1055"/>
      <c r="AE625" s="1055"/>
      <c r="AF625" s="1055"/>
      <c r="AG625" s="105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4">
        <v>29</v>
      </c>
      <c r="B626" s="105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5"/>
      <c r="AD626" s="1055"/>
      <c r="AE626" s="1055"/>
      <c r="AF626" s="1055"/>
      <c r="AG626" s="105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4">
        <v>30</v>
      </c>
      <c r="B627" s="105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5"/>
      <c r="AD627" s="1055"/>
      <c r="AE627" s="1055"/>
      <c r="AF627" s="1055"/>
      <c r="AG627" s="105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4">
        <v>1</v>
      </c>
      <c r="B631" s="105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5"/>
      <c r="AD631" s="1055"/>
      <c r="AE631" s="1055"/>
      <c r="AF631" s="1055"/>
      <c r="AG631" s="105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4">
        <v>2</v>
      </c>
      <c r="B632" s="105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5"/>
      <c r="AD632" s="1055"/>
      <c r="AE632" s="1055"/>
      <c r="AF632" s="1055"/>
      <c r="AG632" s="105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4">
        <v>3</v>
      </c>
      <c r="B633" s="105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5"/>
      <c r="AD633" s="1055"/>
      <c r="AE633" s="1055"/>
      <c r="AF633" s="1055"/>
      <c r="AG633" s="105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4">
        <v>4</v>
      </c>
      <c r="B634" s="105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5"/>
      <c r="AD634" s="1055"/>
      <c r="AE634" s="1055"/>
      <c r="AF634" s="1055"/>
      <c r="AG634" s="105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4">
        <v>5</v>
      </c>
      <c r="B635" s="105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5"/>
      <c r="AD635" s="1055"/>
      <c r="AE635" s="1055"/>
      <c r="AF635" s="1055"/>
      <c r="AG635" s="105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4">
        <v>6</v>
      </c>
      <c r="B636" s="105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5"/>
      <c r="AD636" s="1055"/>
      <c r="AE636" s="1055"/>
      <c r="AF636" s="1055"/>
      <c r="AG636" s="105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4">
        <v>7</v>
      </c>
      <c r="B637" s="105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5"/>
      <c r="AD637" s="1055"/>
      <c r="AE637" s="1055"/>
      <c r="AF637" s="1055"/>
      <c r="AG637" s="105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4">
        <v>8</v>
      </c>
      <c r="B638" s="105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5"/>
      <c r="AD638" s="1055"/>
      <c r="AE638" s="1055"/>
      <c r="AF638" s="1055"/>
      <c r="AG638" s="105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4">
        <v>9</v>
      </c>
      <c r="B639" s="105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5"/>
      <c r="AD639" s="1055"/>
      <c r="AE639" s="1055"/>
      <c r="AF639" s="1055"/>
      <c r="AG639" s="105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4">
        <v>10</v>
      </c>
      <c r="B640" s="105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5"/>
      <c r="AD640" s="1055"/>
      <c r="AE640" s="1055"/>
      <c r="AF640" s="1055"/>
      <c r="AG640" s="105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4">
        <v>11</v>
      </c>
      <c r="B641" s="105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5"/>
      <c r="AD641" s="1055"/>
      <c r="AE641" s="1055"/>
      <c r="AF641" s="1055"/>
      <c r="AG641" s="105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4">
        <v>12</v>
      </c>
      <c r="B642" s="105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5"/>
      <c r="AD642" s="1055"/>
      <c r="AE642" s="1055"/>
      <c r="AF642" s="1055"/>
      <c r="AG642" s="105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4">
        <v>13</v>
      </c>
      <c r="B643" s="105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5"/>
      <c r="AD643" s="1055"/>
      <c r="AE643" s="1055"/>
      <c r="AF643" s="1055"/>
      <c r="AG643" s="105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4">
        <v>14</v>
      </c>
      <c r="B644" s="105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5"/>
      <c r="AD644" s="1055"/>
      <c r="AE644" s="1055"/>
      <c r="AF644" s="1055"/>
      <c r="AG644" s="105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4">
        <v>15</v>
      </c>
      <c r="B645" s="105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5"/>
      <c r="AD645" s="1055"/>
      <c r="AE645" s="1055"/>
      <c r="AF645" s="1055"/>
      <c r="AG645" s="105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4">
        <v>16</v>
      </c>
      <c r="B646" s="105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5"/>
      <c r="AD646" s="1055"/>
      <c r="AE646" s="1055"/>
      <c r="AF646" s="1055"/>
      <c r="AG646" s="105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4">
        <v>17</v>
      </c>
      <c r="B647" s="105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5"/>
      <c r="AD647" s="1055"/>
      <c r="AE647" s="1055"/>
      <c r="AF647" s="1055"/>
      <c r="AG647" s="105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4">
        <v>18</v>
      </c>
      <c r="B648" s="105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5"/>
      <c r="AD648" s="1055"/>
      <c r="AE648" s="1055"/>
      <c r="AF648" s="1055"/>
      <c r="AG648" s="105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4">
        <v>19</v>
      </c>
      <c r="B649" s="105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5"/>
      <c r="AD649" s="1055"/>
      <c r="AE649" s="1055"/>
      <c r="AF649" s="1055"/>
      <c r="AG649" s="105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4">
        <v>20</v>
      </c>
      <c r="B650" s="105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5"/>
      <c r="AD650" s="1055"/>
      <c r="AE650" s="1055"/>
      <c r="AF650" s="1055"/>
      <c r="AG650" s="105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4">
        <v>21</v>
      </c>
      <c r="B651" s="105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5"/>
      <c r="AD651" s="1055"/>
      <c r="AE651" s="1055"/>
      <c r="AF651" s="1055"/>
      <c r="AG651" s="105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4">
        <v>22</v>
      </c>
      <c r="B652" s="105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5"/>
      <c r="AD652" s="1055"/>
      <c r="AE652" s="1055"/>
      <c r="AF652" s="1055"/>
      <c r="AG652" s="105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4">
        <v>23</v>
      </c>
      <c r="B653" s="105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5"/>
      <c r="AD653" s="1055"/>
      <c r="AE653" s="1055"/>
      <c r="AF653" s="1055"/>
      <c r="AG653" s="105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4">
        <v>24</v>
      </c>
      <c r="B654" s="105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5"/>
      <c r="AD654" s="1055"/>
      <c r="AE654" s="1055"/>
      <c r="AF654" s="1055"/>
      <c r="AG654" s="105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4">
        <v>25</v>
      </c>
      <c r="B655" s="105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5"/>
      <c r="AD655" s="1055"/>
      <c r="AE655" s="1055"/>
      <c r="AF655" s="1055"/>
      <c r="AG655" s="105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4">
        <v>26</v>
      </c>
      <c r="B656" s="105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5"/>
      <c r="AD656" s="1055"/>
      <c r="AE656" s="1055"/>
      <c r="AF656" s="1055"/>
      <c r="AG656" s="105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4">
        <v>27</v>
      </c>
      <c r="B657" s="105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5"/>
      <c r="AD657" s="1055"/>
      <c r="AE657" s="1055"/>
      <c r="AF657" s="1055"/>
      <c r="AG657" s="105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4">
        <v>28</v>
      </c>
      <c r="B658" s="105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5"/>
      <c r="AD658" s="1055"/>
      <c r="AE658" s="1055"/>
      <c r="AF658" s="1055"/>
      <c r="AG658" s="105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4">
        <v>29</v>
      </c>
      <c r="B659" s="105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5"/>
      <c r="AD659" s="1055"/>
      <c r="AE659" s="1055"/>
      <c r="AF659" s="1055"/>
      <c r="AG659" s="105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4">
        <v>30</v>
      </c>
      <c r="B660" s="105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5"/>
      <c r="AD660" s="1055"/>
      <c r="AE660" s="1055"/>
      <c r="AF660" s="1055"/>
      <c r="AG660" s="105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4">
        <v>1</v>
      </c>
      <c r="B664" s="105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5"/>
      <c r="AD664" s="1055"/>
      <c r="AE664" s="1055"/>
      <c r="AF664" s="1055"/>
      <c r="AG664" s="105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4">
        <v>2</v>
      </c>
      <c r="B665" s="105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5"/>
      <c r="AD665" s="1055"/>
      <c r="AE665" s="1055"/>
      <c r="AF665" s="1055"/>
      <c r="AG665" s="105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4">
        <v>3</v>
      </c>
      <c r="B666" s="105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5"/>
      <c r="AD666" s="1055"/>
      <c r="AE666" s="1055"/>
      <c r="AF666" s="1055"/>
      <c r="AG666" s="105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4">
        <v>4</v>
      </c>
      <c r="B667" s="105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5"/>
      <c r="AD667" s="1055"/>
      <c r="AE667" s="1055"/>
      <c r="AF667" s="1055"/>
      <c r="AG667" s="105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4">
        <v>5</v>
      </c>
      <c r="B668" s="105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5"/>
      <c r="AD668" s="1055"/>
      <c r="AE668" s="1055"/>
      <c r="AF668" s="1055"/>
      <c r="AG668" s="105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4">
        <v>6</v>
      </c>
      <c r="B669" s="105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5"/>
      <c r="AD669" s="1055"/>
      <c r="AE669" s="1055"/>
      <c r="AF669" s="1055"/>
      <c r="AG669" s="105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4">
        <v>7</v>
      </c>
      <c r="B670" s="105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5"/>
      <c r="AD670" s="1055"/>
      <c r="AE670" s="1055"/>
      <c r="AF670" s="1055"/>
      <c r="AG670" s="105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4">
        <v>8</v>
      </c>
      <c r="B671" s="105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5"/>
      <c r="AD671" s="1055"/>
      <c r="AE671" s="1055"/>
      <c r="AF671" s="1055"/>
      <c r="AG671" s="105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4">
        <v>9</v>
      </c>
      <c r="B672" s="105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5"/>
      <c r="AD672" s="1055"/>
      <c r="AE672" s="1055"/>
      <c r="AF672" s="1055"/>
      <c r="AG672" s="105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4">
        <v>10</v>
      </c>
      <c r="B673" s="105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5"/>
      <c r="AD673" s="1055"/>
      <c r="AE673" s="1055"/>
      <c r="AF673" s="1055"/>
      <c r="AG673" s="105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4">
        <v>11</v>
      </c>
      <c r="B674" s="105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5"/>
      <c r="AD674" s="1055"/>
      <c r="AE674" s="1055"/>
      <c r="AF674" s="1055"/>
      <c r="AG674" s="105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4">
        <v>12</v>
      </c>
      <c r="B675" s="105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5"/>
      <c r="AD675" s="1055"/>
      <c r="AE675" s="1055"/>
      <c r="AF675" s="1055"/>
      <c r="AG675" s="105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4">
        <v>13</v>
      </c>
      <c r="B676" s="105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5"/>
      <c r="AD676" s="1055"/>
      <c r="AE676" s="1055"/>
      <c r="AF676" s="1055"/>
      <c r="AG676" s="105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4">
        <v>14</v>
      </c>
      <c r="B677" s="105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5"/>
      <c r="AD677" s="1055"/>
      <c r="AE677" s="1055"/>
      <c r="AF677" s="1055"/>
      <c r="AG677" s="105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4">
        <v>15</v>
      </c>
      <c r="B678" s="105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5"/>
      <c r="AD678" s="1055"/>
      <c r="AE678" s="1055"/>
      <c r="AF678" s="1055"/>
      <c r="AG678" s="105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4">
        <v>16</v>
      </c>
      <c r="B679" s="105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5"/>
      <c r="AD679" s="1055"/>
      <c r="AE679" s="1055"/>
      <c r="AF679" s="1055"/>
      <c r="AG679" s="105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4">
        <v>17</v>
      </c>
      <c r="B680" s="105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5"/>
      <c r="AD680" s="1055"/>
      <c r="AE680" s="1055"/>
      <c r="AF680" s="1055"/>
      <c r="AG680" s="105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4">
        <v>18</v>
      </c>
      <c r="B681" s="105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5"/>
      <c r="AD681" s="1055"/>
      <c r="AE681" s="1055"/>
      <c r="AF681" s="1055"/>
      <c r="AG681" s="105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4">
        <v>19</v>
      </c>
      <c r="B682" s="105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5"/>
      <c r="AD682" s="1055"/>
      <c r="AE682" s="1055"/>
      <c r="AF682" s="1055"/>
      <c r="AG682" s="105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4">
        <v>20</v>
      </c>
      <c r="B683" s="105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5"/>
      <c r="AD683" s="1055"/>
      <c r="AE683" s="1055"/>
      <c r="AF683" s="1055"/>
      <c r="AG683" s="105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4">
        <v>21</v>
      </c>
      <c r="B684" s="105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5"/>
      <c r="AD684" s="1055"/>
      <c r="AE684" s="1055"/>
      <c r="AF684" s="1055"/>
      <c r="AG684" s="105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4">
        <v>22</v>
      </c>
      <c r="B685" s="105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5"/>
      <c r="AD685" s="1055"/>
      <c r="AE685" s="1055"/>
      <c r="AF685" s="1055"/>
      <c r="AG685" s="105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4">
        <v>23</v>
      </c>
      <c r="B686" s="105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5"/>
      <c r="AD686" s="1055"/>
      <c r="AE686" s="1055"/>
      <c r="AF686" s="1055"/>
      <c r="AG686" s="105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4">
        <v>24</v>
      </c>
      <c r="B687" s="105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5"/>
      <c r="AD687" s="1055"/>
      <c r="AE687" s="1055"/>
      <c r="AF687" s="1055"/>
      <c r="AG687" s="105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4">
        <v>25</v>
      </c>
      <c r="B688" s="105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5"/>
      <c r="AD688" s="1055"/>
      <c r="AE688" s="1055"/>
      <c r="AF688" s="1055"/>
      <c r="AG688" s="105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4">
        <v>26</v>
      </c>
      <c r="B689" s="105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5"/>
      <c r="AD689" s="1055"/>
      <c r="AE689" s="1055"/>
      <c r="AF689" s="1055"/>
      <c r="AG689" s="105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4">
        <v>27</v>
      </c>
      <c r="B690" s="105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5"/>
      <c r="AD690" s="1055"/>
      <c r="AE690" s="1055"/>
      <c r="AF690" s="1055"/>
      <c r="AG690" s="105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4">
        <v>28</v>
      </c>
      <c r="B691" s="105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5"/>
      <c r="AD691" s="1055"/>
      <c r="AE691" s="1055"/>
      <c r="AF691" s="1055"/>
      <c r="AG691" s="105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4">
        <v>29</v>
      </c>
      <c r="B692" s="105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5"/>
      <c r="AD692" s="1055"/>
      <c r="AE692" s="1055"/>
      <c r="AF692" s="1055"/>
      <c r="AG692" s="105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4">
        <v>30</v>
      </c>
      <c r="B693" s="105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5"/>
      <c r="AD693" s="1055"/>
      <c r="AE693" s="1055"/>
      <c r="AF693" s="1055"/>
      <c r="AG693" s="105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4">
        <v>1</v>
      </c>
      <c r="B697" s="105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5"/>
      <c r="AD697" s="1055"/>
      <c r="AE697" s="1055"/>
      <c r="AF697" s="1055"/>
      <c r="AG697" s="105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4">
        <v>2</v>
      </c>
      <c r="B698" s="105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5"/>
      <c r="AD698" s="1055"/>
      <c r="AE698" s="1055"/>
      <c r="AF698" s="1055"/>
      <c r="AG698" s="105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4">
        <v>3</v>
      </c>
      <c r="B699" s="105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5"/>
      <c r="AD699" s="1055"/>
      <c r="AE699" s="1055"/>
      <c r="AF699" s="1055"/>
      <c r="AG699" s="105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4">
        <v>4</v>
      </c>
      <c r="B700" s="105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5"/>
      <c r="AD700" s="1055"/>
      <c r="AE700" s="1055"/>
      <c r="AF700" s="1055"/>
      <c r="AG700" s="105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4">
        <v>5</v>
      </c>
      <c r="B701" s="105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5"/>
      <c r="AD701" s="1055"/>
      <c r="AE701" s="1055"/>
      <c r="AF701" s="1055"/>
      <c r="AG701" s="105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4">
        <v>6</v>
      </c>
      <c r="B702" s="105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5"/>
      <c r="AD702" s="1055"/>
      <c r="AE702" s="1055"/>
      <c r="AF702" s="1055"/>
      <c r="AG702" s="105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4">
        <v>7</v>
      </c>
      <c r="B703" s="105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5"/>
      <c r="AD703" s="1055"/>
      <c r="AE703" s="1055"/>
      <c r="AF703" s="1055"/>
      <c r="AG703" s="105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4">
        <v>8</v>
      </c>
      <c r="B704" s="105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5"/>
      <c r="AD704" s="1055"/>
      <c r="AE704" s="1055"/>
      <c r="AF704" s="1055"/>
      <c r="AG704" s="105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4">
        <v>9</v>
      </c>
      <c r="B705" s="105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5"/>
      <c r="AD705" s="1055"/>
      <c r="AE705" s="1055"/>
      <c r="AF705" s="1055"/>
      <c r="AG705" s="105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4">
        <v>10</v>
      </c>
      <c r="B706" s="105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5"/>
      <c r="AD706" s="1055"/>
      <c r="AE706" s="1055"/>
      <c r="AF706" s="1055"/>
      <c r="AG706" s="105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4">
        <v>11</v>
      </c>
      <c r="B707" s="105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5"/>
      <c r="AD707" s="1055"/>
      <c r="AE707" s="1055"/>
      <c r="AF707" s="1055"/>
      <c r="AG707" s="105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4">
        <v>12</v>
      </c>
      <c r="B708" s="105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5"/>
      <c r="AD708" s="1055"/>
      <c r="AE708" s="1055"/>
      <c r="AF708" s="1055"/>
      <c r="AG708" s="105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4">
        <v>13</v>
      </c>
      <c r="B709" s="105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5"/>
      <c r="AD709" s="1055"/>
      <c r="AE709" s="1055"/>
      <c r="AF709" s="1055"/>
      <c r="AG709" s="105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4">
        <v>14</v>
      </c>
      <c r="B710" s="105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5"/>
      <c r="AD710" s="1055"/>
      <c r="AE710" s="1055"/>
      <c r="AF710" s="1055"/>
      <c r="AG710" s="105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4">
        <v>15</v>
      </c>
      <c r="B711" s="105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5"/>
      <c r="AD711" s="1055"/>
      <c r="AE711" s="1055"/>
      <c r="AF711" s="1055"/>
      <c r="AG711" s="105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4">
        <v>16</v>
      </c>
      <c r="B712" s="105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5"/>
      <c r="AD712" s="1055"/>
      <c r="AE712" s="1055"/>
      <c r="AF712" s="1055"/>
      <c r="AG712" s="105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4">
        <v>17</v>
      </c>
      <c r="B713" s="105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5"/>
      <c r="AD713" s="1055"/>
      <c r="AE713" s="1055"/>
      <c r="AF713" s="1055"/>
      <c r="AG713" s="105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4">
        <v>18</v>
      </c>
      <c r="B714" s="105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5"/>
      <c r="AD714" s="1055"/>
      <c r="AE714" s="1055"/>
      <c r="AF714" s="1055"/>
      <c r="AG714" s="105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4">
        <v>19</v>
      </c>
      <c r="B715" s="105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5"/>
      <c r="AD715" s="1055"/>
      <c r="AE715" s="1055"/>
      <c r="AF715" s="1055"/>
      <c r="AG715" s="105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4">
        <v>20</v>
      </c>
      <c r="B716" s="105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5"/>
      <c r="AD716" s="1055"/>
      <c r="AE716" s="1055"/>
      <c r="AF716" s="1055"/>
      <c r="AG716" s="105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4">
        <v>21</v>
      </c>
      <c r="B717" s="105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5"/>
      <c r="AD717" s="1055"/>
      <c r="AE717" s="1055"/>
      <c r="AF717" s="1055"/>
      <c r="AG717" s="105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4">
        <v>22</v>
      </c>
      <c r="B718" s="105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5"/>
      <c r="AD718" s="1055"/>
      <c r="AE718" s="1055"/>
      <c r="AF718" s="1055"/>
      <c r="AG718" s="105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4">
        <v>23</v>
      </c>
      <c r="B719" s="105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5"/>
      <c r="AD719" s="1055"/>
      <c r="AE719" s="1055"/>
      <c r="AF719" s="1055"/>
      <c r="AG719" s="105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4">
        <v>24</v>
      </c>
      <c r="B720" s="105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5"/>
      <c r="AD720" s="1055"/>
      <c r="AE720" s="1055"/>
      <c r="AF720" s="1055"/>
      <c r="AG720" s="105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4">
        <v>25</v>
      </c>
      <c r="B721" s="105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5"/>
      <c r="AD721" s="1055"/>
      <c r="AE721" s="1055"/>
      <c r="AF721" s="1055"/>
      <c r="AG721" s="105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4">
        <v>26</v>
      </c>
      <c r="B722" s="105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5"/>
      <c r="AD722" s="1055"/>
      <c r="AE722" s="1055"/>
      <c r="AF722" s="1055"/>
      <c r="AG722" s="105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4">
        <v>27</v>
      </c>
      <c r="B723" s="105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5"/>
      <c r="AD723" s="1055"/>
      <c r="AE723" s="1055"/>
      <c r="AF723" s="1055"/>
      <c r="AG723" s="105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4">
        <v>28</v>
      </c>
      <c r="B724" s="105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5"/>
      <c r="AD724" s="1055"/>
      <c r="AE724" s="1055"/>
      <c r="AF724" s="1055"/>
      <c r="AG724" s="105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4">
        <v>29</v>
      </c>
      <c r="B725" s="105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5"/>
      <c r="AD725" s="1055"/>
      <c r="AE725" s="1055"/>
      <c r="AF725" s="1055"/>
      <c r="AG725" s="105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4">
        <v>30</v>
      </c>
      <c r="B726" s="105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5"/>
      <c r="AD726" s="1055"/>
      <c r="AE726" s="1055"/>
      <c r="AF726" s="1055"/>
      <c r="AG726" s="105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4">
        <v>1</v>
      </c>
      <c r="B730" s="105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5"/>
      <c r="AD730" s="1055"/>
      <c r="AE730" s="1055"/>
      <c r="AF730" s="1055"/>
      <c r="AG730" s="105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4">
        <v>2</v>
      </c>
      <c r="B731" s="105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5"/>
      <c r="AD731" s="1055"/>
      <c r="AE731" s="1055"/>
      <c r="AF731" s="1055"/>
      <c r="AG731" s="105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4">
        <v>3</v>
      </c>
      <c r="B732" s="105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5"/>
      <c r="AD732" s="1055"/>
      <c r="AE732" s="1055"/>
      <c r="AF732" s="1055"/>
      <c r="AG732" s="105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4">
        <v>4</v>
      </c>
      <c r="B733" s="105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5"/>
      <c r="AD733" s="1055"/>
      <c r="AE733" s="1055"/>
      <c r="AF733" s="1055"/>
      <c r="AG733" s="105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4">
        <v>5</v>
      </c>
      <c r="B734" s="105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5"/>
      <c r="AD734" s="1055"/>
      <c r="AE734" s="1055"/>
      <c r="AF734" s="1055"/>
      <c r="AG734" s="105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4">
        <v>6</v>
      </c>
      <c r="B735" s="105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5"/>
      <c r="AD735" s="1055"/>
      <c r="AE735" s="1055"/>
      <c r="AF735" s="1055"/>
      <c r="AG735" s="105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4">
        <v>7</v>
      </c>
      <c r="B736" s="105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5"/>
      <c r="AD736" s="1055"/>
      <c r="AE736" s="1055"/>
      <c r="AF736" s="1055"/>
      <c r="AG736" s="105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4">
        <v>8</v>
      </c>
      <c r="B737" s="105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5"/>
      <c r="AD737" s="1055"/>
      <c r="AE737" s="1055"/>
      <c r="AF737" s="1055"/>
      <c r="AG737" s="105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4">
        <v>9</v>
      </c>
      <c r="B738" s="105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5"/>
      <c r="AD738" s="1055"/>
      <c r="AE738" s="1055"/>
      <c r="AF738" s="1055"/>
      <c r="AG738" s="105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4">
        <v>10</v>
      </c>
      <c r="B739" s="105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5"/>
      <c r="AD739" s="1055"/>
      <c r="AE739" s="1055"/>
      <c r="AF739" s="1055"/>
      <c r="AG739" s="105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4">
        <v>11</v>
      </c>
      <c r="B740" s="105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5"/>
      <c r="AD740" s="1055"/>
      <c r="AE740" s="1055"/>
      <c r="AF740" s="1055"/>
      <c r="AG740" s="105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4">
        <v>12</v>
      </c>
      <c r="B741" s="105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5"/>
      <c r="AD741" s="1055"/>
      <c r="AE741" s="1055"/>
      <c r="AF741" s="1055"/>
      <c r="AG741" s="105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4">
        <v>13</v>
      </c>
      <c r="B742" s="105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5"/>
      <c r="AD742" s="1055"/>
      <c r="AE742" s="1055"/>
      <c r="AF742" s="1055"/>
      <c r="AG742" s="105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4">
        <v>14</v>
      </c>
      <c r="B743" s="105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5"/>
      <c r="AD743" s="1055"/>
      <c r="AE743" s="1055"/>
      <c r="AF743" s="1055"/>
      <c r="AG743" s="105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4">
        <v>15</v>
      </c>
      <c r="B744" s="105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5"/>
      <c r="AD744" s="1055"/>
      <c r="AE744" s="1055"/>
      <c r="AF744" s="1055"/>
      <c r="AG744" s="105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4">
        <v>16</v>
      </c>
      <c r="B745" s="105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5"/>
      <c r="AD745" s="1055"/>
      <c r="AE745" s="1055"/>
      <c r="AF745" s="1055"/>
      <c r="AG745" s="105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4">
        <v>17</v>
      </c>
      <c r="B746" s="105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5"/>
      <c r="AD746" s="1055"/>
      <c r="AE746" s="1055"/>
      <c r="AF746" s="1055"/>
      <c r="AG746" s="105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4">
        <v>18</v>
      </c>
      <c r="B747" s="105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5"/>
      <c r="AD747" s="1055"/>
      <c r="AE747" s="1055"/>
      <c r="AF747" s="1055"/>
      <c r="AG747" s="105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4">
        <v>19</v>
      </c>
      <c r="B748" s="105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5"/>
      <c r="AD748" s="1055"/>
      <c r="AE748" s="1055"/>
      <c r="AF748" s="1055"/>
      <c r="AG748" s="105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4">
        <v>20</v>
      </c>
      <c r="B749" s="105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5"/>
      <c r="AD749" s="1055"/>
      <c r="AE749" s="1055"/>
      <c r="AF749" s="1055"/>
      <c r="AG749" s="105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4">
        <v>21</v>
      </c>
      <c r="B750" s="105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5"/>
      <c r="AD750" s="1055"/>
      <c r="AE750" s="1055"/>
      <c r="AF750" s="1055"/>
      <c r="AG750" s="105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4">
        <v>22</v>
      </c>
      <c r="B751" s="105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5"/>
      <c r="AD751" s="1055"/>
      <c r="AE751" s="1055"/>
      <c r="AF751" s="1055"/>
      <c r="AG751" s="105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4">
        <v>23</v>
      </c>
      <c r="B752" s="105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5"/>
      <c r="AD752" s="1055"/>
      <c r="AE752" s="1055"/>
      <c r="AF752" s="1055"/>
      <c r="AG752" s="105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4">
        <v>24</v>
      </c>
      <c r="B753" s="105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5"/>
      <c r="AD753" s="1055"/>
      <c r="AE753" s="1055"/>
      <c r="AF753" s="1055"/>
      <c r="AG753" s="105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4">
        <v>25</v>
      </c>
      <c r="B754" s="105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5"/>
      <c r="AD754" s="1055"/>
      <c r="AE754" s="1055"/>
      <c r="AF754" s="1055"/>
      <c r="AG754" s="105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4">
        <v>26</v>
      </c>
      <c r="B755" s="105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5"/>
      <c r="AD755" s="1055"/>
      <c r="AE755" s="1055"/>
      <c r="AF755" s="1055"/>
      <c r="AG755" s="105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4">
        <v>27</v>
      </c>
      <c r="B756" s="105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5"/>
      <c r="AD756" s="1055"/>
      <c r="AE756" s="1055"/>
      <c r="AF756" s="1055"/>
      <c r="AG756" s="105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4">
        <v>28</v>
      </c>
      <c r="B757" s="105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5"/>
      <c r="AD757" s="1055"/>
      <c r="AE757" s="1055"/>
      <c r="AF757" s="1055"/>
      <c r="AG757" s="105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4">
        <v>29</v>
      </c>
      <c r="B758" s="105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5"/>
      <c r="AD758" s="1055"/>
      <c r="AE758" s="1055"/>
      <c r="AF758" s="1055"/>
      <c r="AG758" s="105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4">
        <v>30</v>
      </c>
      <c r="B759" s="105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5"/>
      <c r="AD759" s="1055"/>
      <c r="AE759" s="1055"/>
      <c r="AF759" s="1055"/>
      <c r="AG759" s="105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4">
        <v>1</v>
      </c>
      <c r="B763" s="105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5"/>
      <c r="AD763" s="1055"/>
      <c r="AE763" s="1055"/>
      <c r="AF763" s="1055"/>
      <c r="AG763" s="105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4">
        <v>2</v>
      </c>
      <c r="B764" s="105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5"/>
      <c r="AD764" s="1055"/>
      <c r="AE764" s="1055"/>
      <c r="AF764" s="1055"/>
      <c r="AG764" s="105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4">
        <v>3</v>
      </c>
      <c r="B765" s="105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5"/>
      <c r="AD765" s="1055"/>
      <c r="AE765" s="1055"/>
      <c r="AF765" s="1055"/>
      <c r="AG765" s="105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4">
        <v>4</v>
      </c>
      <c r="B766" s="105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5"/>
      <c r="AD766" s="1055"/>
      <c r="AE766" s="1055"/>
      <c r="AF766" s="1055"/>
      <c r="AG766" s="105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4">
        <v>5</v>
      </c>
      <c r="B767" s="105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5"/>
      <c r="AD767" s="1055"/>
      <c r="AE767" s="1055"/>
      <c r="AF767" s="1055"/>
      <c r="AG767" s="105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4">
        <v>6</v>
      </c>
      <c r="B768" s="105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5"/>
      <c r="AD768" s="1055"/>
      <c r="AE768" s="1055"/>
      <c r="AF768" s="1055"/>
      <c r="AG768" s="105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4">
        <v>7</v>
      </c>
      <c r="B769" s="105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5"/>
      <c r="AD769" s="1055"/>
      <c r="AE769" s="1055"/>
      <c r="AF769" s="1055"/>
      <c r="AG769" s="105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4">
        <v>8</v>
      </c>
      <c r="B770" s="105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5"/>
      <c r="AD770" s="1055"/>
      <c r="AE770" s="1055"/>
      <c r="AF770" s="1055"/>
      <c r="AG770" s="105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4">
        <v>9</v>
      </c>
      <c r="B771" s="105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5"/>
      <c r="AD771" s="1055"/>
      <c r="AE771" s="1055"/>
      <c r="AF771" s="1055"/>
      <c r="AG771" s="105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4">
        <v>10</v>
      </c>
      <c r="B772" s="105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5"/>
      <c r="AD772" s="1055"/>
      <c r="AE772" s="1055"/>
      <c r="AF772" s="1055"/>
      <c r="AG772" s="105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4">
        <v>11</v>
      </c>
      <c r="B773" s="105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5"/>
      <c r="AD773" s="1055"/>
      <c r="AE773" s="1055"/>
      <c r="AF773" s="1055"/>
      <c r="AG773" s="105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4">
        <v>12</v>
      </c>
      <c r="B774" s="105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5"/>
      <c r="AD774" s="1055"/>
      <c r="AE774" s="1055"/>
      <c r="AF774" s="1055"/>
      <c r="AG774" s="105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4">
        <v>13</v>
      </c>
      <c r="B775" s="105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5"/>
      <c r="AD775" s="1055"/>
      <c r="AE775" s="1055"/>
      <c r="AF775" s="1055"/>
      <c r="AG775" s="105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4">
        <v>14</v>
      </c>
      <c r="B776" s="105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5"/>
      <c r="AD776" s="1055"/>
      <c r="AE776" s="1055"/>
      <c r="AF776" s="1055"/>
      <c r="AG776" s="105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4">
        <v>15</v>
      </c>
      <c r="B777" s="105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5"/>
      <c r="AD777" s="1055"/>
      <c r="AE777" s="1055"/>
      <c r="AF777" s="1055"/>
      <c r="AG777" s="105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4">
        <v>16</v>
      </c>
      <c r="B778" s="105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5"/>
      <c r="AD778" s="1055"/>
      <c r="AE778" s="1055"/>
      <c r="AF778" s="1055"/>
      <c r="AG778" s="105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4">
        <v>17</v>
      </c>
      <c r="B779" s="105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5"/>
      <c r="AD779" s="1055"/>
      <c r="AE779" s="1055"/>
      <c r="AF779" s="1055"/>
      <c r="AG779" s="105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4">
        <v>18</v>
      </c>
      <c r="B780" s="105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5"/>
      <c r="AD780" s="1055"/>
      <c r="AE780" s="1055"/>
      <c r="AF780" s="1055"/>
      <c r="AG780" s="105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4">
        <v>19</v>
      </c>
      <c r="B781" s="105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5"/>
      <c r="AD781" s="1055"/>
      <c r="AE781" s="1055"/>
      <c r="AF781" s="1055"/>
      <c r="AG781" s="105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4">
        <v>20</v>
      </c>
      <c r="B782" s="105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5"/>
      <c r="AD782" s="1055"/>
      <c r="AE782" s="1055"/>
      <c r="AF782" s="1055"/>
      <c r="AG782" s="105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4">
        <v>21</v>
      </c>
      <c r="B783" s="105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5"/>
      <c r="AD783" s="1055"/>
      <c r="AE783" s="1055"/>
      <c r="AF783" s="1055"/>
      <c r="AG783" s="105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4">
        <v>22</v>
      </c>
      <c r="B784" s="105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5"/>
      <c r="AD784" s="1055"/>
      <c r="AE784" s="1055"/>
      <c r="AF784" s="1055"/>
      <c r="AG784" s="105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4">
        <v>23</v>
      </c>
      <c r="B785" s="105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5"/>
      <c r="AD785" s="1055"/>
      <c r="AE785" s="1055"/>
      <c r="AF785" s="1055"/>
      <c r="AG785" s="105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4">
        <v>24</v>
      </c>
      <c r="B786" s="105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5"/>
      <c r="AD786" s="1055"/>
      <c r="AE786" s="1055"/>
      <c r="AF786" s="1055"/>
      <c r="AG786" s="105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4">
        <v>25</v>
      </c>
      <c r="B787" s="105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5"/>
      <c r="AD787" s="1055"/>
      <c r="AE787" s="1055"/>
      <c r="AF787" s="1055"/>
      <c r="AG787" s="105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4">
        <v>26</v>
      </c>
      <c r="B788" s="105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5"/>
      <c r="AD788" s="1055"/>
      <c r="AE788" s="1055"/>
      <c r="AF788" s="1055"/>
      <c r="AG788" s="105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4">
        <v>27</v>
      </c>
      <c r="B789" s="105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5"/>
      <c r="AD789" s="1055"/>
      <c r="AE789" s="1055"/>
      <c r="AF789" s="1055"/>
      <c r="AG789" s="105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4">
        <v>28</v>
      </c>
      <c r="B790" s="105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5"/>
      <c r="AD790" s="1055"/>
      <c r="AE790" s="1055"/>
      <c r="AF790" s="1055"/>
      <c r="AG790" s="105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4">
        <v>29</v>
      </c>
      <c r="B791" s="105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5"/>
      <c r="AD791" s="1055"/>
      <c r="AE791" s="1055"/>
      <c r="AF791" s="1055"/>
      <c r="AG791" s="105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4">
        <v>30</v>
      </c>
      <c r="B792" s="105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5"/>
      <c r="AD792" s="1055"/>
      <c r="AE792" s="1055"/>
      <c r="AF792" s="1055"/>
      <c r="AG792" s="105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4">
        <v>1</v>
      </c>
      <c r="B796" s="105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5"/>
      <c r="AD796" s="1055"/>
      <c r="AE796" s="1055"/>
      <c r="AF796" s="1055"/>
      <c r="AG796" s="105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4">
        <v>2</v>
      </c>
      <c r="B797" s="105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5"/>
      <c r="AD797" s="1055"/>
      <c r="AE797" s="1055"/>
      <c r="AF797" s="1055"/>
      <c r="AG797" s="105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4">
        <v>3</v>
      </c>
      <c r="B798" s="105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5"/>
      <c r="AD798" s="1055"/>
      <c r="AE798" s="1055"/>
      <c r="AF798" s="1055"/>
      <c r="AG798" s="105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4">
        <v>4</v>
      </c>
      <c r="B799" s="105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5"/>
      <c r="AD799" s="1055"/>
      <c r="AE799" s="1055"/>
      <c r="AF799" s="1055"/>
      <c r="AG799" s="105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4">
        <v>5</v>
      </c>
      <c r="B800" s="105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5"/>
      <c r="AD800" s="1055"/>
      <c r="AE800" s="1055"/>
      <c r="AF800" s="1055"/>
      <c r="AG800" s="105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4">
        <v>6</v>
      </c>
      <c r="B801" s="105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5"/>
      <c r="AD801" s="1055"/>
      <c r="AE801" s="1055"/>
      <c r="AF801" s="1055"/>
      <c r="AG801" s="105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4">
        <v>7</v>
      </c>
      <c r="B802" s="105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5"/>
      <c r="AD802" s="1055"/>
      <c r="AE802" s="1055"/>
      <c r="AF802" s="1055"/>
      <c r="AG802" s="105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4">
        <v>8</v>
      </c>
      <c r="B803" s="105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5"/>
      <c r="AD803" s="1055"/>
      <c r="AE803" s="1055"/>
      <c r="AF803" s="1055"/>
      <c r="AG803" s="105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4">
        <v>9</v>
      </c>
      <c r="B804" s="105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5"/>
      <c r="AD804" s="1055"/>
      <c r="AE804" s="1055"/>
      <c r="AF804" s="1055"/>
      <c r="AG804" s="105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4">
        <v>10</v>
      </c>
      <c r="B805" s="105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5"/>
      <c r="AD805" s="1055"/>
      <c r="AE805" s="1055"/>
      <c r="AF805" s="1055"/>
      <c r="AG805" s="105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4">
        <v>11</v>
      </c>
      <c r="B806" s="105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5"/>
      <c r="AD806" s="1055"/>
      <c r="AE806" s="1055"/>
      <c r="AF806" s="1055"/>
      <c r="AG806" s="105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4">
        <v>12</v>
      </c>
      <c r="B807" s="105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5"/>
      <c r="AD807" s="1055"/>
      <c r="AE807" s="1055"/>
      <c r="AF807" s="1055"/>
      <c r="AG807" s="105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4">
        <v>13</v>
      </c>
      <c r="B808" s="105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5"/>
      <c r="AD808" s="1055"/>
      <c r="AE808" s="1055"/>
      <c r="AF808" s="1055"/>
      <c r="AG808" s="105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4">
        <v>14</v>
      </c>
      <c r="B809" s="105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5"/>
      <c r="AD809" s="1055"/>
      <c r="AE809" s="1055"/>
      <c r="AF809" s="1055"/>
      <c r="AG809" s="105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4">
        <v>15</v>
      </c>
      <c r="B810" s="105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5"/>
      <c r="AD810" s="1055"/>
      <c r="AE810" s="1055"/>
      <c r="AF810" s="1055"/>
      <c r="AG810" s="105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4">
        <v>16</v>
      </c>
      <c r="B811" s="105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5"/>
      <c r="AD811" s="1055"/>
      <c r="AE811" s="1055"/>
      <c r="AF811" s="1055"/>
      <c r="AG811" s="105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4">
        <v>17</v>
      </c>
      <c r="B812" s="105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5"/>
      <c r="AD812" s="1055"/>
      <c r="AE812" s="1055"/>
      <c r="AF812" s="1055"/>
      <c r="AG812" s="105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4">
        <v>18</v>
      </c>
      <c r="B813" s="105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5"/>
      <c r="AD813" s="1055"/>
      <c r="AE813" s="1055"/>
      <c r="AF813" s="1055"/>
      <c r="AG813" s="105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4">
        <v>19</v>
      </c>
      <c r="B814" s="105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5"/>
      <c r="AD814" s="1055"/>
      <c r="AE814" s="1055"/>
      <c r="AF814" s="1055"/>
      <c r="AG814" s="105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4">
        <v>20</v>
      </c>
      <c r="B815" s="105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5"/>
      <c r="AD815" s="1055"/>
      <c r="AE815" s="1055"/>
      <c r="AF815" s="1055"/>
      <c r="AG815" s="105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4">
        <v>21</v>
      </c>
      <c r="B816" s="105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5"/>
      <c r="AD816" s="1055"/>
      <c r="AE816" s="1055"/>
      <c r="AF816" s="1055"/>
      <c r="AG816" s="105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4">
        <v>22</v>
      </c>
      <c r="B817" s="105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5"/>
      <c r="AD817" s="1055"/>
      <c r="AE817" s="1055"/>
      <c r="AF817" s="1055"/>
      <c r="AG817" s="105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4">
        <v>23</v>
      </c>
      <c r="B818" s="105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5"/>
      <c r="AD818" s="1055"/>
      <c r="AE818" s="1055"/>
      <c r="AF818" s="1055"/>
      <c r="AG818" s="105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4">
        <v>24</v>
      </c>
      <c r="B819" s="105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5"/>
      <c r="AD819" s="1055"/>
      <c r="AE819" s="1055"/>
      <c r="AF819" s="1055"/>
      <c r="AG819" s="105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4">
        <v>25</v>
      </c>
      <c r="B820" s="105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5"/>
      <c r="AD820" s="1055"/>
      <c r="AE820" s="1055"/>
      <c r="AF820" s="1055"/>
      <c r="AG820" s="105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4">
        <v>26</v>
      </c>
      <c r="B821" s="105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5"/>
      <c r="AD821" s="1055"/>
      <c r="AE821" s="1055"/>
      <c r="AF821" s="1055"/>
      <c r="AG821" s="105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4">
        <v>27</v>
      </c>
      <c r="B822" s="105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5"/>
      <c r="AD822" s="1055"/>
      <c r="AE822" s="1055"/>
      <c r="AF822" s="1055"/>
      <c r="AG822" s="105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4">
        <v>28</v>
      </c>
      <c r="B823" s="105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5"/>
      <c r="AD823" s="1055"/>
      <c r="AE823" s="1055"/>
      <c r="AF823" s="1055"/>
      <c r="AG823" s="105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4">
        <v>29</v>
      </c>
      <c r="B824" s="105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5"/>
      <c r="AD824" s="1055"/>
      <c r="AE824" s="1055"/>
      <c r="AF824" s="1055"/>
      <c r="AG824" s="105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4">
        <v>30</v>
      </c>
      <c r="B825" s="105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5"/>
      <c r="AD825" s="1055"/>
      <c r="AE825" s="1055"/>
      <c r="AF825" s="1055"/>
      <c r="AG825" s="105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4">
        <v>1</v>
      </c>
      <c r="B829" s="105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5"/>
      <c r="AD829" s="1055"/>
      <c r="AE829" s="1055"/>
      <c r="AF829" s="1055"/>
      <c r="AG829" s="105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4">
        <v>2</v>
      </c>
      <c r="B830" s="105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5"/>
      <c r="AD830" s="1055"/>
      <c r="AE830" s="1055"/>
      <c r="AF830" s="1055"/>
      <c r="AG830" s="105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4">
        <v>3</v>
      </c>
      <c r="B831" s="105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5"/>
      <c r="AD831" s="1055"/>
      <c r="AE831" s="1055"/>
      <c r="AF831" s="1055"/>
      <c r="AG831" s="105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4">
        <v>4</v>
      </c>
      <c r="B832" s="105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5"/>
      <c r="AD832" s="1055"/>
      <c r="AE832" s="1055"/>
      <c r="AF832" s="1055"/>
      <c r="AG832" s="105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4">
        <v>5</v>
      </c>
      <c r="B833" s="105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5"/>
      <c r="AD833" s="1055"/>
      <c r="AE833" s="1055"/>
      <c r="AF833" s="1055"/>
      <c r="AG833" s="105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4">
        <v>6</v>
      </c>
      <c r="B834" s="105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5"/>
      <c r="AD834" s="1055"/>
      <c r="AE834" s="1055"/>
      <c r="AF834" s="1055"/>
      <c r="AG834" s="105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4">
        <v>7</v>
      </c>
      <c r="B835" s="105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5"/>
      <c r="AD835" s="1055"/>
      <c r="AE835" s="1055"/>
      <c r="AF835" s="1055"/>
      <c r="AG835" s="105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4">
        <v>8</v>
      </c>
      <c r="B836" s="105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5"/>
      <c r="AD836" s="1055"/>
      <c r="AE836" s="1055"/>
      <c r="AF836" s="1055"/>
      <c r="AG836" s="105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4">
        <v>9</v>
      </c>
      <c r="B837" s="105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5"/>
      <c r="AD837" s="1055"/>
      <c r="AE837" s="1055"/>
      <c r="AF837" s="1055"/>
      <c r="AG837" s="105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4">
        <v>10</v>
      </c>
      <c r="B838" s="105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5"/>
      <c r="AD838" s="1055"/>
      <c r="AE838" s="1055"/>
      <c r="AF838" s="1055"/>
      <c r="AG838" s="105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4">
        <v>11</v>
      </c>
      <c r="B839" s="105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5"/>
      <c r="AD839" s="1055"/>
      <c r="AE839" s="1055"/>
      <c r="AF839" s="1055"/>
      <c r="AG839" s="105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4">
        <v>12</v>
      </c>
      <c r="B840" s="105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5"/>
      <c r="AD840" s="1055"/>
      <c r="AE840" s="1055"/>
      <c r="AF840" s="1055"/>
      <c r="AG840" s="105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4">
        <v>13</v>
      </c>
      <c r="B841" s="105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5"/>
      <c r="AD841" s="1055"/>
      <c r="AE841" s="1055"/>
      <c r="AF841" s="1055"/>
      <c r="AG841" s="105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4">
        <v>14</v>
      </c>
      <c r="B842" s="105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5"/>
      <c r="AD842" s="1055"/>
      <c r="AE842" s="1055"/>
      <c r="AF842" s="1055"/>
      <c r="AG842" s="105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4">
        <v>15</v>
      </c>
      <c r="B843" s="105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5"/>
      <c r="AD843" s="1055"/>
      <c r="AE843" s="1055"/>
      <c r="AF843" s="1055"/>
      <c r="AG843" s="105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4">
        <v>16</v>
      </c>
      <c r="B844" s="105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5"/>
      <c r="AD844" s="1055"/>
      <c r="AE844" s="1055"/>
      <c r="AF844" s="1055"/>
      <c r="AG844" s="105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4">
        <v>17</v>
      </c>
      <c r="B845" s="105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5"/>
      <c r="AD845" s="1055"/>
      <c r="AE845" s="1055"/>
      <c r="AF845" s="1055"/>
      <c r="AG845" s="105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4">
        <v>18</v>
      </c>
      <c r="B846" s="105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5"/>
      <c r="AD846" s="1055"/>
      <c r="AE846" s="1055"/>
      <c r="AF846" s="1055"/>
      <c r="AG846" s="105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4">
        <v>19</v>
      </c>
      <c r="B847" s="105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5"/>
      <c r="AD847" s="1055"/>
      <c r="AE847" s="1055"/>
      <c r="AF847" s="1055"/>
      <c r="AG847" s="105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4">
        <v>20</v>
      </c>
      <c r="B848" s="105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5"/>
      <c r="AD848" s="1055"/>
      <c r="AE848" s="1055"/>
      <c r="AF848" s="1055"/>
      <c r="AG848" s="105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4">
        <v>21</v>
      </c>
      <c r="B849" s="105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5"/>
      <c r="AD849" s="1055"/>
      <c r="AE849" s="1055"/>
      <c r="AF849" s="1055"/>
      <c r="AG849" s="105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4">
        <v>22</v>
      </c>
      <c r="B850" s="105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5"/>
      <c r="AD850" s="1055"/>
      <c r="AE850" s="1055"/>
      <c r="AF850" s="1055"/>
      <c r="AG850" s="105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4">
        <v>23</v>
      </c>
      <c r="B851" s="105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5"/>
      <c r="AD851" s="1055"/>
      <c r="AE851" s="1055"/>
      <c r="AF851" s="1055"/>
      <c r="AG851" s="105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4">
        <v>24</v>
      </c>
      <c r="B852" s="105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5"/>
      <c r="AD852" s="1055"/>
      <c r="AE852" s="1055"/>
      <c r="AF852" s="1055"/>
      <c r="AG852" s="105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4">
        <v>25</v>
      </c>
      <c r="B853" s="105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5"/>
      <c r="AD853" s="1055"/>
      <c r="AE853" s="1055"/>
      <c r="AF853" s="1055"/>
      <c r="AG853" s="105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4">
        <v>26</v>
      </c>
      <c r="B854" s="105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5"/>
      <c r="AD854" s="1055"/>
      <c r="AE854" s="1055"/>
      <c r="AF854" s="1055"/>
      <c r="AG854" s="105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4">
        <v>27</v>
      </c>
      <c r="B855" s="105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5"/>
      <c r="AD855" s="1055"/>
      <c r="AE855" s="1055"/>
      <c r="AF855" s="1055"/>
      <c r="AG855" s="105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4">
        <v>28</v>
      </c>
      <c r="B856" s="105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5"/>
      <c r="AD856" s="1055"/>
      <c r="AE856" s="1055"/>
      <c r="AF856" s="1055"/>
      <c r="AG856" s="105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4">
        <v>29</v>
      </c>
      <c r="B857" s="105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5"/>
      <c r="AD857" s="1055"/>
      <c r="AE857" s="1055"/>
      <c r="AF857" s="1055"/>
      <c r="AG857" s="105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4">
        <v>30</v>
      </c>
      <c r="B858" s="105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5"/>
      <c r="AD858" s="1055"/>
      <c r="AE858" s="1055"/>
      <c r="AF858" s="1055"/>
      <c r="AG858" s="105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4">
        <v>1</v>
      </c>
      <c r="B862" s="105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5"/>
      <c r="AD862" s="1055"/>
      <c r="AE862" s="1055"/>
      <c r="AF862" s="1055"/>
      <c r="AG862" s="105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4">
        <v>2</v>
      </c>
      <c r="B863" s="105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5"/>
      <c r="AD863" s="1055"/>
      <c r="AE863" s="1055"/>
      <c r="AF863" s="1055"/>
      <c r="AG863" s="105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4">
        <v>3</v>
      </c>
      <c r="B864" s="105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5"/>
      <c r="AD864" s="1055"/>
      <c r="AE864" s="1055"/>
      <c r="AF864" s="1055"/>
      <c r="AG864" s="105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4">
        <v>4</v>
      </c>
      <c r="B865" s="105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5"/>
      <c r="AD865" s="1055"/>
      <c r="AE865" s="1055"/>
      <c r="AF865" s="1055"/>
      <c r="AG865" s="105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4">
        <v>5</v>
      </c>
      <c r="B866" s="105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5"/>
      <c r="AD866" s="1055"/>
      <c r="AE866" s="1055"/>
      <c r="AF866" s="1055"/>
      <c r="AG866" s="105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4">
        <v>6</v>
      </c>
      <c r="B867" s="105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5"/>
      <c r="AD867" s="1055"/>
      <c r="AE867" s="1055"/>
      <c r="AF867" s="1055"/>
      <c r="AG867" s="105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4">
        <v>7</v>
      </c>
      <c r="B868" s="105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5"/>
      <c r="AD868" s="1055"/>
      <c r="AE868" s="1055"/>
      <c r="AF868" s="1055"/>
      <c r="AG868" s="105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4">
        <v>8</v>
      </c>
      <c r="B869" s="105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5"/>
      <c r="AD869" s="1055"/>
      <c r="AE869" s="1055"/>
      <c r="AF869" s="1055"/>
      <c r="AG869" s="105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4">
        <v>9</v>
      </c>
      <c r="B870" s="105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5"/>
      <c r="AD870" s="1055"/>
      <c r="AE870" s="1055"/>
      <c r="AF870" s="1055"/>
      <c r="AG870" s="105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4">
        <v>10</v>
      </c>
      <c r="B871" s="105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5"/>
      <c r="AD871" s="1055"/>
      <c r="AE871" s="1055"/>
      <c r="AF871" s="1055"/>
      <c r="AG871" s="105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4">
        <v>11</v>
      </c>
      <c r="B872" s="105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5"/>
      <c r="AD872" s="1055"/>
      <c r="AE872" s="1055"/>
      <c r="AF872" s="1055"/>
      <c r="AG872" s="105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4">
        <v>12</v>
      </c>
      <c r="B873" s="105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5"/>
      <c r="AD873" s="1055"/>
      <c r="AE873" s="1055"/>
      <c r="AF873" s="1055"/>
      <c r="AG873" s="105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4">
        <v>13</v>
      </c>
      <c r="B874" s="105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5"/>
      <c r="AD874" s="1055"/>
      <c r="AE874" s="1055"/>
      <c r="AF874" s="1055"/>
      <c r="AG874" s="105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4">
        <v>14</v>
      </c>
      <c r="B875" s="105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5"/>
      <c r="AD875" s="1055"/>
      <c r="AE875" s="1055"/>
      <c r="AF875" s="1055"/>
      <c r="AG875" s="105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4">
        <v>15</v>
      </c>
      <c r="B876" s="105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5"/>
      <c r="AD876" s="1055"/>
      <c r="AE876" s="1055"/>
      <c r="AF876" s="1055"/>
      <c r="AG876" s="105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4">
        <v>16</v>
      </c>
      <c r="B877" s="105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5"/>
      <c r="AD877" s="1055"/>
      <c r="AE877" s="1055"/>
      <c r="AF877" s="1055"/>
      <c r="AG877" s="105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4">
        <v>17</v>
      </c>
      <c r="B878" s="105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5"/>
      <c r="AD878" s="1055"/>
      <c r="AE878" s="1055"/>
      <c r="AF878" s="1055"/>
      <c r="AG878" s="105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4">
        <v>18</v>
      </c>
      <c r="B879" s="105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5"/>
      <c r="AD879" s="1055"/>
      <c r="AE879" s="1055"/>
      <c r="AF879" s="1055"/>
      <c r="AG879" s="105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4">
        <v>19</v>
      </c>
      <c r="B880" s="105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5"/>
      <c r="AD880" s="1055"/>
      <c r="AE880" s="1055"/>
      <c r="AF880" s="1055"/>
      <c r="AG880" s="105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4">
        <v>20</v>
      </c>
      <c r="B881" s="105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5"/>
      <c r="AD881" s="1055"/>
      <c r="AE881" s="1055"/>
      <c r="AF881" s="1055"/>
      <c r="AG881" s="105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4">
        <v>21</v>
      </c>
      <c r="B882" s="105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5"/>
      <c r="AD882" s="1055"/>
      <c r="AE882" s="1055"/>
      <c r="AF882" s="1055"/>
      <c r="AG882" s="105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4">
        <v>22</v>
      </c>
      <c r="B883" s="105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5"/>
      <c r="AD883" s="1055"/>
      <c r="AE883" s="1055"/>
      <c r="AF883" s="1055"/>
      <c r="AG883" s="105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4">
        <v>23</v>
      </c>
      <c r="B884" s="105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5"/>
      <c r="AD884" s="1055"/>
      <c r="AE884" s="1055"/>
      <c r="AF884" s="1055"/>
      <c r="AG884" s="105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4">
        <v>24</v>
      </c>
      <c r="B885" s="105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5"/>
      <c r="AD885" s="1055"/>
      <c r="AE885" s="1055"/>
      <c r="AF885" s="1055"/>
      <c r="AG885" s="105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4">
        <v>25</v>
      </c>
      <c r="B886" s="105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5"/>
      <c r="AD886" s="1055"/>
      <c r="AE886" s="1055"/>
      <c r="AF886" s="1055"/>
      <c r="AG886" s="105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4">
        <v>26</v>
      </c>
      <c r="B887" s="105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5"/>
      <c r="AD887" s="1055"/>
      <c r="AE887" s="1055"/>
      <c r="AF887" s="1055"/>
      <c r="AG887" s="105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4">
        <v>27</v>
      </c>
      <c r="B888" s="105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5"/>
      <c r="AD888" s="1055"/>
      <c r="AE888" s="1055"/>
      <c r="AF888" s="1055"/>
      <c r="AG888" s="105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4">
        <v>28</v>
      </c>
      <c r="B889" s="105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5"/>
      <c r="AD889" s="1055"/>
      <c r="AE889" s="1055"/>
      <c r="AF889" s="1055"/>
      <c r="AG889" s="105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4">
        <v>29</v>
      </c>
      <c r="B890" s="105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5"/>
      <c r="AD890" s="1055"/>
      <c r="AE890" s="1055"/>
      <c r="AF890" s="1055"/>
      <c r="AG890" s="105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4">
        <v>30</v>
      </c>
      <c r="B891" s="105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5"/>
      <c r="AD891" s="1055"/>
      <c r="AE891" s="1055"/>
      <c r="AF891" s="1055"/>
      <c r="AG891" s="105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4">
        <v>1</v>
      </c>
      <c r="B895" s="105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5"/>
      <c r="AD895" s="1055"/>
      <c r="AE895" s="1055"/>
      <c r="AF895" s="1055"/>
      <c r="AG895" s="105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4">
        <v>2</v>
      </c>
      <c r="B896" s="105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5"/>
      <c r="AD896" s="1055"/>
      <c r="AE896" s="1055"/>
      <c r="AF896" s="1055"/>
      <c r="AG896" s="105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4">
        <v>3</v>
      </c>
      <c r="B897" s="105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5"/>
      <c r="AD897" s="1055"/>
      <c r="AE897" s="1055"/>
      <c r="AF897" s="1055"/>
      <c r="AG897" s="105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4">
        <v>4</v>
      </c>
      <c r="B898" s="105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5"/>
      <c r="AD898" s="1055"/>
      <c r="AE898" s="1055"/>
      <c r="AF898" s="1055"/>
      <c r="AG898" s="105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4">
        <v>5</v>
      </c>
      <c r="B899" s="105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5"/>
      <c r="AD899" s="1055"/>
      <c r="AE899" s="1055"/>
      <c r="AF899" s="1055"/>
      <c r="AG899" s="105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4">
        <v>6</v>
      </c>
      <c r="B900" s="105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5"/>
      <c r="AD900" s="1055"/>
      <c r="AE900" s="1055"/>
      <c r="AF900" s="1055"/>
      <c r="AG900" s="105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4">
        <v>7</v>
      </c>
      <c r="B901" s="105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5"/>
      <c r="AD901" s="1055"/>
      <c r="AE901" s="1055"/>
      <c r="AF901" s="1055"/>
      <c r="AG901" s="105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4">
        <v>8</v>
      </c>
      <c r="B902" s="105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5"/>
      <c r="AD902" s="1055"/>
      <c r="AE902" s="1055"/>
      <c r="AF902" s="1055"/>
      <c r="AG902" s="105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4">
        <v>9</v>
      </c>
      <c r="B903" s="105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5"/>
      <c r="AD903" s="1055"/>
      <c r="AE903" s="1055"/>
      <c r="AF903" s="1055"/>
      <c r="AG903" s="105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4">
        <v>10</v>
      </c>
      <c r="B904" s="105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5"/>
      <c r="AD904" s="1055"/>
      <c r="AE904" s="1055"/>
      <c r="AF904" s="1055"/>
      <c r="AG904" s="105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4">
        <v>11</v>
      </c>
      <c r="B905" s="105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5"/>
      <c r="AD905" s="1055"/>
      <c r="AE905" s="1055"/>
      <c r="AF905" s="1055"/>
      <c r="AG905" s="105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4">
        <v>12</v>
      </c>
      <c r="B906" s="105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5"/>
      <c r="AD906" s="1055"/>
      <c r="AE906" s="1055"/>
      <c r="AF906" s="1055"/>
      <c r="AG906" s="105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4">
        <v>13</v>
      </c>
      <c r="B907" s="105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5"/>
      <c r="AD907" s="1055"/>
      <c r="AE907" s="1055"/>
      <c r="AF907" s="1055"/>
      <c r="AG907" s="105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4">
        <v>14</v>
      </c>
      <c r="B908" s="105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5"/>
      <c r="AD908" s="1055"/>
      <c r="AE908" s="1055"/>
      <c r="AF908" s="1055"/>
      <c r="AG908" s="105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4">
        <v>15</v>
      </c>
      <c r="B909" s="105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5"/>
      <c r="AD909" s="1055"/>
      <c r="AE909" s="1055"/>
      <c r="AF909" s="1055"/>
      <c r="AG909" s="105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4">
        <v>16</v>
      </c>
      <c r="B910" s="105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5"/>
      <c r="AD910" s="1055"/>
      <c r="AE910" s="1055"/>
      <c r="AF910" s="1055"/>
      <c r="AG910" s="105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4">
        <v>17</v>
      </c>
      <c r="B911" s="105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5"/>
      <c r="AD911" s="1055"/>
      <c r="AE911" s="1055"/>
      <c r="AF911" s="1055"/>
      <c r="AG911" s="105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4">
        <v>18</v>
      </c>
      <c r="B912" s="105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5"/>
      <c r="AD912" s="1055"/>
      <c r="AE912" s="1055"/>
      <c r="AF912" s="1055"/>
      <c r="AG912" s="105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4">
        <v>19</v>
      </c>
      <c r="B913" s="105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5"/>
      <c r="AD913" s="1055"/>
      <c r="AE913" s="1055"/>
      <c r="AF913" s="1055"/>
      <c r="AG913" s="105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4">
        <v>20</v>
      </c>
      <c r="B914" s="105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5"/>
      <c r="AD914" s="1055"/>
      <c r="AE914" s="1055"/>
      <c r="AF914" s="1055"/>
      <c r="AG914" s="105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4">
        <v>21</v>
      </c>
      <c r="B915" s="105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5"/>
      <c r="AD915" s="1055"/>
      <c r="AE915" s="1055"/>
      <c r="AF915" s="1055"/>
      <c r="AG915" s="105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4">
        <v>22</v>
      </c>
      <c r="B916" s="105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5"/>
      <c r="AD916" s="1055"/>
      <c r="AE916" s="1055"/>
      <c r="AF916" s="1055"/>
      <c r="AG916" s="105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4">
        <v>23</v>
      </c>
      <c r="B917" s="105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5"/>
      <c r="AD917" s="1055"/>
      <c r="AE917" s="1055"/>
      <c r="AF917" s="1055"/>
      <c r="AG917" s="105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4">
        <v>24</v>
      </c>
      <c r="B918" s="105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5"/>
      <c r="AD918" s="1055"/>
      <c r="AE918" s="1055"/>
      <c r="AF918" s="1055"/>
      <c r="AG918" s="105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4">
        <v>25</v>
      </c>
      <c r="B919" s="105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5"/>
      <c r="AD919" s="1055"/>
      <c r="AE919" s="1055"/>
      <c r="AF919" s="1055"/>
      <c r="AG919" s="105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4">
        <v>26</v>
      </c>
      <c r="B920" s="105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5"/>
      <c r="AD920" s="1055"/>
      <c r="AE920" s="1055"/>
      <c r="AF920" s="1055"/>
      <c r="AG920" s="105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4">
        <v>27</v>
      </c>
      <c r="B921" s="105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5"/>
      <c r="AD921" s="1055"/>
      <c r="AE921" s="1055"/>
      <c r="AF921" s="1055"/>
      <c r="AG921" s="105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4">
        <v>28</v>
      </c>
      <c r="B922" s="105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5"/>
      <c r="AD922" s="1055"/>
      <c r="AE922" s="1055"/>
      <c r="AF922" s="1055"/>
      <c r="AG922" s="105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4">
        <v>29</v>
      </c>
      <c r="B923" s="105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5"/>
      <c r="AD923" s="1055"/>
      <c r="AE923" s="1055"/>
      <c r="AF923" s="1055"/>
      <c r="AG923" s="105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4">
        <v>30</v>
      </c>
      <c r="B924" s="105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5"/>
      <c r="AD924" s="1055"/>
      <c r="AE924" s="1055"/>
      <c r="AF924" s="1055"/>
      <c r="AG924" s="105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4">
        <v>1</v>
      </c>
      <c r="B928" s="105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5"/>
      <c r="AD928" s="1055"/>
      <c r="AE928" s="1055"/>
      <c r="AF928" s="1055"/>
      <c r="AG928" s="105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4">
        <v>2</v>
      </c>
      <c r="B929" s="105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5"/>
      <c r="AD929" s="1055"/>
      <c r="AE929" s="1055"/>
      <c r="AF929" s="1055"/>
      <c r="AG929" s="105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4">
        <v>3</v>
      </c>
      <c r="B930" s="105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5"/>
      <c r="AD930" s="1055"/>
      <c r="AE930" s="1055"/>
      <c r="AF930" s="1055"/>
      <c r="AG930" s="105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4">
        <v>4</v>
      </c>
      <c r="B931" s="105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5"/>
      <c r="AD931" s="1055"/>
      <c r="AE931" s="1055"/>
      <c r="AF931" s="1055"/>
      <c r="AG931" s="105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4">
        <v>5</v>
      </c>
      <c r="B932" s="105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5"/>
      <c r="AD932" s="1055"/>
      <c r="AE932" s="1055"/>
      <c r="AF932" s="1055"/>
      <c r="AG932" s="105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4">
        <v>6</v>
      </c>
      <c r="B933" s="105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5"/>
      <c r="AD933" s="1055"/>
      <c r="AE933" s="1055"/>
      <c r="AF933" s="1055"/>
      <c r="AG933" s="105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4">
        <v>7</v>
      </c>
      <c r="B934" s="105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5"/>
      <c r="AD934" s="1055"/>
      <c r="AE934" s="1055"/>
      <c r="AF934" s="1055"/>
      <c r="AG934" s="105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4">
        <v>8</v>
      </c>
      <c r="B935" s="105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5"/>
      <c r="AD935" s="1055"/>
      <c r="AE935" s="1055"/>
      <c r="AF935" s="1055"/>
      <c r="AG935" s="105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4">
        <v>9</v>
      </c>
      <c r="B936" s="105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5"/>
      <c r="AD936" s="1055"/>
      <c r="AE936" s="1055"/>
      <c r="AF936" s="1055"/>
      <c r="AG936" s="105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4">
        <v>10</v>
      </c>
      <c r="B937" s="105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5"/>
      <c r="AD937" s="1055"/>
      <c r="AE937" s="1055"/>
      <c r="AF937" s="1055"/>
      <c r="AG937" s="105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4">
        <v>11</v>
      </c>
      <c r="B938" s="105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5"/>
      <c r="AD938" s="1055"/>
      <c r="AE938" s="1055"/>
      <c r="AF938" s="1055"/>
      <c r="AG938" s="105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4">
        <v>12</v>
      </c>
      <c r="B939" s="105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5"/>
      <c r="AD939" s="1055"/>
      <c r="AE939" s="1055"/>
      <c r="AF939" s="1055"/>
      <c r="AG939" s="105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4">
        <v>13</v>
      </c>
      <c r="B940" s="105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5"/>
      <c r="AD940" s="1055"/>
      <c r="AE940" s="1055"/>
      <c r="AF940" s="1055"/>
      <c r="AG940" s="105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4">
        <v>14</v>
      </c>
      <c r="B941" s="105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5"/>
      <c r="AD941" s="1055"/>
      <c r="AE941" s="1055"/>
      <c r="AF941" s="1055"/>
      <c r="AG941" s="105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4">
        <v>15</v>
      </c>
      <c r="B942" s="105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5"/>
      <c r="AD942" s="1055"/>
      <c r="AE942" s="1055"/>
      <c r="AF942" s="1055"/>
      <c r="AG942" s="105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4">
        <v>16</v>
      </c>
      <c r="B943" s="105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5"/>
      <c r="AD943" s="1055"/>
      <c r="AE943" s="1055"/>
      <c r="AF943" s="1055"/>
      <c r="AG943" s="105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4">
        <v>17</v>
      </c>
      <c r="B944" s="105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5"/>
      <c r="AD944" s="1055"/>
      <c r="AE944" s="1055"/>
      <c r="AF944" s="1055"/>
      <c r="AG944" s="105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4">
        <v>18</v>
      </c>
      <c r="B945" s="105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5"/>
      <c r="AD945" s="1055"/>
      <c r="AE945" s="1055"/>
      <c r="AF945" s="1055"/>
      <c r="AG945" s="105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4">
        <v>19</v>
      </c>
      <c r="B946" s="105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5"/>
      <c r="AD946" s="1055"/>
      <c r="AE946" s="1055"/>
      <c r="AF946" s="1055"/>
      <c r="AG946" s="105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4">
        <v>20</v>
      </c>
      <c r="B947" s="105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5"/>
      <c r="AD947" s="1055"/>
      <c r="AE947" s="1055"/>
      <c r="AF947" s="1055"/>
      <c r="AG947" s="105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4">
        <v>21</v>
      </c>
      <c r="B948" s="105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5"/>
      <c r="AD948" s="1055"/>
      <c r="AE948" s="1055"/>
      <c r="AF948" s="1055"/>
      <c r="AG948" s="105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4">
        <v>22</v>
      </c>
      <c r="B949" s="105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5"/>
      <c r="AD949" s="1055"/>
      <c r="AE949" s="1055"/>
      <c r="AF949" s="1055"/>
      <c r="AG949" s="105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4">
        <v>23</v>
      </c>
      <c r="B950" s="105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5"/>
      <c r="AD950" s="1055"/>
      <c r="AE950" s="1055"/>
      <c r="AF950" s="1055"/>
      <c r="AG950" s="105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4">
        <v>24</v>
      </c>
      <c r="B951" s="105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5"/>
      <c r="AD951" s="1055"/>
      <c r="AE951" s="1055"/>
      <c r="AF951" s="1055"/>
      <c r="AG951" s="105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4">
        <v>25</v>
      </c>
      <c r="B952" s="105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5"/>
      <c r="AD952" s="1055"/>
      <c r="AE952" s="1055"/>
      <c r="AF952" s="1055"/>
      <c r="AG952" s="105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4">
        <v>26</v>
      </c>
      <c r="B953" s="105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5"/>
      <c r="AD953" s="1055"/>
      <c r="AE953" s="1055"/>
      <c r="AF953" s="1055"/>
      <c r="AG953" s="105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4">
        <v>27</v>
      </c>
      <c r="B954" s="105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5"/>
      <c r="AD954" s="1055"/>
      <c r="AE954" s="1055"/>
      <c r="AF954" s="1055"/>
      <c r="AG954" s="105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4">
        <v>28</v>
      </c>
      <c r="B955" s="105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5"/>
      <c r="AD955" s="1055"/>
      <c r="AE955" s="1055"/>
      <c r="AF955" s="1055"/>
      <c r="AG955" s="105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4">
        <v>29</v>
      </c>
      <c r="B956" s="105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5"/>
      <c r="AD956" s="1055"/>
      <c r="AE956" s="1055"/>
      <c r="AF956" s="1055"/>
      <c r="AG956" s="105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4">
        <v>30</v>
      </c>
      <c r="B957" s="105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5"/>
      <c r="AD957" s="1055"/>
      <c r="AE957" s="1055"/>
      <c r="AF957" s="1055"/>
      <c r="AG957" s="105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4">
        <v>1</v>
      </c>
      <c r="B961" s="105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5"/>
      <c r="AD961" s="1055"/>
      <c r="AE961" s="1055"/>
      <c r="AF961" s="1055"/>
      <c r="AG961" s="105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4">
        <v>2</v>
      </c>
      <c r="B962" s="105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5"/>
      <c r="AD962" s="1055"/>
      <c r="AE962" s="1055"/>
      <c r="AF962" s="1055"/>
      <c r="AG962" s="105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4">
        <v>3</v>
      </c>
      <c r="B963" s="105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5"/>
      <c r="AD963" s="1055"/>
      <c r="AE963" s="1055"/>
      <c r="AF963" s="1055"/>
      <c r="AG963" s="105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4">
        <v>4</v>
      </c>
      <c r="B964" s="105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5"/>
      <c r="AD964" s="1055"/>
      <c r="AE964" s="1055"/>
      <c r="AF964" s="1055"/>
      <c r="AG964" s="105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4">
        <v>5</v>
      </c>
      <c r="B965" s="105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5"/>
      <c r="AD965" s="1055"/>
      <c r="AE965" s="1055"/>
      <c r="AF965" s="1055"/>
      <c r="AG965" s="105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4">
        <v>6</v>
      </c>
      <c r="B966" s="105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5"/>
      <c r="AD966" s="1055"/>
      <c r="AE966" s="1055"/>
      <c r="AF966" s="1055"/>
      <c r="AG966" s="105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4">
        <v>7</v>
      </c>
      <c r="B967" s="105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5"/>
      <c r="AD967" s="1055"/>
      <c r="AE967" s="1055"/>
      <c r="AF967" s="1055"/>
      <c r="AG967" s="105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4">
        <v>8</v>
      </c>
      <c r="B968" s="105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5"/>
      <c r="AD968" s="1055"/>
      <c r="AE968" s="1055"/>
      <c r="AF968" s="1055"/>
      <c r="AG968" s="105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4">
        <v>9</v>
      </c>
      <c r="B969" s="105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5"/>
      <c r="AD969" s="1055"/>
      <c r="AE969" s="1055"/>
      <c r="AF969" s="1055"/>
      <c r="AG969" s="105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4">
        <v>10</v>
      </c>
      <c r="B970" s="105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5"/>
      <c r="AD970" s="1055"/>
      <c r="AE970" s="1055"/>
      <c r="AF970" s="1055"/>
      <c r="AG970" s="105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4">
        <v>11</v>
      </c>
      <c r="B971" s="105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5"/>
      <c r="AD971" s="1055"/>
      <c r="AE971" s="1055"/>
      <c r="AF971" s="1055"/>
      <c r="AG971" s="105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4">
        <v>12</v>
      </c>
      <c r="B972" s="105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5"/>
      <c r="AD972" s="1055"/>
      <c r="AE972" s="1055"/>
      <c r="AF972" s="1055"/>
      <c r="AG972" s="105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4">
        <v>13</v>
      </c>
      <c r="B973" s="105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5"/>
      <c r="AD973" s="1055"/>
      <c r="AE973" s="1055"/>
      <c r="AF973" s="1055"/>
      <c r="AG973" s="105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4">
        <v>14</v>
      </c>
      <c r="B974" s="105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5"/>
      <c r="AD974" s="1055"/>
      <c r="AE974" s="1055"/>
      <c r="AF974" s="1055"/>
      <c r="AG974" s="105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4">
        <v>15</v>
      </c>
      <c r="B975" s="105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5"/>
      <c r="AD975" s="1055"/>
      <c r="AE975" s="1055"/>
      <c r="AF975" s="1055"/>
      <c r="AG975" s="105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4">
        <v>16</v>
      </c>
      <c r="B976" s="105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5"/>
      <c r="AD976" s="1055"/>
      <c r="AE976" s="1055"/>
      <c r="AF976" s="1055"/>
      <c r="AG976" s="105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4">
        <v>17</v>
      </c>
      <c r="B977" s="105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5"/>
      <c r="AD977" s="1055"/>
      <c r="AE977" s="1055"/>
      <c r="AF977" s="1055"/>
      <c r="AG977" s="105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4">
        <v>18</v>
      </c>
      <c r="B978" s="105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5"/>
      <c r="AD978" s="1055"/>
      <c r="AE978" s="1055"/>
      <c r="AF978" s="1055"/>
      <c r="AG978" s="105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4">
        <v>19</v>
      </c>
      <c r="B979" s="105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5"/>
      <c r="AD979" s="1055"/>
      <c r="AE979" s="1055"/>
      <c r="AF979" s="1055"/>
      <c r="AG979" s="105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4">
        <v>20</v>
      </c>
      <c r="B980" s="105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5"/>
      <c r="AD980" s="1055"/>
      <c r="AE980" s="1055"/>
      <c r="AF980" s="1055"/>
      <c r="AG980" s="105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4">
        <v>21</v>
      </c>
      <c r="B981" s="105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5"/>
      <c r="AD981" s="1055"/>
      <c r="AE981" s="1055"/>
      <c r="AF981" s="1055"/>
      <c r="AG981" s="105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4">
        <v>22</v>
      </c>
      <c r="B982" s="105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5"/>
      <c r="AD982" s="1055"/>
      <c r="AE982" s="1055"/>
      <c r="AF982" s="1055"/>
      <c r="AG982" s="105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4">
        <v>23</v>
      </c>
      <c r="B983" s="105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5"/>
      <c r="AD983" s="1055"/>
      <c r="AE983" s="1055"/>
      <c r="AF983" s="1055"/>
      <c r="AG983" s="105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4">
        <v>24</v>
      </c>
      <c r="B984" s="105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5"/>
      <c r="AD984" s="1055"/>
      <c r="AE984" s="1055"/>
      <c r="AF984" s="1055"/>
      <c r="AG984" s="105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4">
        <v>25</v>
      </c>
      <c r="B985" s="105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5"/>
      <c r="AD985" s="1055"/>
      <c r="AE985" s="1055"/>
      <c r="AF985" s="1055"/>
      <c r="AG985" s="105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4">
        <v>26</v>
      </c>
      <c r="B986" s="105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5"/>
      <c r="AD986" s="1055"/>
      <c r="AE986" s="1055"/>
      <c r="AF986" s="1055"/>
      <c r="AG986" s="105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4">
        <v>27</v>
      </c>
      <c r="B987" s="105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5"/>
      <c r="AD987" s="1055"/>
      <c r="AE987" s="1055"/>
      <c r="AF987" s="1055"/>
      <c r="AG987" s="105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4">
        <v>28</v>
      </c>
      <c r="B988" s="105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5"/>
      <c r="AD988" s="1055"/>
      <c r="AE988" s="1055"/>
      <c r="AF988" s="1055"/>
      <c r="AG988" s="105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4">
        <v>29</v>
      </c>
      <c r="B989" s="105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5"/>
      <c r="AD989" s="1055"/>
      <c r="AE989" s="1055"/>
      <c r="AF989" s="1055"/>
      <c r="AG989" s="105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4">
        <v>30</v>
      </c>
      <c r="B990" s="105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5"/>
      <c r="AD990" s="1055"/>
      <c r="AE990" s="1055"/>
      <c r="AF990" s="1055"/>
      <c r="AG990" s="105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4">
        <v>1</v>
      </c>
      <c r="B994" s="105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5"/>
      <c r="AD994" s="1055"/>
      <c r="AE994" s="1055"/>
      <c r="AF994" s="1055"/>
      <c r="AG994" s="105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4">
        <v>2</v>
      </c>
      <c r="B995" s="105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5"/>
      <c r="AD995" s="1055"/>
      <c r="AE995" s="1055"/>
      <c r="AF995" s="1055"/>
      <c r="AG995" s="105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4">
        <v>3</v>
      </c>
      <c r="B996" s="105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5"/>
      <c r="AD996" s="1055"/>
      <c r="AE996" s="1055"/>
      <c r="AF996" s="1055"/>
      <c r="AG996" s="105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4">
        <v>4</v>
      </c>
      <c r="B997" s="105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5"/>
      <c r="AD997" s="1055"/>
      <c r="AE997" s="1055"/>
      <c r="AF997" s="1055"/>
      <c r="AG997" s="105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4">
        <v>5</v>
      </c>
      <c r="B998" s="105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5"/>
      <c r="AD998" s="1055"/>
      <c r="AE998" s="1055"/>
      <c r="AF998" s="1055"/>
      <c r="AG998" s="105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4">
        <v>6</v>
      </c>
      <c r="B999" s="105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5"/>
      <c r="AD999" s="1055"/>
      <c r="AE999" s="1055"/>
      <c r="AF999" s="1055"/>
      <c r="AG999" s="105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4">
        <v>7</v>
      </c>
      <c r="B1000" s="105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5"/>
      <c r="AD1000" s="1055"/>
      <c r="AE1000" s="1055"/>
      <c r="AF1000" s="1055"/>
      <c r="AG1000" s="105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4">
        <v>8</v>
      </c>
      <c r="B1001" s="105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5"/>
      <c r="AD1001" s="1055"/>
      <c r="AE1001" s="1055"/>
      <c r="AF1001" s="1055"/>
      <c r="AG1001" s="105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4">
        <v>9</v>
      </c>
      <c r="B1002" s="105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5"/>
      <c r="AD1002" s="1055"/>
      <c r="AE1002" s="1055"/>
      <c r="AF1002" s="1055"/>
      <c r="AG1002" s="105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4">
        <v>10</v>
      </c>
      <c r="B1003" s="105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5"/>
      <c r="AD1003" s="1055"/>
      <c r="AE1003" s="1055"/>
      <c r="AF1003" s="1055"/>
      <c r="AG1003" s="105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4">
        <v>11</v>
      </c>
      <c r="B1004" s="105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5"/>
      <c r="AD1004" s="1055"/>
      <c r="AE1004" s="1055"/>
      <c r="AF1004" s="1055"/>
      <c r="AG1004" s="105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4">
        <v>12</v>
      </c>
      <c r="B1005" s="105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5"/>
      <c r="AD1005" s="1055"/>
      <c r="AE1005" s="1055"/>
      <c r="AF1005" s="1055"/>
      <c r="AG1005" s="105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4">
        <v>13</v>
      </c>
      <c r="B1006" s="105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5"/>
      <c r="AD1006" s="1055"/>
      <c r="AE1006" s="1055"/>
      <c r="AF1006" s="1055"/>
      <c r="AG1006" s="105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4">
        <v>14</v>
      </c>
      <c r="B1007" s="105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5"/>
      <c r="AD1007" s="1055"/>
      <c r="AE1007" s="1055"/>
      <c r="AF1007" s="1055"/>
      <c r="AG1007" s="105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4">
        <v>15</v>
      </c>
      <c r="B1008" s="105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5"/>
      <c r="AD1008" s="1055"/>
      <c r="AE1008" s="1055"/>
      <c r="AF1008" s="1055"/>
      <c r="AG1008" s="105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4">
        <v>16</v>
      </c>
      <c r="B1009" s="105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5"/>
      <c r="AD1009" s="1055"/>
      <c r="AE1009" s="1055"/>
      <c r="AF1009" s="1055"/>
      <c r="AG1009" s="105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4">
        <v>17</v>
      </c>
      <c r="B1010" s="105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5"/>
      <c r="AD1010" s="1055"/>
      <c r="AE1010" s="1055"/>
      <c r="AF1010" s="1055"/>
      <c r="AG1010" s="105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4">
        <v>18</v>
      </c>
      <c r="B1011" s="105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5"/>
      <c r="AD1011" s="1055"/>
      <c r="AE1011" s="1055"/>
      <c r="AF1011" s="1055"/>
      <c r="AG1011" s="105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4">
        <v>19</v>
      </c>
      <c r="B1012" s="105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5"/>
      <c r="AD1012" s="1055"/>
      <c r="AE1012" s="1055"/>
      <c r="AF1012" s="1055"/>
      <c r="AG1012" s="105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4">
        <v>20</v>
      </c>
      <c r="B1013" s="105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5"/>
      <c r="AD1013" s="1055"/>
      <c r="AE1013" s="1055"/>
      <c r="AF1013" s="1055"/>
      <c r="AG1013" s="105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4">
        <v>21</v>
      </c>
      <c r="B1014" s="105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5"/>
      <c r="AD1014" s="1055"/>
      <c r="AE1014" s="1055"/>
      <c r="AF1014" s="1055"/>
      <c r="AG1014" s="105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4">
        <v>22</v>
      </c>
      <c r="B1015" s="105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5"/>
      <c r="AD1015" s="1055"/>
      <c r="AE1015" s="1055"/>
      <c r="AF1015" s="1055"/>
      <c r="AG1015" s="105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4">
        <v>23</v>
      </c>
      <c r="B1016" s="105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5"/>
      <c r="AD1016" s="1055"/>
      <c r="AE1016" s="1055"/>
      <c r="AF1016" s="1055"/>
      <c r="AG1016" s="105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4">
        <v>24</v>
      </c>
      <c r="B1017" s="105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5"/>
      <c r="AD1017" s="1055"/>
      <c r="AE1017" s="1055"/>
      <c r="AF1017" s="1055"/>
      <c r="AG1017" s="105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4">
        <v>25</v>
      </c>
      <c r="B1018" s="105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5"/>
      <c r="AD1018" s="1055"/>
      <c r="AE1018" s="1055"/>
      <c r="AF1018" s="1055"/>
      <c r="AG1018" s="105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4">
        <v>26</v>
      </c>
      <c r="B1019" s="105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5"/>
      <c r="AD1019" s="1055"/>
      <c r="AE1019" s="1055"/>
      <c r="AF1019" s="1055"/>
      <c r="AG1019" s="105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4">
        <v>27</v>
      </c>
      <c r="B1020" s="105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5"/>
      <c r="AD1020" s="1055"/>
      <c r="AE1020" s="1055"/>
      <c r="AF1020" s="1055"/>
      <c r="AG1020" s="105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4">
        <v>28</v>
      </c>
      <c r="B1021" s="105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5"/>
      <c r="AD1021" s="1055"/>
      <c r="AE1021" s="1055"/>
      <c r="AF1021" s="1055"/>
      <c r="AG1021" s="105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4">
        <v>29</v>
      </c>
      <c r="B1022" s="105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5"/>
      <c r="AD1022" s="1055"/>
      <c r="AE1022" s="1055"/>
      <c r="AF1022" s="1055"/>
      <c r="AG1022" s="105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4">
        <v>30</v>
      </c>
      <c r="B1023" s="105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5"/>
      <c r="AD1023" s="1055"/>
      <c r="AE1023" s="1055"/>
      <c r="AF1023" s="1055"/>
      <c r="AG1023" s="105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4">
        <v>1</v>
      </c>
      <c r="B1027" s="105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5"/>
      <c r="AD1027" s="1055"/>
      <c r="AE1027" s="1055"/>
      <c r="AF1027" s="1055"/>
      <c r="AG1027" s="105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4">
        <v>2</v>
      </c>
      <c r="B1028" s="105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5"/>
      <c r="AD1028" s="1055"/>
      <c r="AE1028" s="1055"/>
      <c r="AF1028" s="1055"/>
      <c r="AG1028" s="105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4">
        <v>3</v>
      </c>
      <c r="B1029" s="105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5"/>
      <c r="AD1029" s="1055"/>
      <c r="AE1029" s="1055"/>
      <c r="AF1029" s="1055"/>
      <c r="AG1029" s="105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4">
        <v>4</v>
      </c>
      <c r="B1030" s="105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5"/>
      <c r="AD1030" s="1055"/>
      <c r="AE1030" s="1055"/>
      <c r="AF1030" s="1055"/>
      <c r="AG1030" s="105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4">
        <v>5</v>
      </c>
      <c r="B1031" s="105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5"/>
      <c r="AD1031" s="1055"/>
      <c r="AE1031" s="1055"/>
      <c r="AF1031" s="1055"/>
      <c r="AG1031" s="105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4">
        <v>6</v>
      </c>
      <c r="B1032" s="105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5"/>
      <c r="AD1032" s="1055"/>
      <c r="AE1032" s="1055"/>
      <c r="AF1032" s="1055"/>
      <c r="AG1032" s="105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4">
        <v>7</v>
      </c>
      <c r="B1033" s="105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5"/>
      <c r="AD1033" s="1055"/>
      <c r="AE1033" s="1055"/>
      <c r="AF1033" s="1055"/>
      <c r="AG1033" s="105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4">
        <v>8</v>
      </c>
      <c r="B1034" s="105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5"/>
      <c r="AD1034" s="1055"/>
      <c r="AE1034" s="1055"/>
      <c r="AF1034" s="1055"/>
      <c r="AG1034" s="105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4">
        <v>9</v>
      </c>
      <c r="B1035" s="105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5"/>
      <c r="AD1035" s="1055"/>
      <c r="AE1035" s="1055"/>
      <c r="AF1035" s="1055"/>
      <c r="AG1035" s="105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4">
        <v>10</v>
      </c>
      <c r="B1036" s="105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5"/>
      <c r="AD1036" s="1055"/>
      <c r="AE1036" s="1055"/>
      <c r="AF1036" s="1055"/>
      <c r="AG1036" s="105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4">
        <v>11</v>
      </c>
      <c r="B1037" s="105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5"/>
      <c r="AD1037" s="1055"/>
      <c r="AE1037" s="1055"/>
      <c r="AF1037" s="1055"/>
      <c r="AG1037" s="105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4">
        <v>12</v>
      </c>
      <c r="B1038" s="105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5"/>
      <c r="AD1038" s="1055"/>
      <c r="AE1038" s="1055"/>
      <c r="AF1038" s="1055"/>
      <c r="AG1038" s="105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4">
        <v>13</v>
      </c>
      <c r="B1039" s="105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5"/>
      <c r="AD1039" s="1055"/>
      <c r="AE1039" s="1055"/>
      <c r="AF1039" s="1055"/>
      <c r="AG1039" s="105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4">
        <v>14</v>
      </c>
      <c r="B1040" s="105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5"/>
      <c r="AD1040" s="1055"/>
      <c r="AE1040" s="1055"/>
      <c r="AF1040" s="1055"/>
      <c r="AG1040" s="105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4">
        <v>15</v>
      </c>
      <c r="B1041" s="105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5"/>
      <c r="AD1041" s="1055"/>
      <c r="AE1041" s="1055"/>
      <c r="AF1041" s="1055"/>
      <c r="AG1041" s="105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4">
        <v>16</v>
      </c>
      <c r="B1042" s="105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5"/>
      <c r="AD1042" s="1055"/>
      <c r="AE1042" s="1055"/>
      <c r="AF1042" s="1055"/>
      <c r="AG1042" s="105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4">
        <v>17</v>
      </c>
      <c r="B1043" s="105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5"/>
      <c r="AD1043" s="1055"/>
      <c r="AE1043" s="1055"/>
      <c r="AF1043" s="1055"/>
      <c r="AG1043" s="105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4">
        <v>18</v>
      </c>
      <c r="B1044" s="105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5"/>
      <c r="AD1044" s="1055"/>
      <c r="AE1044" s="1055"/>
      <c r="AF1044" s="1055"/>
      <c r="AG1044" s="105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4">
        <v>19</v>
      </c>
      <c r="B1045" s="105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5"/>
      <c r="AD1045" s="1055"/>
      <c r="AE1045" s="1055"/>
      <c r="AF1045" s="1055"/>
      <c r="AG1045" s="105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4">
        <v>20</v>
      </c>
      <c r="B1046" s="105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5"/>
      <c r="AD1046" s="1055"/>
      <c r="AE1046" s="1055"/>
      <c r="AF1046" s="1055"/>
      <c r="AG1046" s="105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4">
        <v>21</v>
      </c>
      <c r="B1047" s="105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5"/>
      <c r="AD1047" s="1055"/>
      <c r="AE1047" s="1055"/>
      <c r="AF1047" s="1055"/>
      <c r="AG1047" s="105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4">
        <v>22</v>
      </c>
      <c r="B1048" s="105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5"/>
      <c r="AD1048" s="1055"/>
      <c r="AE1048" s="1055"/>
      <c r="AF1048" s="1055"/>
      <c r="AG1048" s="105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4">
        <v>23</v>
      </c>
      <c r="B1049" s="105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5"/>
      <c r="AD1049" s="1055"/>
      <c r="AE1049" s="1055"/>
      <c r="AF1049" s="1055"/>
      <c r="AG1049" s="105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4">
        <v>24</v>
      </c>
      <c r="B1050" s="105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5"/>
      <c r="AD1050" s="1055"/>
      <c r="AE1050" s="1055"/>
      <c r="AF1050" s="1055"/>
      <c r="AG1050" s="105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4">
        <v>25</v>
      </c>
      <c r="B1051" s="105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5"/>
      <c r="AD1051" s="1055"/>
      <c r="AE1051" s="1055"/>
      <c r="AF1051" s="1055"/>
      <c r="AG1051" s="105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4">
        <v>26</v>
      </c>
      <c r="B1052" s="105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5"/>
      <c r="AD1052" s="1055"/>
      <c r="AE1052" s="1055"/>
      <c r="AF1052" s="1055"/>
      <c r="AG1052" s="105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4">
        <v>27</v>
      </c>
      <c r="B1053" s="105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5"/>
      <c r="AD1053" s="1055"/>
      <c r="AE1053" s="1055"/>
      <c r="AF1053" s="1055"/>
      <c r="AG1053" s="105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4">
        <v>28</v>
      </c>
      <c r="B1054" s="105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5"/>
      <c r="AD1054" s="1055"/>
      <c r="AE1054" s="1055"/>
      <c r="AF1054" s="1055"/>
      <c r="AG1054" s="105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4">
        <v>29</v>
      </c>
      <c r="B1055" s="105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5"/>
      <c r="AD1055" s="1055"/>
      <c r="AE1055" s="1055"/>
      <c r="AF1055" s="1055"/>
      <c r="AG1055" s="105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4">
        <v>30</v>
      </c>
      <c r="B1056" s="105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5"/>
      <c r="AD1056" s="1055"/>
      <c r="AE1056" s="1055"/>
      <c r="AF1056" s="1055"/>
      <c r="AG1056" s="105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4">
        <v>1</v>
      </c>
      <c r="B1060" s="105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5"/>
      <c r="AD1060" s="1055"/>
      <c r="AE1060" s="1055"/>
      <c r="AF1060" s="1055"/>
      <c r="AG1060" s="105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4">
        <v>2</v>
      </c>
      <c r="B1061" s="105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5"/>
      <c r="AD1061" s="1055"/>
      <c r="AE1061" s="1055"/>
      <c r="AF1061" s="1055"/>
      <c r="AG1061" s="105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4">
        <v>3</v>
      </c>
      <c r="B1062" s="105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5"/>
      <c r="AD1062" s="1055"/>
      <c r="AE1062" s="1055"/>
      <c r="AF1062" s="1055"/>
      <c r="AG1062" s="105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4">
        <v>4</v>
      </c>
      <c r="B1063" s="105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5"/>
      <c r="AD1063" s="1055"/>
      <c r="AE1063" s="1055"/>
      <c r="AF1063" s="1055"/>
      <c r="AG1063" s="105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4">
        <v>5</v>
      </c>
      <c r="B1064" s="105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5"/>
      <c r="AD1064" s="1055"/>
      <c r="AE1064" s="1055"/>
      <c r="AF1064" s="1055"/>
      <c r="AG1064" s="105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4">
        <v>6</v>
      </c>
      <c r="B1065" s="105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5"/>
      <c r="AD1065" s="1055"/>
      <c r="AE1065" s="1055"/>
      <c r="AF1065" s="1055"/>
      <c r="AG1065" s="105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4">
        <v>7</v>
      </c>
      <c r="B1066" s="105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5"/>
      <c r="AD1066" s="1055"/>
      <c r="AE1066" s="1055"/>
      <c r="AF1066" s="1055"/>
      <c r="AG1066" s="105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4">
        <v>8</v>
      </c>
      <c r="B1067" s="105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5"/>
      <c r="AD1067" s="1055"/>
      <c r="AE1067" s="1055"/>
      <c r="AF1067" s="1055"/>
      <c r="AG1067" s="105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4">
        <v>9</v>
      </c>
      <c r="B1068" s="105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5"/>
      <c r="AD1068" s="1055"/>
      <c r="AE1068" s="1055"/>
      <c r="AF1068" s="1055"/>
      <c r="AG1068" s="105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4">
        <v>10</v>
      </c>
      <c r="B1069" s="105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5"/>
      <c r="AD1069" s="1055"/>
      <c r="AE1069" s="1055"/>
      <c r="AF1069" s="1055"/>
      <c r="AG1069" s="105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4">
        <v>11</v>
      </c>
      <c r="B1070" s="105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5"/>
      <c r="AD1070" s="1055"/>
      <c r="AE1070" s="1055"/>
      <c r="AF1070" s="1055"/>
      <c r="AG1070" s="105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4">
        <v>12</v>
      </c>
      <c r="B1071" s="105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5"/>
      <c r="AD1071" s="1055"/>
      <c r="AE1071" s="1055"/>
      <c r="AF1071" s="1055"/>
      <c r="AG1071" s="105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4">
        <v>13</v>
      </c>
      <c r="B1072" s="105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5"/>
      <c r="AD1072" s="1055"/>
      <c r="AE1072" s="1055"/>
      <c r="AF1072" s="1055"/>
      <c r="AG1072" s="105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4">
        <v>14</v>
      </c>
      <c r="B1073" s="105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5"/>
      <c r="AD1073" s="1055"/>
      <c r="AE1073" s="1055"/>
      <c r="AF1073" s="1055"/>
      <c r="AG1073" s="105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4">
        <v>15</v>
      </c>
      <c r="B1074" s="105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5"/>
      <c r="AD1074" s="1055"/>
      <c r="AE1074" s="1055"/>
      <c r="AF1074" s="1055"/>
      <c r="AG1074" s="105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4">
        <v>16</v>
      </c>
      <c r="B1075" s="105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5"/>
      <c r="AD1075" s="1055"/>
      <c r="AE1075" s="1055"/>
      <c r="AF1075" s="1055"/>
      <c r="AG1075" s="105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4">
        <v>17</v>
      </c>
      <c r="B1076" s="105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5"/>
      <c r="AD1076" s="1055"/>
      <c r="AE1076" s="1055"/>
      <c r="AF1076" s="1055"/>
      <c r="AG1076" s="105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4">
        <v>18</v>
      </c>
      <c r="B1077" s="105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5"/>
      <c r="AD1077" s="1055"/>
      <c r="AE1077" s="1055"/>
      <c r="AF1077" s="1055"/>
      <c r="AG1077" s="105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4">
        <v>19</v>
      </c>
      <c r="B1078" s="105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5"/>
      <c r="AD1078" s="1055"/>
      <c r="AE1078" s="1055"/>
      <c r="AF1078" s="1055"/>
      <c r="AG1078" s="105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4">
        <v>20</v>
      </c>
      <c r="B1079" s="105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5"/>
      <c r="AD1079" s="1055"/>
      <c r="AE1079" s="1055"/>
      <c r="AF1079" s="1055"/>
      <c r="AG1079" s="105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4">
        <v>21</v>
      </c>
      <c r="B1080" s="105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5"/>
      <c r="AD1080" s="1055"/>
      <c r="AE1080" s="1055"/>
      <c r="AF1080" s="1055"/>
      <c r="AG1080" s="105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4">
        <v>22</v>
      </c>
      <c r="B1081" s="105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5"/>
      <c r="AD1081" s="1055"/>
      <c r="AE1081" s="1055"/>
      <c r="AF1081" s="1055"/>
      <c r="AG1081" s="105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4">
        <v>23</v>
      </c>
      <c r="B1082" s="105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5"/>
      <c r="AD1082" s="1055"/>
      <c r="AE1082" s="1055"/>
      <c r="AF1082" s="1055"/>
      <c r="AG1082" s="105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4">
        <v>24</v>
      </c>
      <c r="B1083" s="105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5"/>
      <c r="AD1083" s="1055"/>
      <c r="AE1083" s="1055"/>
      <c r="AF1083" s="1055"/>
      <c r="AG1083" s="105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4">
        <v>25</v>
      </c>
      <c r="B1084" s="105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5"/>
      <c r="AD1084" s="1055"/>
      <c r="AE1084" s="1055"/>
      <c r="AF1084" s="1055"/>
      <c r="AG1084" s="105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4">
        <v>26</v>
      </c>
      <c r="B1085" s="105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5"/>
      <c r="AD1085" s="1055"/>
      <c r="AE1085" s="1055"/>
      <c r="AF1085" s="1055"/>
      <c r="AG1085" s="105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4">
        <v>27</v>
      </c>
      <c r="B1086" s="105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5"/>
      <c r="AD1086" s="1055"/>
      <c r="AE1086" s="1055"/>
      <c r="AF1086" s="1055"/>
      <c r="AG1086" s="105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4">
        <v>28</v>
      </c>
      <c r="B1087" s="105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5"/>
      <c r="AD1087" s="1055"/>
      <c r="AE1087" s="1055"/>
      <c r="AF1087" s="1055"/>
      <c r="AG1087" s="105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4">
        <v>29</v>
      </c>
      <c r="B1088" s="105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5"/>
      <c r="AD1088" s="1055"/>
      <c r="AE1088" s="1055"/>
      <c r="AF1088" s="1055"/>
      <c r="AG1088" s="105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4">
        <v>30</v>
      </c>
      <c r="B1089" s="105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5"/>
      <c r="AD1089" s="1055"/>
      <c r="AE1089" s="1055"/>
      <c r="AF1089" s="1055"/>
      <c r="AG1089" s="105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4">
        <v>1</v>
      </c>
      <c r="B1093" s="105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5"/>
      <c r="AD1093" s="1055"/>
      <c r="AE1093" s="1055"/>
      <c r="AF1093" s="1055"/>
      <c r="AG1093" s="105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4">
        <v>2</v>
      </c>
      <c r="B1094" s="105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5"/>
      <c r="AD1094" s="1055"/>
      <c r="AE1094" s="1055"/>
      <c r="AF1094" s="1055"/>
      <c r="AG1094" s="105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4">
        <v>3</v>
      </c>
      <c r="B1095" s="105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5"/>
      <c r="AD1095" s="1055"/>
      <c r="AE1095" s="1055"/>
      <c r="AF1095" s="1055"/>
      <c r="AG1095" s="105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4">
        <v>4</v>
      </c>
      <c r="B1096" s="105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5"/>
      <c r="AD1096" s="1055"/>
      <c r="AE1096" s="1055"/>
      <c r="AF1096" s="1055"/>
      <c r="AG1096" s="105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4">
        <v>5</v>
      </c>
      <c r="B1097" s="105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5"/>
      <c r="AD1097" s="1055"/>
      <c r="AE1097" s="1055"/>
      <c r="AF1097" s="1055"/>
      <c r="AG1097" s="105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4">
        <v>6</v>
      </c>
      <c r="B1098" s="105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5"/>
      <c r="AD1098" s="1055"/>
      <c r="AE1098" s="1055"/>
      <c r="AF1098" s="1055"/>
      <c r="AG1098" s="105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4">
        <v>7</v>
      </c>
      <c r="B1099" s="105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5"/>
      <c r="AD1099" s="1055"/>
      <c r="AE1099" s="1055"/>
      <c r="AF1099" s="1055"/>
      <c r="AG1099" s="105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4">
        <v>8</v>
      </c>
      <c r="B1100" s="105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5"/>
      <c r="AD1100" s="1055"/>
      <c r="AE1100" s="1055"/>
      <c r="AF1100" s="1055"/>
      <c r="AG1100" s="105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4">
        <v>9</v>
      </c>
      <c r="B1101" s="105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5"/>
      <c r="AD1101" s="1055"/>
      <c r="AE1101" s="1055"/>
      <c r="AF1101" s="1055"/>
      <c r="AG1101" s="105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4">
        <v>10</v>
      </c>
      <c r="B1102" s="105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5"/>
      <c r="AD1102" s="1055"/>
      <c r="AE1102" s="1055"/>
      <c r="AF1102" s="1055"/>
      <c r="AG1102" s="105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4">
        <v>11</v>
      </c>
      <c r="B1103" s="105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5"/>
      <c r="AD1103" s="1055"/>
      <c r="AE1103" s="1055"/>
      <c r="AF1103" s="1055"/>
      <c r="AG1103" s="105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4">
        <v>12</v>
      </c>
      <c r="B1104" s="105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5"/>
      <c r="AD1104" s="1055"/>
      <c r="AE1104" s="1055"/>
      <c r="AF1104" s="1055"/>
      <c r="AG1104" s="105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4">
        <v>13</v>
      </c>
      <c r="B1105" s="105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5"/>
      <c r="AD1105" s="1055"/>
      <c r="AE1105" s="1055"/>
      <c r="AF1105" s="1055"/>
      <c r="AG1105" s="105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4">
        <v>14</v>
      </c>
      <c r="B1106" s="105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5"/>
      <c r="AD1106" s="1055"/>
      <c r="AE1106" s="1055"/>
      <c r="AF1106" s="1055"/>
      <c r="AG1106" s="105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4">
        <v>15</v>
      </c>
      <c r="B1107" s="105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5"/>
      <c r="AD1107" s="1055"/>
      <c r="AE1107" s="1055"/>
      <c r="AF1107" s="1055"/>
      <c r="AG1107" s="105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4">
        <v>16</v>
      </c>
      <c r="B1108" s="105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5"/>
      <c r="AD1108" s="1055"/>
      <c r="AE1108" s="1055"/>
      <c r="AF1108" s="1055"/>
      <c r="AG1108" s="105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4">
        <v>17</v>
      </c>
      <c r="B1109" s="105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5"/>
      <c r="AD1109" s="1055"/>
      <c r="AE1109" s="1055"/>
      <c r="AF1109" s="1055"/>
      <c r="AG1109" s="105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4">
        <v>18</v>
      </c>
      <c r="B1110" s="105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5"/>
      <c r="AD1110" s="1055"/>
      <c r="AE1110" s="1055"/>
      <c r="AF1110" s="1055"/>
      <c r="AG1110" s="105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4">
        <v>19</v>
      </c>
      <c r="B1111" s="105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5"/>
      <c r="AD1111" s="1055"/>
      <c r="AE1111" s="1055"/>
      <c r="AF1111" s="1055"/>
      <c r="AG1111" s="105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4">
        <v>20</v>
      </c>
      <c r="B1112" s="105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5"/>
      <c r="AD1112" s="1055"/>
      <c r="AE1112" s="1055"/>
      <c r="AF1112" s="1055"/>
      <c r="AG1112" s="105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4">
        <v>21</v>
      </c>
      <c r="B1113" s="105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5"/>
      <c r="AD1113" s="1055"/>
      <c r="AE1113" s="1055"/>
      <c r="AF1113" s="1055"/>
      <c r="AG1113" s="105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4">
        <v>22</v>
      </c>
      <c r="B1114" s="105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5"/>
      <c r="AD1114" s="1055"/>
      <c r="AE1114" s="1055"/>
      <c r="AF1114" s="1055"/>
      <c r="AG1114" s="105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4">
        <v>23</v>
      </c>
      <c r="B1115" s="105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5"/>
      <c r="AD1115" s="1055"/>
      <c r="AE1115" s="1055"/>
      <c r="AF1115" s="1055"/>
      <c r="AG1115" s="105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4">
        <v>24</v>
      </c>
      <c r="B1116" s="105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5"/>
      <c r="AD1116" s="1055"/>
      <c r="AE1116" s="1055"/>
      <c r="AF1116" s="1055"/>
      <c r="AG1116" s="105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4">
        <v>25</v>
      </c>
      <c r="B1117" s="105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5"/>
      <c r="AD1117" s="1055"/>
      <c r="AE1117" s="1055"/>
      <c r="AF1117" s="1055"/>
      <c r="AG1117" s="105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4">
        <v>26</v>
      </c>
      <c r="B1118" s="105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5"/>
      <c r="AD1118" s="1055"/>
      <c r="AE1118" s="1055"/>
      <c r="AF1118" s="1055"/>
      <c r="AG1118" s="105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4">
        <v>27</v>
      </c>
      <c r="B1119" s="105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5"/>
      <c r="AD1119" s="1055"/>
      <c r="AE1119" s="1055"/>
      <c r="AF1119" s="1055"/>
      <c r="AG1119" s="105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4">
        <v>28</v>
      </c>
      <c r="B1120" s="105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5"/>
      <c r="AD1120" s="1055"/>
      <c r="AE1120" s="1055"/>
      <c r="AF1120" s="1055"/>
      <c r="AG1120" s="105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4">
        <v>29</v>
      </c>
      <c r="B1121" s="105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5"/>
      <c r="AD1121" s="1055"/>
      <c r="AE1121" s="1055"/>
      <c r="AF1121" s="1055"/>
      <c r="AG1121" s="105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4">
        <v>30</v>
      </c>
      <c r="B1122" s="105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5"/>
      <c r="AD1122" s="1055"/>
      <c r="AE1122" s="1055"/>
      <c r="AF1122" s="1055"/>
      <c r="AG1122" s="105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4">
        <v>1</v>
      </c>
      <c r="B1126" s="105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5"/>
      <c r="AD1126" s="1055"/>
      <c r="AE1126" s="1055"/>
      <c r="AF1126" s="1055"/>
      <c r="AG1126" s="105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4">
        <v>2</v>
      </c>
      <c r="B1127" s="105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5"/>
      <c r="AD1127" s="1055"/>
      <c r="AE1127" s="1055"/>
      <c r="AF1127" s="1055"/>
      <c r="AG1127" s="105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4">
        <v>3</v>
      </c>
      <c r="B1128" s="105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5"/>
      <c r="AD1128" s="1055"/>
      <c r="AE1128" s="1055"/>
      <c r="AF1128" s="1055"/>
      <c r="AG1128" s="105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4">
        <v>4</v>
      </c>
      <c r="B1129" s="105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5"/>
      <c r="AD1129" s="1055"/>
      <c r="AE1129" s="1055"/>
      <c r="AF1129" s="1055"/>
      <c r="AG1129" s="105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4">
        <v>5</v>
      </c>
      <c r="B1130" s="105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5"/>
      <c r="AD1130" s="1055"/>
      <c r="AE1130" s="1055"/>
      <c r="AF1130" s="1055"/>
      <c r="AG1130" s="105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4">
        <v>6</v>
      </c>
      <c r="B1131" s="105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5"/>
      <c r="AD1131" s="1055"/>
      <c r="AE1131" s="1055"/>
      <c r="AF1131" s="1055"/>
      <c r="AG1131" s="105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4">
        <v>7</v>
      </c>
      <c r="B1132" s="105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5"/>
      <c r="AD1132" s="1055"/>
      <c r="AE1132" s="1055"/>
      <c r="AF1132" s="1055"/>
      <c r="AG1132" s="105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4">
        <v>8</v>
      </c>
      <c r="B1133" s="105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5"/>
      <c r="AD1133" s="1055"/>
      <c r="AE1133" s="1055"/>
      <c r="AF1133" s="1055"/>
      <c r="AG1133" s="105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4">
        <v>9</v>
      </c>
      <c r="B1134" s="105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5"/>
      <c r="AD1134" s="1055"/>
      <c r="AE1134" s="1055"/>
      <c r="AF1134" s="1055"/>
      <c r="AG1134" s="105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4">
        <v>10</v>
      </c>
      <c r="B1135" s="105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5"/>
      <c r="AD1135" s="1055"/>
      <c r="AE1135" s="1055"/>
      <c r="AF1135" s="1055"/>
      <c r="AG1135" s="105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4">
        <v>11</v>
      </c>
      <c r="B1136" s="105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5"/>
      <c r="AD1136" s="1055"/>
      <c r="AE1136" s="1055"/>
      <c r="AF1136" s="1055"/>
      <c r="AG1136" s="105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4">
        <v>12</v>
      </c>
      <c r="B1137" s="105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5"/>
      <c r="AD1137" s="1055"/>
      <c r="AE1137" s="1055"/>
      <c r="AF1137" s="1055"/>
      <c r="AG1137" s="105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4">
        <v>13</v>
      </c>
      <c r="B1138" s="105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5"/>
      <c r="AD1138" s="1055"/>
      <c r="AE1138" s="1055"/>
      <c r="AF1138" s="1055"/>
      <c r="AG1138" s="105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4">
        <v>14</v>
      </c>
      <c r="B1139" s="105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5"/>
      <c r="AD1139" s="1055"/>
      <c r="AE1139" s="1055"/>
      <c r="AF1139" s="1055"/>
      <c r="AG1139" s="105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4">
        <v>15</v>
      </c>
      <c r="B1140" s="105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5"/>
      <c r="AD1140" s="1055"/>
      <c r="AE1140" s="1055"/>
      <c r="AF1140" s="1055"/>
      <c r="AG1140" s="105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4">
        <v>16</v>
      </c>
      <c r="B1141" s="105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5"/>
      <c r="AD1141" s="1055"/>
      <c r="AE1141" s="1055"/>
      <c r="AF1141" s="1055"/>
      <c r="AG1141" s="105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4">
        <v>17</v>
      </c>
      <c r="B1142" s="105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5"/>
      <c r="AD1142" s="1055"/>
      <c r="AE1142" s="1055"/>
      <c r="AF1142" s="1055"/>
      <c r="AG1142" s="105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4">
        <v>18</v>
      </c>
      <c r="B1143" s="105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5"/>
      <c r="AD1143" s="1055"/>
      <c r="AE1143" s="1055"/>
      <c r="AF1143" s="1055"/>
      <c r="AG1143" s="105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4">
        <v>19</v>
      </c>
      <c r="B1144" s="105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5"/>
      <c r="AD1144" s="1055"/>
      <c r="AE1144" s="1055"/>
      <c r="AF1144" s="1055"/>
      <c r="AG1144" s="105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4">
        <v>20</v>
      </c>
      <c r="B1145" s="105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5"/>
      <c r="AD1145" s="1055"/>
      <c r="AE1145" s="1055"/>
      <c r="AF1145" s="1055"/>
      <c r="AG1145" s="105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4">
        <v>21</v>
      </c>
      <c r="B1146" s="105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5"/>
      <c r="AD1146" s="1055"/>
      <c r="AE1146" s="1055"/>
      <c r="AF1146" s="1055"/>
      <c r="AG1146" s="105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4">
        <v>22</v>
      </c>
      <c r="B1147" s="105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5"/>
      <c r="AD1147" s="1055"/>
      <c r="AE1147" s="1055"/>
      <c r="AF1147" s="1055"/>
      <c r="AG1147" s="105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4">
        <v>23</v>
      </c>
      <c r="B1148" s="105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5"/>
      <c r="AD1148" s="1055"/>
      <c r="AE1148" s="1055"/>
      <c r="AF1148" s="1055"/>
      <c r="AG1148" s="105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4">
        <v>24</v>
      </c>
      <c r="B1149" s="105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5"/>
      <c r="AD1149" s="1055"/>
      <c r="AE1149" s="1055"/>
      <c r="AF1149" s="1055"/>
      <c r="AG1149" s="105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4">
        <v>25</v>
      </c>
      <c r="B1150" s="105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5"/>
      <c r="AD1150" s="1055"/>
      <c r="AE1150" s="1055"/>
      <c r="AF1150" s="1055"/>
      <c r="AG1150" s="105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4">
        <v>26</v>
      </c>
      <c r="B1151" s="105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5"/>
      <c r="AD1151" s="1055"/>
      <c r="AE1151" s="1055"/>
      <c r="AF1151" s="1055"/>
      <c r="AG1151" s="105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4">
        <v>27</v>
      </c>
      <c r="B1152" s="105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5"/>
      <c r="AD1152" s="1055"/>
      <c r="AE1152" s="1055"/>
      <c r="AF1152" s="1055"/>
      <c r="AG1152" s="105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4">
        <v>28</v>
      </c>
      <c r="B1153" s="105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5"/>
      <c r="AD1153" s="1055"/>
      <c r="AE1153" s="1055"/>
      <c r="AF1153" s="1055"/>
      <c r="AG1153" s="105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4">
        <v>29</v>
      </c>
      <c r="B1154" s="105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5"/>
      <c r="AD1154" s="1055"/>
      <c r="AE1154" s="1055"/>
      <c r="AF1154" s="1055"/>
      <c r="AG1154" s="105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4">
        <v>30</v>
      </c>
      <c r="B1155" s="105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5"/>
      <c r="AD1155" s="1055"/>
      <c r="AE1155" s="1055"/>
      <c r="AF1155" s="1055"/>
      <c r="AG1155" s="105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4">
        <v>1</v>
      </c>
      <c r="B1159" s="105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5"/>
      <c r="AD1159" s="1055"/>
      <c r="AE1159" s="1055"/>
      <c r="AF1159" s="1055"/>
      <c r="AG1159" s="105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4">
        <v>2</v>
      </c>
      <c r="B1160" s="105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5"/>
      <c r="AD1160" s="1055"/>
      <c r="AE1160" s="1055"/>
      <c r="AF1160" s="1055"/>
      <c r="AG1160" s="105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4">
        <v>3</v>
      </c>
      <c r="B1161" s="105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5"/>
      <c r="AD1161" s="1055"/>
      <c r="AE1161" s="1055"/>
      <c r="AF1161" s="1055"/>
      <c r="AG1161" s="105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4">
        <v>4</v>
      </c>
      <c r="B1162" s="105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5"/>
      <c r="AD1162" s="1055"/>
      <c r="AE1162" s="1055"/>
      <c r="AF1162" s="1055"/>
      <c r="AG1162" s="105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4">
        <v>5</v>
      </c>
      <c r="B1163" s="105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5"/>
      <c r="AD1163" s="1055"/>
      <c r="AE1163" s="1055"/>
      <c r="AF1163" s="1055"/>
      <c r="AG1163" s="105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4">
        <v>6</v>
      </c>
      <c r="B1164" s="105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5"/>
      <c r="AD1164" s="1055"/>
      <c r="AE1164" s="1055"/>
      <c r="AF1164" s="1055"/>
      <c r="AG1164" s="105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4">
        <v>7</v>
      </c>
      <c r="B1165" s="105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5"/>
      <c r="AD1165" s="1055"/>
      <c r="AE1165" s="1055"/>
      <c r="AF1165" s="1055"/>
      <c r="AG1165" s="105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4">
        <v>8</v>
      </c>
      <c r="B1166" s="105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5"/>
      <c r="AD1166" s="1055"/>
      <c r="AE1166" s="1055"/>
      <c r="AF1166" s="1055"/>
      <c r="AG1166" s="105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4">
        <v>9</v>
      </c>
      <c r="B1167" s="105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5"/>
      <c r="AD1167" s="1055"/>
      <c r="AE1167" s="1055"/>
      <c r="AF1167" s="1055"/>
      <c r="AG1167" s="105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4">
        <v>10</v>
      </c>
      <c r="B1168" s="105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5"/>
      <c r="AD1168" s="1055"/>
      <c r="AE1168" s="1055"/>
      <c r="AF1168" s="1055"/>
      <c r="AG1168" s="105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4">
        <v>11</v>
      </c>
      <c r="B1169" s="105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5"/>
      <c r="AD1169" s="1055"/>
      <c r="AE1169" s="1055"/>
      <c r="AF1169" s="1055"/>
      <c r="AG1169" s="105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4">
        <v>12</v>
      </c>
      <c r="B1170" s="105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5"/>
      <c r="AD1170" s="1055"/>
      <c r="AE1170" s="1055"/>
      <c r="AF1170" s="1055"/>
      <c r="AG1170" s="105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4">
        <v>13</v>
      </c>
      <c r="B1171" s="105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5"/>
      <c r="AD1171" s="1055"/>
      <c r="AE1171" s="1055"/>
      <c r="AF1171" s="1055"/>
      <c r="AG1171" s="105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4">
        <v>14</v>
      </c>
      <c r="B1172" s="105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5"/>
      <c r="AD1172" s="1055"/>
      <c r="AE1172" s="1055"/>
      <c r="AF1172" s="1055"/>
      <c r="AG1172" s="105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4">
        <v>15</v>
      </c>
      <c r="B1173" s="105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5"/>
      <c r="AD1173" s="1055"/>
      <c r="AE1173" s="1055"/>
      <c r="AF1173" s="1055"/>
      <c r="AG1173" s="105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4">
        <v>16</v>
      </c>
      <c r="B1174" s="105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5"/>
      <c r="AD1174" s="1055"/>
      <c r="AE1174" s="1055"/>
      <c r="AF1174" s="1055"/>
      <c r="AG1174" s="105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4">
        <v>17</v>
      </c>
      <c r="B1175" s="105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5"/>
      <c r="AD1175" s="1055"/>
      <c r="AE1175" s="1055"/>
      <c r="AF1175" s="1055"/>
      <c r="AG1175" s="105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4">
        <v>18</v>
      </c>
      <c r="B1176" s="105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5"/>
      <c r="AD1176" s="1055"/>
      <c r="AE1176" s="1055"/>
      <c r="AF1176" s="1055"/>
      <c r="AG1176" s="105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4">
        <v>19</v>
      </c>
      <c r="B1177" s="105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5"/>
      <c r="AD1177" s="1055"/>
      <c r="AE1177" s="1055"/>
      <c r="AF1177" s="1055"/>
      <c r="AG1177" s="105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4">
        <v>20</v>
      </c>
      <c r="B1178" s="105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5"/>
      <c r="AD1178" s="1055"/>
      <c r="AE1178" s="1055"/>
      <c r="AF1178" s="1055"/>
      <c r="AG1178" s="105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4">
        <v>21</v>
      </c>
      <c r="B1179" s="105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5"/>
      <c r="AD1179" s="1055"/>
      <c r="AE1179" s="1055"/>
      <c r="AF1179" s="1055"/>
      <c r="AG1179" s="105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4">
        <v>22</v>
      </c>
      <c r="B1180" s="105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5"/>
      <c r="AD1180" s="1055"/>
      <c r="AE1180" s="1055"/>
      <c r="AF1180" s="1055"/>
      <c r="AG1180" s="105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4">
        <v>23</v>
      </c>
      <c r="B1181" s="105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5"/>
      <c r="AD1181" s="1055"/>
      <c r="AE1181" s="1055"/>
      <c r="AF1181" s="1055"/>
      <c r="AG1181" s="105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4">
        <v>24</v>
      </c>
      <c r="B1182" s="105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5"/>
      <c r="AD1182" s="1055"/>
      <c r="AE1182" s="1055"/>
      <c r="AF1182" s="1055"/>
      <c r="AG1182" s="105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4">
        <v>25</v>
      </c>
      <c r="B1183" s="105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5"/>
      <c r="AD1183" s="1055"/>
      <c r="AE1183" s="1055"/>
      <c r="AF1183" s="1055"/>
      <c r="AG1183" s="105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4">
        <v>26</v>
      </c>
      <c r="B1184" s="105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5"/>
      <c r="AD1184" s="1055"/>
      <c r="AE1184" s="1055"/>
      <c r="AF1184" s="1055"/>
      <c r="AG1184" s="105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4">
        <v>27</v>
      </c>
      <c r="B1185" s="105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5"/>
      <c r="AD1185" s="1055"/>
      <c r="AE1185" s="1055"/>
      <c r="AF1185" s="1055"/>
      <c r="AG1185" s="105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4">
        <v>28</v>
      </c>
      <c r="B1186" s="105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5"/>
      <c r="AD1186" s="1055"/>
      <c r="AE1186" s="1055"/>
      <c r="AF1186" s="1055"/>
      <c r="AG1186" s="105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4">
        <v>29</v>
      </c>
      <c r="B1187" s="105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5"/>
      <c r="AD1187" s="1055"/>
      <c r="AE1187" s="1055"/>
      <c r="AF1187" s="1055"/>
      <c r="AG1187" s="105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4">
        <v>30</v>
      </c>
      <c r="B1188" s="105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5"/>
      <c r="AD1188" s="1055"/>
      <c r="AE1188" s="1055"/>
      <c r="AF1188" s="1055"/>
      <c r="AG1188" s="105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4">
        <v>1</v>
      </c>
      <c r="B1192" s="105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5"/>
      <c r="AD1192" s="1055"/>
      <c r="AE1192" s="1055"/>
      <c r="AF1192" s="1055"/>
      <c r="AG1192" s="105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4">
        <v>2</v>
      </c>
      <c r="B1193" s="105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5"/>
      <c r="AD1193" s="1055"/>
      <c r="AE1193" s="1055"/>
      <c r="AF1193" s="1055"/>
      <c r="AG1193" s="105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4">
        <v>3</v>
      </c>
      <c r="B1194" s="105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5"/>
      <c r="AD1194" s="1055"/>
      <c r="AE1194" s="1055"/>
      <c r="AF1194" s="1055"/>
      <c r="AG1194" s="105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4">
        <v>4</v>
      </c>
      <c r="B1195" s="105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5"/>
      <c r="AD1195" s="1055"/>
      <c r="AE1195" s="1055"/>
      <c r="AF1195" s="1055"/>
      <c r="AG1195" s="105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4">
        <v>5</v>
      </c>
      <c r="B1196" s="105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5"/>
      <c r="AD1196" s="1055"/>
      <c r="AE1196" s="1055"/>
      <c r="AF1196" s="1055"/>
      <c r="AG1196" s="105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4">
        <v>6</v>
      </c>
      <c r="B1197" s="105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5"/>
      <c r="AD1197" s="1055"/>
      <c r="AE1197" s="1055"/>
      <c r="AF1197" s="1055"/>
      <c r="AG1197" s="105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4">
        <v>7</v>
      </c>
      <c r="B1198" s="105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5"/>
      <c r="AD1198" s="1055"/>
      <c r="AE1198" s="1055"/>
      <c r="AF1198" s="1055"/>
      <c r="AG1198" s="105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4">
        <v>8</v>
      </c>
      <c r="B1199" s="105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5"/>
      <c r="AD1199" s="1055"/>
      <c r="AE1199" s="1055"/>
      <c r="AF1199" s="1055"/>
      <c r="AG1199" s="105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4">
        <v>9</v>
      </c>
      <c r="B1200" s="105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5"/>
      <c r="AD1200" s="1055"/>
      <c r="AE1200" s="1055"/>
      <c r="AF1200" s="1055"/>
      <c r="AG1200" s="105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4">
        <v>10</v>
      </c>
      <c r="B1201" s="105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5"/>
      <c r="AD1201" s="1055"/>
      <c r="AE1201" s="1055"/>
      <c r="AF1201" s="1055"/>
      <c r="AG1201" s="105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4">
        <v>11</v>
      </c>
      <c r="B1202" s="105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5"/>
      <c r="AD1202" s="1055"/>
      <c r="AE1202" s="1055"/>
      <c r="AF1202" s="1055"/>
      <c r="AG1202" s="105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4">
        <v>12</v>
      </c>
      <c r="B1203" s="105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5"/>
      <c r="AD1203" s="1055"/>
      <c r="AE1203" s="1055"/>
      <c r="AF1203" s="1055"/>
      <c r="AG1203" s="105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4">
        <v>13</v>
      </c>
      <c r="B1204" s="105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5"/>
      <c r="AD1204" s="1055"/>
      <c r="AE1204" s="1055"/>
      <c r="AF1204" s="1055"/>
      <c r="AG1204" s="105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4">
        <v>14</v>
      </c>
      <c r="B1205" s="105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5"/>
      <c r="AD1205" s="1055"/>
      <c r="AE1205" s="1055"/>
      <c r="AF1205" s="1055"/>
      <c r="AG1205" s="105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4">
        <v>15</v>
      </c>
      <c r="B1206" s="105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5"/>
      <c r="AD1206" s="1055"/>
      <c r="AE1206" s="1055"/>
      <c r="AF1206" s="1055"/>
      <c r="AG1206" s="105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4">
        <v>16</v>
      </c>
      <c r="B1207" s="105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5"/>
      <c r="AD1207" s="1055"/>
      <c r="AE1207" s="1055"/>
      <c r="AF1207" s="1055"/>
      <c r="AG1207" s="105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4">
        <v>17</v>
      </c>
      <c r="B1208" s="105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5"/>
      <c r="AD1208" s="1055"/>
      <c r="AE1208" s="1055"/>
      <c r="AF1208" s="1055"/>
      <c r="AG1208" s="105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4">
        <v>18</v>
      </c>
      <c r="B1209" s="105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5"/>
      <c r="AD1209" s="1055"/>
      <c r="AE1209" s="1055"/>
      <c r="AF1209" s="1055"/>
      <c r="AG1209" s="105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4">
        <v>19</v>
      </c>
      <c r="B1210" s="105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5"/>
      <c r="AD1210" s="1055"/>
      <c r="AE1210" s="1055"/>
      <c r="AF1210" s="1055"/>
      <c r="AG1210" s="105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4">
        <v>20</v>
      </c>
      <c r="B1211" s="105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5"/>
      <c r="AD1211" s="1055"/>
      <c r="AE1211" s="1055"/>
      <c r="AF1211" s="1055"/>
      <c r="AG1211" s="105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4">
        <v>21</v>
      </c>
      <c r="B1212" s="105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5"/>
      <c r="AD1212" s="1055"/>
      <c r="AE1212" s="1055"/>
      <c r="AF1212" s="1055"/>
      <c r="AG1212" s="105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4">
        <v>22</v>
      </c>
      <c r="B1213" s="105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5"/>
      <c r="AD1213" s="1055"/>
      <c r="AE1213" s="1055"/>
      <c r="AF1213" s="1055"/>
      <c r="AG1213" s="105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4">
        <v>23</v>
      </c>
      <c r="B1214" s="105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5"/>
      <c r="AD1214" s="1055"/>
      <c r="AE1214" s="1055"/>
      <c r="AF1214" s="1055"/>
      <c r="AG1214" s="105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4">
        <v>24</v>
      </c>
      <c r="B1215" s="105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5"/>
      <c r="AD1215" s="1055"/>
      <c r="AE1215" s="1055"/>
      <c r="AF1215" s="1055"/>
      <c r="AG1215" s="105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4">
        <v>25</v>
      </c>
      <c r="B1216" s="105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5"/>
      <c r="AD1216" s="1055"/>
      <c r="AE1216" s="1055"/>
      <c r="AF1216" s="1055"/>
      <c r="AG1216" s="105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4">
        <v>26</v>
      </c>
      <c r="B1217" s="105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5"/>
      <c r="AD1217" s="1055"/>
      <c r="AE1217" s="1055"/>
      <c r="AF1217" s="1055"/>
      <c r="AG1217" s="105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4">
        <v>27</v>
      </c>
      <c r="B1218" s="105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5"/>
      <c r="AD1218" s="1055"/>
      <c r="AE1218" s="1055"/>
      <c r="AF1218" s="1055"/>
      <c r="AG1218" s="105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4">
        <v>28</v>
      </c>
      <c r="B1219" s="105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5"/>
      <c r="AD1219" s="1055"/>
      <c r="AE1219" s="1055"/>
      <c r="AF1219" s="1055"/>
      <c r="AG1219" s="105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4">
        <v>29</v>
      </c>
      <c r="B1220" s="105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5"/>
      <c r="AD1220" s="1055"/>
      <c r="AE1220" s="1055"/>
      <c r="AF1220" s="1055"/>
      <c r="AG1220" s="105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4">
        <v>30</v>
      </c>
      <c r="B1221" s="105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5"/>
      <c r="AD1221" s="1055"/>
      <c r="AE1221" s="1055"/>
      <c r="AF1221" s="1055"/>
      <c r="AG1221" s="105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4">
        <v>1</v>
      </c>
      <c r="B1225" s="105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5"/>
      <c r="AD1225" s="1055"/>
      <c r="AE1225" s="1055"/>
      <c r="AF1225" s="1055"/>
      <c r="AG1225" s="105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4">
        <v>2</v>
      </c>
      <c r="B1226" s="105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5"/>
      <c r="AD1226" s="1055"/>
      <c r="AE1226" s="1055"/>
      <c r="AF1226" s="1055"/>
      <c r="AG1226" s="105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4">
        <v>3</v>
      </c>
      <c r="B1227" s="105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5"/>
      <c r="AD1227" s="1055"/>
      <c r="AE1227" s="1055"/>
      <c r="AF1227" s="1055"/>
      <c r="AG1227" s="105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4">
        <v>4</v>
      </c>
      <c r="B1228" s="105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5"/>
      <c r="AD1228" s="1055"/>
      <c r="AE1228" s="1055"/>
      <c r="AF1228" s="1055"/>
      <c r="AG1228" s="105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4">
        <v>5</v>
      </c>
      <c r="B1229" s="105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5"/>
      <c r="AD1229" s="1055"/>
      <c r="AE1229" s="1055"/>
      <c r="AF1229" s="1055"/>
      <c r="AG1229" s="105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4">
        <v>6</v>
      </c>
      <c r="B1230" s="105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5"/>
      <c r="AD1230" s="1055"/>
      <c r="AE1230" s="1055"/>
      <c r="AF1230" s="1055"/>
      <c r="AG1230" s="105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4">
        <v>7</v>
      </c>
      <c r="B1231" s="105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5"/>
      <c r="AD1231" s="1055"/>
      <c r="AE1231" s="1055"/>
      <c r="AF1231" s="1055"/>
      <c r="AG1231" s="105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4">
        <v>8</v>
      </c>
      <c r="B1232" s="105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5"/>
      <c r="AD1232" s="1055"/>
      <c r="AE1232" s="1055"/>
      <c r="AF1232" s="1055"/>
      <c r="AG1232" s="105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4">
        <v>9</v>
      </c>
      <c r="B1233" s="105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5"/>
      <c r="AD1233" s="1055"/>
      <c r="AE1233" s="1055"/>
      <c r="AF1233" s="1055"/>
      <c r="AG1233" s="105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4">
        <v>10</v>
      </c>
      <c r="B1234" s="105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5"/>
      <c r="AD1234" s="1055"/>
      <c r="AE1234" s="1055"/>
      <c r="AF1234" s="1055"/>
      <c r="AG1234" s="105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4">
        <v>11</v>
      </c>
      <c r="B1235" s="105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5"/>
      <c r="AD1235" s="1055"/>
      <c r="AE1235" s="1055"/>
      <c r="AF1235" s="1055"/>
      <c r="AG1235" s="105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4">
        <v>12</v>
      </c>
      <c r="B1236" s="105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5"/>
      <c r="AD1236" s="1055"/>
      <c r="AE1236" s="1055"/>
      <c r="AF1236" s="1055"/>
      <c r="AG1236" s="105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4">
        <v>13</v>
      </c>
      <c r="B1237" s="105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5"/>
      <c r="AD1237" s="1055"/>
      <c r="AE1237" s="1055"/>
      <c r="AF1237" s="1055"/>
      <c r="AG1237" s="105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4">
        <v>14</v>
      </c>
      <c r="B1238" s="105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5"/>
      <c r="AD1238" s="1055"/>
      <c r="AE1238" s="1055"/>
      <c r="AF1238" s="1055"/>
      <c r="AG1238" s="105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4">
        <v>15</v>
      </c>
      <c r="B1239" s="105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5"/>
      <c r="AD1239" s="1055"/>
      <c r="AE1239" s="1055"/>
      <c r="AF1239" s="1055"/>
      <c r="AG1239" s="105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4">
        <v>16</v>
      </c>
      <c r="B1240" s="105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5"/>
      <c r="AD1240" s="1055"/>
      <c r="AE1240" s="1055"/>
      <c r="AF1240" s="1055"/>
      <c r="AG1240" s="105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4">
        <v>17</v>
      </c>
      <c r="B1241" s="105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5"/>
      <c r="AD1241" s="1055"/>
      <c r="AE1241" s="1055"/>
      <c r="AF1241" s="1055"/>
      <c r="AG1241" s="105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4">
        <v>18</v>
      </c>
      <c r="B1242" s="105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5"/>
      <c r="AD1242" s="1055"/>
      <c r="AE1242" s="1055"/>
      <c r="AF1242" s="1055"/>
      <c r="AG1242" s="105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4">
        <v>19</v>
      </c>
      <c r="B1243" s="105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5"/>
      <c r="AD1243" s="1055"/>
      <c r="AE1243" s="1055"/>
      <c r="AF1243" s="1055"/>
      <c r="AG1243" s="105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4">
        <v>20</v>
      </c>
      <c r="B1244" s="105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5"/>
      <c r="AD1244" s="1055"/>
      <c r="AE1244" s="1055"/>
      <c r="AF1244" s="1055"/>
      <c r="AG1244" s="105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4">
        <v>21</v>
      </c>
      <c r="B1245" s="105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5"/>
      <c r="AD1245" s="1055"/>
      <c r="AE1245" s="1055"/>
      <c r="AF1245" s="1055"/>
      <c r="AG1245" s="105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4">
        <v>22</v>
      </c>
      <c r="B1246" s="105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5"/>
      <c r="AD1246" s="1055"/>
      <c r="AE1246" s="1055"/>
      <c r="AF1246" s="1055"/>
      <c r="AG1246" s="105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4">
        <v>23</v>
      </c>
      <c r="B1247" s="105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5"/>
      <c r="AD1247" s="1055"/>
      <c r="AE1247" s="1055"/>
      <c r="AF1247" s="1055"/>
      <c r="AG1247" s="105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4">
        <v>24</v>
      </c>
      <c r="B1248" s="105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5"/>
      <c r="AD1248" s="1055"/>
      <c r="AE1248" s="1055"/>
      <c r="AF1248" s="1055"/>
      <c r="AG1248" s="105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4">
        <v>25</v>
      </c>
      <c r="B1249" s="105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5"/>
      <c r="AD1249" s="1055"/>
      <c r="AE1249" s="1055"/>
      <c r="AF1249" s="1055"/>
      <c r="AG1249" s="105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4">
        <v>26</v>
      </c>
      <c r="B1250" s="105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5"/>
      <c r="AD1250" s="1055"/>
      <c r="AE1250" s="1055"/>
      <c r="AF1250" s="1055"/>
      <c r="AG1250" s="105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4">
        <v>27</v>
      </c>
      <c r="B1251" s="105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5"/>
      <c r="AD1251" s="1055"/>
      <c r="AE1251" s="1055"/>
      <c r="AF1251" s="1055"/>
      <c r="AG1251" s="105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4">
        <v>28</v>
      </c>
      <c r="B1252" s="105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5"/>
      <c r="AD1252" s="1055"/>
      <c r="AE1252" s="1055"/>
      <c r="AF1252" s="1055"/>
      <c r="AG1252" s="105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4">
        <v>29</v>
      </c>
      <c r="B1253" s="105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5"/>
      <c r="AD1253" s="1055"/>
      <c r="AE1253" s="1055"/>
      <c r="AF1253" s="1055"/>
      <c r="AG1253" s="105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4">
        <v>30</v>
      </c>
      <c r="B1254" s="105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5"/>
      <c r="AD1254" s="1055"/>
      <c r="AE1254" s="1055"/>
      <c r="AF1254" s="1055"/>
      <c r="AG1254" s="105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4">
        <v>1</v>
      </c>
      <c r="B1258" s="105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5"/>
      <c r="AD1258" s="1055"/>
      <c r="AE1258" s="1055"/>
      <c r="AF1258" s="1055"/>
      <c r="AG1258" s="105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4">
        <v>2</v>
      </c>
      <c r="B1259" s="105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5"/>
      <c r="AD1259" s="1055"/>
      <c r="AE1259" s="1055"/>
      <c r="AF1259" s="1055"/>
      <c r="AG1259" s="105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4">
        <v>3</v>
      </c>
      <c r="B1260" s="105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5"/>
      <c r="AD1260" s="1055"/>
      <c r="AE1260" s="1055"/>
      <c r="AF1260" s="1055"/>
      <c r="AG1260" s="105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4">
        <v>4</v>
      </c>
      <c r="B1261" s="105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5"/>
      <c r="AD1261" s="1055"/>
      <c r="AE1261" s="1055"/>
      <c r="AF1261" s="1055"/>
      <c r="AG1261" s="105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4">
        <v>5</v>
      </c>
      <c r="B1262" s="105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5"/>
      <c r="AD1262" s="1055"/>
      <c r="AE1262" s="1055"/>
      <c r="AF1262" s="1055"/>
      <c r="AG1262" s="105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4">
        <v>6</v>
      </c>
      <c r="B1263" s="105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5"/>
      <c r="AD1263" s="1055"/>
      <c r="AE1263" s="1055"/>
      <c r="AF1263" s="1055"/>
      <c r="AG1263" s="105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4">
        <v>7</v>
      </c>
      <c r="B1264" s="105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5"/>
      <c r="AD1264" s="1055"/>
      <c r="AE1264" s="1055"/>
      <c r="AF1264" s="1055"/>
      <c r="AG1264" s="105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4">
        <v>8</v>
      </c>
      <c r="B1265" s="105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5"/>
      <c r="AD1265" s="1055"/>
      <c r="AE1265" s="1055"/>
      <c r="AF1265" s="1055"/>
      <c r="AG1265" s="105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4">
        <v>9</v>
      </c>
      <c r="B1266" s="105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5"/>
      <c r="AD1266" s="1055"/>
      <c r="AE1266" s="1055"/>
      <c r="AF1266" s="1055"/>
      <c r="AG1266" s="105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4">
        <v>10</v>
      </c>
      <c r="B1267" s="105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5"/>
      <c r="AD1267" s="1055"/>
      <c r="AE1267" s="1055"/>
      <c r="AF1267" s="1055"/>
      <c r="AG1267" s="105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4">
        <v>11</v>
      </c>
      <c r="B1268" s="105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5"/>
      <c r="AD1268" s="1055"/>
      <c r="AE1268" s="1055"/>
      <c r="AF1268" s="1055"/>
      <c r="AG1268" s="105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4">
        <v>12</v>
      </c>
      <c r="B1269" s="105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5"/>
      <c r="AD1269" s="1055"/>
      <c r="AE1269" s="1055"/>
      <c r="AF1269" s="1055"/>
      <c r="AG1269" s="105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4">
        <v>13</v>
      </c>
      <c r="B1270" s="105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5"/>
      <c r="AD1270" s="1055"/>
      <c r="AE1270" s="1055"/>
      <c r="AF1270" s="1055"/>
      <c r="AG1270" s="105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4">
        <v>14</v>
      </c>
      <c r="B1271" s="105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5"/>
      <c r="AD1271" s="1055"/>
      <c r="AE1271" s="1055"/>
      <c r="AF1271" s="1055"/>
      <c r="AG1271" s="105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4">
        <v>15</v>
      </c>
      <c r="B1272" s="105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5"/>
      <c r="AD1272" s="1055"/>
      <c r="AE1272" s="1055"/>
      <c r="AF1272" s="1055"/>
      <c r="AG1272" s="105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4">
        <v>16</v>
      </c>
      <c r="B1273" s="105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5"/>
      <c r="AD1273" s="1055"/>
      <c r="AE1273" s="1055"/>
      <c r="AF1273" s="1055"/>
      <c r="AG1273" s="105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4">
        <v>17</v>
      </c>
      <c r="B1274" s="105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5"/>
      <c r="AD1274" s="1055"/>
      <c r="AE1274" s="1055"/>
      <c r="AF1274" s="1055"/>
      <c r="AG1274" s="105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4">
        <v>18</v>
      </c>
      <c r="B1275" s="105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5"/>
      <c r="AD1275" s="1055"/>
      <c r="AE1275" s="1055"/>
      <c r="AF1275" s="1055"/>
      <c r="AG1275" s="105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4">
        <v>19</v>
      </c>
      <c r="B1276" s="105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5"/>
      <c r="AD1276" s="1055"/>
      <c r="AE1276" s="1055"/>
      <c r="AF1276" s="1055"/>
      <c r="AG1276" s="105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4">
        <v>20</v>
      </c>
      <c r="B1277" s="105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5"/>
      <c r="AD1277" s="1055"/>
      <c r="AE1277" s="1055"/>
      <c r="AF1277" s="1055"/>
      <c r="AG1277" s="105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4">
        <v>21</v>
      </c>
      <c r="B1278" s="105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5"/>
      <c r="AD1278" s="1055"/>
      <c r="AE1278" s="1055"/>
      <c r="AF1278" s="1055"/>
      <c r="AG1278" s="105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4">
        <v>22</v>
      </c>
      <c r="B1279" s="105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5"/>
      <c r="AD1279" s="1055"/>
      <c r="AE1279" s="1055"/>
      <c r="AF1279" s="1055"/>
      <c r="AG1279" s="105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4">
        <v>23</v>
      </c>
      <c r="B1280" s="105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5"/>
      <c r="AD1280" s="1055"/>
      <c r="AE1280" s="1055"/>
      <c r="AF1280" s="1055"/>
      <c r="AG1280" s="105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4">
        <v>24</v>
      </c>
      <c r="B1281" s="105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5"/>
      <c r="AD1281" s="1055"/>
      <c r="AE1281" s="1055"/>
      <c r="AF1281" s="1055"/>
      <c r="AG1281" s="105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4">
        <v>25</v>
      </c>
      <c r="B1282" s="105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5"/>
      <c r="AD1282" s="1055"/>
      <c r="AE1282" s="1055"/>
      <c r="AF1282" s="1055"/>
      <c r="AG1282" s="105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4">
        <v>26</v>
      </c>
      <c r="B1283" s="105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5"/>
      <c r="AD1283" s="1055"/>
      <c r="AE1283" s="1055"/>
      <c r="AF1283" s="1055"/>
      <c r="AG1283" s="105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4">
        <v>27</v>
      </c>
      <c r="B1284" s="105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5"/>
      <c r="AD1284" s="1055"/>
      <c r="AE1284" s="1055"/>
      <c r="AF1284" s="1055"/>
      <c r="AG1284" s="105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4">
        <v>28</v>
      </c>
      <c r="B1285" s="105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5"/>
      <c r="AD1285" s="1055"/>
      <c r="AE1285" s="1055"/>
      <c r="AF1285" s="1055"/>
      <c r="AG1285" s="105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4">
        <v>29</v>
      </c>
      <c r="B1286" s="105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5"/>
      <c r="AD1286" s="1055"/>
      <c r="AE1286" s="1055"/>
      <c r="AF1286" s="1055"/>
      <c r="AG1286" s="105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4">
        <v>30</v>
      </c>
      <c r="B1287" s="105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5"/>
      <c r="AD1287" s="1055"/>
      <c r="AE1287" s="1055"/>
      <c r="AF1287" s="1055"/>
      <c r="AG1287" s="105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4">
        <v>1</v>
      </c>
      <c r="B1291" s="105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5"/>
      <c r="AD1291" s="1055"/>
      <c r="AE1291" s="1055"/>
      <c r="AF1291" s="1055"/>
      <c r="AG1291" s="105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4">
        <v>2</v>
      </c>
      <c r="B1292" s="105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5"/>
      <c r="AD1292" s="1055"/>
      <c r="AE1292" s="1055"/>
      <c r="AF1292" s="1055"/>
      <c r="AG1292" s="105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4">
        <v>3</v>
      </c>
      <c r="B1293" s="105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5"/>
      <c r="AD1293" s="1055"/>
      <c r="AE1293" s="1055"/>
      <c r="AF1293" s="1055"/>
      <c r="AG1293" s="105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4">
        <v>4</v>
      </c>
      <c r="B1294" s="105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5"/>
      <c r="AD1294" s="1055"/>
      <c r="AE1294" s="1055"/>
      <c r="AF1294" s="1055"/>
      <c r="AG1294" s="105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4">
        <v>5</v>
      </c>
      <c r="B1295" s="105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5"/>
      <c r="AD1295" s="1055"/>
      <c r="AE1295" s="1055"/>
      <c r="AF1295" s="1055"/>
      <c r="AG1295" s="105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4">
        <v>6</v>
      </c>
      <c r="B1296" s="105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5"/>
      <c r="AD1296" s="1055"/>
      <c r="AE1296" s="1055"/>
      <c r="AF1296" s="1055"/>
      <c r="AG1296" s="105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4">
        <v>7</v>
      </c>
      <c r="B1297" s="105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5"/>
      <c r="AD1297" s="1055"/>
      <c r="AE1297" s="1055"/>
      <c r="AF1297" s="1055"/>
      <c r="AG1297" s="105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4">
        <v>8</v>
      </c>
      <c r="B1298" s="105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5"/>
      <c r="AD1298" s="1055"/>
      <c r="AE1298" s="1055"/>
      <c r="AF1298" s="1055"/>
      <c r="AG1298" s="105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4">
        <v>9</v>
      </c>
      <c r="B1299" s="105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5"/>
      <c r="AD1299" s="1055"/>
      <c r="AE1299" s="1055"/>
      <c r="AF1299" s="1055"/>
      <c r="AG1299" s="105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4">
        <v>10</v>
      </c>
      <c r="B1300" s="105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5"/>
      <c r="AD1300" s="1055"/>
      <c r="AE1300" s="1055"/>
      <c r="AF1300" s="1055"/>
      <c r="AG1300" s="105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4">
        <v>11</v>
      </c>
      <c r="B1301" s="105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5"/>
      <c r="AD1301" s="1055"/>
      <c r="AE1301" s="1055"/>
      <c r="AF1301" s="1055"/>
      <c r="AG1301" s="105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4">
        <v>12</v>
      </c>
      <c r="B1302" s="105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5"/>
      <c r="AD1302" s="1055"/>
      <c r="AE1302" s="1055"/>
      <c r="AF1302" s="1055"/>
      <c r="AG1302" s="105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4">
        <v>13</v>
      </c>
      <c r="B1303" s="105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5"/>
      <c r="AD1303" s="1055"/>
      <c r="AE1303" s="1055"/>
      <c r="AF1303" s="1055"/>
      <c r="AG1303" s="105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4">
        <v>14</v>
      </c>
      <c r="B1304" s="105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5"/>
      <c r="AD1304" s="1055"/>
      <c r="AE1304" s="1055"/>
      <c r="AF1304" s="1055"/>
      <c r="AG1304" s="105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4">
        <v>15</v>
      </c>
      <c r="B1305" s="105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5"/>
      <c r="AD1305" s="1055"/>
      <c r="AE1305" s="1055"/>
      <c r="AF1305" s="1055"/>
      <c r="AG1305" s="105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4">
        <v>16</v>
      </c>
      <c r="B1306" s="105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5"/>
      <c r="AD1306" s="1055"/>
      <c r="AE1306" s="1055"/>
      <c r="AF1306" s="1055"/>
      <c r="AG1306" s="105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4">
        <v>17</v>
      </c>
      <c r="B1307" s="105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5"/>
      <c r="AD1307" s="1055"/>
      <c r="AE1307" s="1055"/>
      <c r="AF1307" s="1055"/>
      <c r="AG1307" s="105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4">
        <v>18</v>
      </c>
      <c r="B1308" s="105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5"/>
      <c r="AD1308" s="1055"/>
      <c r="AE1308" s="1055"/>
      <c r="AF1308" s="1055"/>
      <c r="AG1308" s="105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4">
        <v>19</v>
      </c>
      <c r="B1309" s="105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5"/>
      <c r="AD1309" s="1055"/>
      <c r="AE1309" s="1055"/>
      <c r="AF1309" s="1055"/>
      <c r="AG1309" s="105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4">
        <v>20</v>
      </c>
      <c r="B1310" s="105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5"/>
      <c r="AD1310" s="1055"/>
      <c r="AE1310" s="1055"/>
      <c r="AF1310" s="1055"/>
      <c r="AG1310" s="105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4">
        <v>21</v>
      </c>
      <c r="B1311" s="105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5"/>
      <c r="AD1311" s="1055"/>
      <c r="AE1311" s="1055"/>
      <c r="AF1311" s="1055"/>
      <c r="AG1311" s="105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4">
        <v>22</v>
      </c>
      <c r="B1312" s="105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5"/>
      <c r="AD1312" s="1055"/>
      <c r="AE1312" s="1055"/>
      <c r="AF1312" s="1055"/>
      <c r="AG1312" s="105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4">
        <v>23</v>
      </c>
      <c r="B1313" s="105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5"/>
      <c r="AD1313" s="1055"/>
      <c r="AE1313" s="1055"/>
      <c r="AF1313" s="1055"/>
      <c r="AG1313" s="105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4">
        <v>24</v>
      </c>
      <c r="B1314" s="105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5"/>
      <c r="AD1314" s="1055"/>
      <c r="AE1314" s="1055"/>
      <c r="AF1314" s="1055"/>
      <c r="AG1314" s="105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4">
        <v>25</v>
      </c>
      <c r="B1315" s="105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5"/>
      <c r="AD1315" s="1055"/>
      <c r="AE1315" s="1055"/>
      <c r="AF1315" s="1055"/>
      <c r="AG1315" s="105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4">
        <v>26</v>
      </c>
      <c r="B1316" s="105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5"/>
      <c r="AD1316" s="1055"/>
      <c r="AE1316" s="1055"/>
      <c r="AF1316" s="1055"/>
      <c r="AG1316" s="105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4">
        <v>27</v>
      </c>
      <c r="B1317" s="105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5"/>
      <c r="AD1317" s="1055"/>
      <c r="AE1317" s="1055"/>
      <c r="AF1317" s="1055"/>
      <c r="AG1317" s="105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4">
        <v>28</v>
      </c>
      <c r="B1318" s="105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5"/>
      <c r="AD1318" s="1055"/>
      <c r="AE1318" s="1055"/>
      <c r="AF1318" s="1055"/>
      <c r="AG1318" s="105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4">
        <v>29</v>
      </c>
      <c r="B1319" s="105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5"/>
      <c r="AD1319" s="1055"/>
      <c r="AE1319" s="1055"/>
      <c r="AF1319" s="1055"/>
      <c r="AG1319" s="105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4">
        <v>30</v>
      </c>
      <c r="B1320" s="105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5"/>
      <c r="AD1320" s="1055"/>
      <c r="AE1320" s="1055"/>
      <c r="AF1320" s="1055"/>
      <c r="AG1320" s="105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聖月(nakamura-mizuki.q67)</dc:creator>
  <cp:lastModifiedBy>稲田 修治(inada-shuuji.pu3)</cp:lastModifiedBy>
  <cp:lastPrinted>2021-05-20T06:02:30Z</cp:lastPrinted>
  <dcterms:created xsi:type="dcterms:W3CDTF">2012-03-13T00:50:25Z</dcterms:created>
  <dcterms:modified xsi:type="dcterms:W3CDTF">2021-05-20T06:40:57Z</dcterms:modified>
</cp:coreProperties>
</file>