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家庭福祉課予算係\R3年度\係員業務（R3）◆\01 作業依頼\01 課内\★行政事業レビュー\210512 令和３年度行政事業レビューシート（中間公表版）の作成について（公開プロセス候補以外）\05 会計課\外部有識者点検対象以外\予算\"/>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iterate="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<sst xmlns="http://schemas.openxmlformats.org/spreadsheetml/2006/main" count="3298" uniqueCount="804">
  <si>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</si>
  <si>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</si>
  <si>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</si>
  <si>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</si>
  <si>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</si>
  <si>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</si>
  <si>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</si>
  <si>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</si>
  <si>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</si>
  <si>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</si>
  <si>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</si>
  <si>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</si>
  <si>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</si>
  <si>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</si>
  <si>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</si>
  <si>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</si>
  <si>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</si>
  <si>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</si>
  <si>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</si>
  <si>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</si>
  <si>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</si>
  <si>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</si>
  <si>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</si>
  <si>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</si>
  <si>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</si>
  <si>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</si>
  <si>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</si>
  <si>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</si>
  <si>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</si>
  <si>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</si>
  <si>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</si>
  <si>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</si>
  <si>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</si>
  <si>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</si>
  <si>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</si>
  <si>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</si>
  <si>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</si>
  <si>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</si>
  <si>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</si>
  <si>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</si>
  <si>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</si>
  <si>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</si>
  <si>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</si>
  <si>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</si>
  <si>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</si>
  <si>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</si>
  <si>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</si>
  <si>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</si>
  <si>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</si>
  <si>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</si>
  <si>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</si>
  <si>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</si>
  <si>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</si>
  <si>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</si>
  <si>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</si>
  <si>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</si>
  <si>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</si>
  <si>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</si>
  <si>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</si>
  <si>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</si>
  <si>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</si>
  <si>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</si>
  <si>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</si>
  <si>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</si>
  <si>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</si>
  <si>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</si>
  <si>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</si>
  <si>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</si>
  <si>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</si>
  <si>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</si>
  <si>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</si>
  <si>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</si>
  <si>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</si>
  <si>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</si>
  <si>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</si>
  <si>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</si>
  <si>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</si>
  <si>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</si>
  <si>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</si>
  <si>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</si>
  <si>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</si>
  <si>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</si>
  <si>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</si>
  <si>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</si>
  <si>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</si>
  <si>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</si>
  <si>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</si>
  <si>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</si>
  <si>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</si>
  <si>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</si>
  <si>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</si>
  <si>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</si>
  <si>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</si>
  <si>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</si>
  <si>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</si>
  <si>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</si>
  <si>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</si>
  <si>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</si>
  <si>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</si>
  <si>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</si>
  <si>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</si>
  <si>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</si>
  <si>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</si>
  <si>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</si>
  <si>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</si>
  <si>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</si>
  <si>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</si>
  <si>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</si>
  <si>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</si>
  <si>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</si>
  <si>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</si>
  <si>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</si>
  <si>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</si>
  <si>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</si>
  <si>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</si>
  <si>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</si>
  <si>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</si>
  <si>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</si>
  <si>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</si>
  <si>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</si>
  <si>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</si>
  <si>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</si>
  <si>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</si>
  <si>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</si>
  <si>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</si>
  <si>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</si>
  <si>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</si>
  <si>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</si>
  <si>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</si>
  <si>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</si>
  <si>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</si>
  <si>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</si>
  <si>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</si>
  <si>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</si>
  <si>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</si>
  <si>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</si>
  <si>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</si>
  <si>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</si>
  <si>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</si>
  <si>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</si>
  <si>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</si>
  <si>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</si>
  <si>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</si>
  <si>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</si>
  <si>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</si>
  <si>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</si>
  <si>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</si>
  <si>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</si>
  <si>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</si>
  <si>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</si>
  <si>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</si>
  <si>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</si>
  <si>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</si>
  <si>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</si>
  <si>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</si>
  <si>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</si>
  <si>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</si>
  <si>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</si>
  <si>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</si>
  <si>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</si>
  <si>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</si>
  <si>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</si>
  <si>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</si>
  <si>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</si>
  <si>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</si>
  <si>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</si>
  <si>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</si>
  <si>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</si>
  <si>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</si>
  <si>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</si>
  <si>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</si>
  <si>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</si>
  <si>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</si>
  <si>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</si>
  <si>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</si>
  <si>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</si>
  <si>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</si>
  <si>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</si>
  <si>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</si>
  <si>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</si>
  <si>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</si>
  <si>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</si>
  <si>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</si>
  <si>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</si>
  <si>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</si>
  <si>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</si>
  <si>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</si>
  <si>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</si>
  <si>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</si>
  <si>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</si>
  <si>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</si>
  <si>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</si>
  <si>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</si>
  <si>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</si>
  <si>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</si>
  <si>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</si>
  <si>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</si>
  <si>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</si>
  <si>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</si>
  <si>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</si>
  <si>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</si>
  <si>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</si>
  <si>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</si>
  <si>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</si>
  <si>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</si>
  <si>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</si>
  <si>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</si>
  <si>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</si>
  <si>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</si>
  <si>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</si>
  <si>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</si>
  <si>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</si>
  <si>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</si>
  <si>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</si>
  <si>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</si>
  <si>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</si>
  <si>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</si>
  <si>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</si>
  <si>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</si>
  <si>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</si>
  <si>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</si>
  <si>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</si>
  <si>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</si>
  <si>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</si>
  <si>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</si>
  <si>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</si>
  <si>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</si>
  <si>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</si>
  <si>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</si>
  <si>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</si>
  <si>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</si>
  <si>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</si>
  <si>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</si>
  <si>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</si>
  <si>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</si>
  <si>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</si>
  <si>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</si>
  <si>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</si>
  <si>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</si>
  <si>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</si>
  <si>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</si>
  <si>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</si>
  <si>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</si>
  <si>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</si>
  <si>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</si>
  <si>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</si>
  <si>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</si>
  <si>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</si>
  <si>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</si>
  <si>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</si>
  <si>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</si>
  <si>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</si>
  <si>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</si>
  <si>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</si>
  <si>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</si>
  <si>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</si>
  <si>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</si>
  <si>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</si>
  <si>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</si>
  <si>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</si>
  <si>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</si>
  <si>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</si>
  <si>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</si>
  <si>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</si>
  <si>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</si>
  <si>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</si>
  <si>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</si>
  <si>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</si>
  <si>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</si>
  <si>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</si>
  <si>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</si>
  <si>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</si>
  <si>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</si>
  <si>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</si>
  <si>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</si>
  <si>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</si>
  <si>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</si>
  <si>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</si>
  <si>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</si>
  <si>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</si>
  <si>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</si>
  <si>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</si>
  <si>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</si>
  <si>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</si>
  <si>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</si>
  <si>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</si>
  <si>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</si>
  <si>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</si>
  <si>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</si>
  <si>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</si>
  <si>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</si>
  <si>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</si>
  <si>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</si>
  <si>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</si>
  <si>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</si>
  <si>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</si>
  <si>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</si>
  <si>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</si>
  <si>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</si>
  <si>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</si>
  <si>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</si>
  <si>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</si>
  <si>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</si>
  <si>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</si>
  <si>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</si>
  <si>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</si>
  <si>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</si>
  <si>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</si>
  <si>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</si>
  <si>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</si>
  <si>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</si>
  <si>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</si>
  <si>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</si>
  <si>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</si>
  <si>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</si>
  <si>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</si>
  <si>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</si>
  <si>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</si>
  <si>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</si>
  <si>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</si>
  <si>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</si>
  <si>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</si>
  <si>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</si>
  <si>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</si>
  <si>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</si>
  <si>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</si>
  <si>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</si>
  <si>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</si>
  <si>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</si>
  <si>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</si>
  <si>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</si>
  <si>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</si>
  <si>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</si>
  <si>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</si>
  <si>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</si>
  <si>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</si>
  <si>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</si>
  <si>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</si>
  <si>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</si>
  <si>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</si>
  <si>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</si>
  <si>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</si>
  <si>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</si>
  <si>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</si>
  <si>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</si>
  <si>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</si>
  <si>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</si>
  <si>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</si>
  <si>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</si>
  <si>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</si>
  <si>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</si>
  <si>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</si>
  <si>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</si>
  <si>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</si>
  <si>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</si>
  <si>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</si>
  <si>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</si>
  <si>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</si>
  <si>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</si>
  <si>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</si>
  <si>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</si>
  <si>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</si>
  <si>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</si>
  <si>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</si>
  <si>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</si>
  <si>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</si>
  <si>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</si>
  <si>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</si>
  <si>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</si>
  <si>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</si>
  <si>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</si>
  <si>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</si>
  <si>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</si>
  <si>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</si>
  <si>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</si>
  <si>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</si>
  <si>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</si>
  <si>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</si>
  <si>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</si>
  <si>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</si>
  <si>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</si>
  <si>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</si>
  <si>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</si>
  <si>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</si>
  <si>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</si>
  <si>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</si>
  <si>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</si>
  <si>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</si>
  <si>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</si>
  <si>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</si>
  <si>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</si>
  <si>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</si>
  <si>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</si>
  <si>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</si>
  <si>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</si>
  <si>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</si>
  <si>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</si>
  <si>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</si>
  <si>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</si>
  <si>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</si>
  <si>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</si>
  <si>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</si>
  <si>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</si>
  <si>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</si>
  <si>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</si>
  <si>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</si>
  <si>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</si>
  <si>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</si>
  <si>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</si>
  <si>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</si>
  <si>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</si>
  <si>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</si>
  <si>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</si>
  <si>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</si>
  <si>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</si>
  <si>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</si>
  <si>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</si>
  <si>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</si>
  <si>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</si>
  <si>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</si>
  <si>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</si>
  <si>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</si>
  <si>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</si>
  <si>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</si>
  <si>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</si>
  <si>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</si>
  <si>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</si>
  <si>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</si>
  <si>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</si>
  <si>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</si>
  <si>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</si>
  <si>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</si>
  <si>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</si>
  <si>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</si>
  <si>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</si>
  <si>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</si>
  <si>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</si>
  <si>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</si>
  <si>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</si>
  <si>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</si>
  <si>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</si>
  <si>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</si>
  <si>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</si>
  <si>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</si>
  <si>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</si>
  <si>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</si>
  <si>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</si>
  <si>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</si>
  <si>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</si>
  <si>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</si>
  <si>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</si>
  <si>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</si>
  <si>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</si>
  <si>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</si>
  <si>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</si>
  <si>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</si>
  <si>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</si>
  <si>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</si>
  <si>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</si>
  <si>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</si>
  <si>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</si>
  <si>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</si>
  <si>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</si>
  <si>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</si>
  <si>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</si>
  <si>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</si>
  <si>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</si>
  <si>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</si>
  <si>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</si>
  <si>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</si>
  <si>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</si>
  <si>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</si>
  <si>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</si>
  <si>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</si>
  <si>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</si>
  <si>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</si>
  <si>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</si>
  <si>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</si>
  <si>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</si>
  <si>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</si>
  <si>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</si>
  <si>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</si>
  <si>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</si>
  <si>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</si>
  <si>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</si>
  <si>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</si>
  <si>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</si>
  <si>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</si>
  <si>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</si>
  <si>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</si>
  <si>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</si>
  <si>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</si>
  <si>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</si>
  <si>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</si>
  <si>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</si>
  <si>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</si>
  <si>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</si>
  <si>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</si>
  <si>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</si>
  <si>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</si>
  <si>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</si>
  <si>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</si>
  <si>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</si>
  <si>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</si>
  <si>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</si>
  <si>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</si>
  <si>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</si>
  <si>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</si>
  <si>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</si>
  <si>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</si>
  <si>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</si>
  <si>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</si>
  <si>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</si>
  <si>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</si>
  <si>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</si>
  <si>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</si>
  <si>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</si>
  <si>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</si>
  <si>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</si>
  <si>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</si>
  <si>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</si>
  <si>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</si>
  <si>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</si>
  <si>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</si>
  <si>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</si>
  <si>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</si>
  <si>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</si>
  <si>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</si>
  <si>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</si>
  <si>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</si>
  <si>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</si>
  <si>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</si>
  <si>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</si>
  <si>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</si>
  <si>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</si>
  <si>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</si>
  <si>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</si>
  <si>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</si>
  <si>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</si>
  <si>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</si>
  <si>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</si>
  <si>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</si>
  <si>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</si>
  <si>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</si>
  <si>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</si>
  <si>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</si>
  <si>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</si>
  <si>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</si>
  <si>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</si>
  <si>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</si>
  <si>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</si>
  <si>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</si>
  <si>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</si>
  <si>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</si>
  <si>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</si>
  <si>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</si>
  <si>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</si>
  <si>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</si>
  <si>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</si>
  <si>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</si>
  <si>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</si>
  <si>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</si>
  <si>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</si>
  <si>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</si>
  <si>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</si>
  <si>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</si>
  <si>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</si>
  <si>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</si>
  <si>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</si>
  <si>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</si>
  <si>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</si>
  <si>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</si>
  <si>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</si>
  <si>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</si>
  <si>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</si>
  <si>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</si>
  <si>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</si>
  <si>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</si>
  <si>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</si>
  <si>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</si>
  <si>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</si>
  <si>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</si>
  <si>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</si>
  <si>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</si>
  <si>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</si>
  <si>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</si>
  <si>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</si>
  <si>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</si>
  <si>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</si>
  <si>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</si>
  <si>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</si>
  <si>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</si>
  <si>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</si>
  <si>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</si>
  <si>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</si>
  <si>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</si>
  <si>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</si>
  <si>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</si>
  <si>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</si>
  <si>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</si>
  <si>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</si>
  <si>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</si>
  <si>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</si>
  <si>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</si>
  <si>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</si>
  <si>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</si>
  <si>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</si>
  <si>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</si>
  <si>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</si>
  <si>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</si>
  <si>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</si>
  <si>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</si>
  <si>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</si>
  <si>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</si>
  <si>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</si>
  <si>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</si>
  <si>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</si>
  <si>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</si>
  <si>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</si>
  <si>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</si>
  <si>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</si>
  <si>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</si>
  <si>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</si>
  <si>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</si>
  <si>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</si>
  <si>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</si>
  <si>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</si>
  <si>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</si>
  <si>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</si>
  <si>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</si>
  <si>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</si>
  <si>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</si>
  <si>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</si>
  <si>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</si>
  <si>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</si>
  <si>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</si>
  <si>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</si>
  <si>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</si>
  <si>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</si>
  <si>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</si>
  <si>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</si>
  <si>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</si>
  <si>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</si>
  <si>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</si>
  <si>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</si>
  <si>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</si>
  <si>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</si>
  <si>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</si>
  <si>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</si>
  <si>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</si>
  <si>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</si>
  <si>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</si>
  <si>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</si>
  <si>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</si>
  <si>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</si>
  <si>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</si>
  <si>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</si>
  <si>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</si>
  <si>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</si>
  <si>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</si>
  <si>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</si>
  <si>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</si>
  <si>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</si>
  <si>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</si>
  <si>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</si>
  <si>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</si>
  <si>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</si>
  <si>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</si>
  <si>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</si>
  <si>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</si>
  <si>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</si>
  <si>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</si>
  <si>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</si>
  <si>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</si>
  <si>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</si>
  <si>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</si>
  <si>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</si>
  <si>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</si>
  <si>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</si>
  <si>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</si>
  <si>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</si>
  <si>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</si>
  <si>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</si>
  <si>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</si>
  <si>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</si>
  <si>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</si>
  <si>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</si>
  <si>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</si>
  <si>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</si>
  <si>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</si>
  <si>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</si>
  <si>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</si>
  <si>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</si>
  <si>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</si>
  <si>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</si>
  <si>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</si>
  <si>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</si>
  <si>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</si>
  <si>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</si>
  <si>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</si>
  <si>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</si>
  <si>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</si>
  <si>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</si>
  <si>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</si>
  <si>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</si>
  <si>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</si>
  <si>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</si>
  <si>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</si>
  <si>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</si>
  <si>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</si>
  <si>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</si>
  <si>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要保護児童対策費の共通経費</t>
  </si>
  <si>
    <t>不明</t>
  </si>
  <si>
    <t>終了予定なし</t>
  </si>
  <si>
    <t>家庭福祉課</t>
  </si>
  <si>
    <t>-</t>
  </si>
  <si>
    <t>要保護児童等の保護や自立支援及び配偶者からの暴力防止対策等の推進に必要な会議等の開催など、要保護児童等関係業務の円滑な実施を図ることを目的とする。</t>
  </si>
  <si>
    <t>要保護児童等の保護や自立支援及び配偶者からの暴力防止対策等の推進に必要な会議、検討会、研修会等の開催に当たって要する旅費、謝金、印刷製本費、会議費等を支出する。</t>
  </si>
  <si>
    <t>庁費</t>
  </si>
  <si>
    <t>諸謝金</t>
  </si>
  <si>
    <t>委員等旅費</t>
  </si>
  <si>
    <t>職員旅費</t>
  </si>
  <si>
    <t>本事業は児童虐待及び配偶者からの暴力防止対策等の推進に必要な経費であり、各年毎の必要性に応じて支出される経費であるため、目標値の設定にはなじまない。</t>
  </si>
  <si>
    <t>児童虐待及び配偶者からの暴力防止対策等の推進のために適切に予算を執行すること。</t>
  </si>
  <si>
    <t>執行率</t>
  </si>
  <si>
    <t>婦人相談員研修･婦人相談所関係協議会等開催件数</t>
  </si>
  <si>
    <t>件</t>
  </si>
  <si>
    <t>庁費支出額（X）／契約件数（Y）　　　</t>
    <phoneticPr fontId="5"/>
  </si>
  <si>
    <t>円</t>
  </si>
  <si>
    <t>　Ｘ/Ｙ</t>
    <phoneticPr fontId="5"/>
  </si>
  <si>
    <t>3,085,623/22</t>
  </si>
  <si>
    <t>3,347,378/22</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</si>
  <si>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</si>
  <si>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</si>
  <si>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児童虐待・DV対策等総合支援事業</t>
  </si>
  <si>
    <t>児童相談体制整備事業費</t>
  </si>
  <si>
    <t>402</t>
  </si>
  <si>
    <t>361</t>
  </si>
  <si>
    <t>309</t>
  </si>
  <si>
    <t>670</t>
  </si>
  <si>
    <t>674</t>
  </si>
  <si>
    <t>685</t>
  </si>
  <si>
    <t>655</t>
  </si>
  <si>
    <t>653</t>
  </si>
  <si>
    <t>648</t>
  </si>
  <si>
    <t>○</t>
  </si>
  <si>
    <t>中野　孝浩</t>
    <rPh sb="0" eb="2">
      <t>ナカノ</t>
    </rPh>
    <rPh sb="3" eb="5">
      <t>タカヒロ</t>
    </rPh>
    <phoneticPr fontId="5"/>
  </si>
  <si>
    <t>本事業は、要保護児童の保護や自立支援及び配偶者からの暴力防止対策等の推進に必要な会議、検討会、研修会等の開催に当たって必要となる旅費、謝金、印刷製本費、会議費等を支出するものであり、会議開催及びポスターの作成などによる広報啓発等によって、児童虐待防止や配偶者による暴力被害者等への支援体制の充実に寄与している。</t>
  </si>
  <si>
    <t>社会的養護を必要とする子どもへの支援や、婦人保護事業の推進といった社会的なニーズを踏まえて、要保護児童等の保護や自立支援の推進に必要な会議、検討会、研修会等の開催に当たって要する旅費、謝金、印刷製本費、会議費等を支出しているものである。</t>
    <rPh sb="0" eb="2">
      <t>シャカイ</t>
    </rPh>
    <rPh sb="2" eb="3">
      <t>テキ</t>
    </rPh>
    <rPh sb="3" eb="5">
      <t>ヨウゴ</t>
    </rPh>
    <rPh sb="6" eb="8">
      <t>ヒツヨウ</t>
    </rPh>
    <rPh sb="11" eb="12">
      <t>コ</t>
    </rPh>
    <rPh sb="16" eb="18">
      <t>シエン</t>
    </rPh>
    <rPh sb="20" eb="22">
      <t>フジン</t>
    </rPh>
    <rPh sb="22" eb="24">
      <t>ホゴ</t>
    </rPh>
    <rPh sb="24" eb="26">
      <t>ジギョウ</t>
    </rPh>
    <rPh sb="27" eb="29">
      <t>スイシン</t>
    </rPh>
    <rPh sb="33" eb="35">
      <t>シャカイ</t>
    </rPh>
    <rPh sb="35" eb="36">
      <t>テキ</t>
    </rPh>
    <rPh sb="41" eb="42">
      <t>フ</t>
    </rPh>
    <rPh sb="53" eb="55">
      <t>ホゴ</t>
    </rPh>
    <rPh sb="56" eb="58">
      <t>ジリツ</t>
    </rPh>
    <rPh sb="58" eb="60">
      <t>シエン</t>
    </rPh>
    <rPh sb="61" eb="63">
      <t>スイシン</t>
    </rPh>
    <rPh sb="64" eb="66">
      <t>ヒツヨウ</t>
    </rPh>
    <rPh sb="82" eb="83">
      <t>ア</t>
    </rPh>
    <rPh sb="86" eb="87">
      <t>ヨウ</t>
    </rPh>
    <phoneticPr fontId="5"/>
  </si>
  <si>
    <t>社会的養護を必要とする子どもや、DV被害者等の要保護女子等に関する課題を踏まえ、今後の社会的養護等の拡充に向けた具体的施策を検討する検討会等を実施するための経費であり、国において実施すべき事業である。</t>
    <rPh sb="11" eb="12">
      <t>コ</t>
    </rPh>
    <rPh sb="18" eb="21">
      <t>ヒガイシャ</t>
    </rPh>
    <rPh sb="21" eb="22">
      <t>ナド</t>
    </rPh>
    <rPh sb="23" eb="26">
      <t>ヨウホゴ</t>
    </rPh>
    <rPh sb="26" eb="28">
      <t>ジョシ</t>
    </rPh>
    <rPh sb="28" eb="29">
      <t>ナド</t>
    </rPh>
    <rPh sb="30" eb="31">
      <t>カン</t>
    </rPh>
    <rPh sb="33" eb="35">
      <t>カダイ</t>
    </rPh>
    <rPh sb="48" eb="49">
      <t>ナド</t>
    </rPh>
    <phoneticPr fontId="5"/>
  </si>
  <si>
    <t>要保護児童等の保護や自立支援及び配偶者からの暴力防止対策等の推進に当たって、関係業務に係る経費や今後の社会的養護の拡充のための検討会等を実施するための経費であり、優先度の高い事業である。</t>
    <rPh sb="5" eb="6">
      <t>ナド</t>
    </rPh>
    <rPh sb="33" eb="34">
      <t>ア</t>
    </rPh>
    <phoneticPr fontId="5"/>
  </si>
  <si>
    <t>随意契約を行っているが、予算決算及び会計令第９９条の規定により少額の随意契約が認められているため問題ない。</t>
  </si>
  <si>
    <t>要保護児童等の保護や自立支援及び配偶者からの暴力防止対策等の推進に資するものであり、国として妥当な水準を設定している。</t>
    <phoneticPr fontId="5"/>
  </si>
  <si>
    <t>事業経費に必要な経費に限定して支出している。</t>
  </si>
  <si>
    <t>印刷物等について、過大に印刷するのでなく、必要最低限の部数を印刷している。</t>
    <rPh sb="0" eb="2">
      <t>インサツ</t>
    </rPh>
    <rPh sb="2" eb="3">
      <t>ブツ</t>
    </rPh>
    <rPh sb="3" eb="4">
      <t>トウ</t>
    </rPh>
    <rPh sb="9" eb="11">
      <t>カダイ</t>
    </rPh>
    <rPh sb="12" eb="14">
      <t>インサツ</t>
    </rPh>
    <rPh sb="21" eb="23">
      <t>ヒツヨウ</t>
    </rPh>
    <rPh sb="23" eb="26">
      <t>サイテイゲン</t>
    </rPh>
    <rPh sb="27" eb="29">
      <t>ブスウ</t>
    </rPh>
    <rPh sb="30" eb="32">
      <t>インサツ</t>
    </rPh>
    <phoneticPr fontId="5"/>
  </si>
  <si>
    <t>児童虐待及び配偶者からの暴力防止対策等の推進のために使用されているため、成果目標に見合ったものとなっている。</t>
    <rPh sb="0" eb="2">
      <t>ジドウ</t>
    </rPh>
    <rPh sb="2" eb="4">
      <t>ギャクタイ</t>
    </rPh>
    <rPh sb="4" eb="5">
      <t>オヨ</t>
    </rPh>
    <rPh sb="6" eb="9">
      <t>ハイグウシャ</t>
    </rPh>
    <rPh sb="12" eb="14">
      <t>ボウリョク</t>
    </rPh>
    <rPh sb="14" eb="16">
      <t>ボウシ</t>
    </rPh>
    <rPh sb="16" eb="18">
      <t>タイサク</t>
    </rPh>
    <rPh sb="18" eb="19">
      <t>トウ</t>
    </rPh>
    <rPh sb="20" eb="22">
      <t>スイシン</t>
    </rPh>
    <rPh sb="26" eb="28">
      <t>シヨウ</t>
    </rPh>
    <rPh sb="36" eb="38">
      <t>セイカ</t>
    </rPh>
    <rPh sb="38" eb="40">
      <t>モクヒョウ</t>
    </rPh>
    <rPh sb="41" eb="43">
      <t>ミア</t>
    </rPh>
    <phoneticPr fontId="5"/>
  </si>
  <si>
    <t>今後の社会的養護等の拡充に向けた具体的施策の検討を行うとともに、婦人保護事業実施状況報告の結果について、婦人相談員研修等の場で説明するなど、児童虐待及び配偶者からの暴力防止対策等への推進に寄与している。また、平成28年度については、里親制度普及促進のためのポスターを作成しており、里親制度の周知に活用されている。</t>
    <rPh sb="104" eb="106">
      <t>ヘイセイ</t>
    </rPh>
    <rPh sb="140" eb="142">
      <t>サトオヤ</t>
    </rPh>
    <rPh sb="142" eb="144">
      <t>セイド</t>
    </rPh>
    <rPh sb="145" eb="147">
      <t>シュウチ</t>
    </rPh>
    <rPh sb="148" eb="150">
      <t>カツヨウ</t>
    </rPh>
    <phoneticPr fontId="5"/>
  </si>
  <si>
    <t>【児童虐待・DV対策等総合支援事業】　　　　　　　　　　　　　　　　　　各自治体の主体的かつ弾力的な事業運営を可能とするため、複数の事業を統合した補助金を交付するもの。　　　　　　　　　　　　　　　　　　　　　　　　　　　　　　　　　　　　　　　【児童相談体制整備事業費】　　　　　　　　　　　　　　　　　　　　　　　　児童相談所全国共通ダイヤル３桁番号（１８９）に関するシステム開発後、各通信事業者がその運用に当たって必要となる保守等に係る経費を負担する。</t>
    <phoneticPr fontId="5"/>
  </si>
  <si>
    <t>無</t>
  </si>
  <si>
    <t>‐</t>
  </si>
  <si>
    <t>児童虐待及び配偶者からの暴力防止対策等への推進を図ること。
30～令和３年度については、定期的に婦人相談員研修等を実施している。また、２年度については、民間養子縁組あっせん法の施行状況等に関する意見交換会を実施し制度の周知に努めている。</t>
    <rPh sb="33" eb="35">
      <t>レイワ</t>
    </rPh>
    <phoneticPr fontId="5"/>
  </si>
  <si>
    <t>引き続き、各審査機関を含め、支出関係書類を審査することで適切な運用を図る。</t>
  </si>
  <si>
    <t>各審査機関に支出関係書類を提出し、支出額、支出先、使途等が適正かどうか審査を受けており、各点検項目による評価も妥当と考えられる。
令和２年度においては社会的養護自立支援の強化に向けた意見交換会の開催や特別養子縁組制度の普及啓発を実施する等適切に予算を執行している。
要保護児童等関係業務の円滑な実施を図るため、令和３年度以降も引き続き実施する必要がある。</t>
    <rPh sb="68" eb="70">
      <t>ネンド</t>
    </rPh>
    <rPh sb="97" eb="99">
      <t>カイサイ</t>
    </rPh>
    <rPh sb="100" eb="102">
      <t>トクベツ</t>
    </rPh>
    <rPh sb="102" eb="104">
      <t>ヨウシ</t>
    </rPh>
    <rPh sb="104" eb="106">
      <t>エングミ</t>
    </rPh>
    <rPh sb="106" eb="108">
      <t>セイド</t>
    </rPh>
    <rPh sb="109" eb="111">
      <t>フキュウ</t>
    </rPh>
    <rPh sb="111" eb="113">
      <t>ケイハツ</t>
    </rPh>
    <rPh sb="114" eb="116">
      <t>ジッシ</t>
    </rPh>
    <rPh sb="118" eb="119">
      <t>トウ</t>
    </rPh>
    <rPh sb="138" eb="139">
      <t>トウ</t>
    </rPh>
    <rPh sb="155" eb="157">
      <t>レイワ</t>
    </rPh>
    <phoneticPr fontId="5"/>
  </si>
  <si>
    <t>2,983,589/20</t>
    <phoneticPr fontId="5"/>
  </si>
  <si>
    <t>3,140,000/20</t>
    <phoneticPr fontId="5"/>
  </si>
  <si>
    <t>全国児童福祉主管課長・児童相談所長会議資料</t>
    <phoneticPr fontId="5"/>
  </si>
  <si>
    <t>D.株式会社クラフティ</t>
    <phoneticPr fontId="5"/>
  </si>
  <si>
    <t>ノートパソコン、ウェブ用カメラ等の賃貸借</t>
    <phoneticPr fontId="5"/>
  </si>
  <si>
    <t>個人A</t>
    <rPh sb="0" eb="2">
      <t>コジン</t>
    </rPh>
    <phoneticPr fontId="5"/>
  </si>
  <si>
    <t>検討会出席謝金</t>
    <rPh sb="0" eb="3">
      <t>ケントウカイ</t>
    </rPh>
    <rPh sb="3" eb="5">
      <t>シュッセキ</t>
    </rPh>
    <rPh sb="5" eb="7">
      <t>シャキン</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</si>
  <si>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</si>
  <si>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</si>
  <si>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</si>
  <si>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</si>
  <si>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</si>
  <si>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</si>
  <si>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</si>
  <si>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</si>
  <si>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</si>
  <si>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</si>
  <si>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株式会社阪急阪神ビジネストラベル</t>
    <phoneticPr fontId="5"/>
  </si>
  <si>
    <t>職員旅費</t>
    <rPh sb="0" eb="2">
      <t>ショクイン</t>
    </rPh>
    <rPh sb="2" eb="4">
      <t>リョヒ</t>
    </rPh>
    <phoneticPr fontId="5"/>
  </si>
  <si>
    <t>検討会に係る委員等旅費</t>
    <rPh sb="0" eb="3">
      <t>ケントウカイ</t>
    </rPh>
    <rPh sb="4" eb="5">
      <t>カカ</t>
    </rPh>
    <rPh sb="6" eb="8">
      <t>イイン</t>
    </rPh>
    <rPh sb="8" eb="9">
      <t>トウ</t>
    </rPh>
    <rPh sb="9" eb="11">
      <t>リョヒ</t>
    </rPh>
    <phoneticPr fontId="5"/>
  </si>
  <si>
    <t>株式会社クラフティ</t>
    <phoneticPr fontId="5"/>
  </si>
  <si>
    <t>機材賃貸借</t>
    <rPh sb="0" eb="2">
      <t>キザイ</t>
    </rPh>
    <rPh sb="2" eb="5">
      <t>チンタイシャク</t>
    </rPh>
    <phoneticPr fontId="5"/>
  </si>
  <si>
    <t>機材賃貸借</t>
    <rPh sb="0" eb="5">
      <t>キザイチンタイシャク</t>
    </rPh>
    <phoneticPr fontId="5"/>
  </si>
  <si>
    <t>（有）正陽印刷</t>
    <phoneticPr fontId="5"/>
  </si>
  <si>
    <t>有限会社タケマエ</t>
    <phoneticPr fontId="5"/>
  </si>
  <si>
    <t>消耗品購入費</t>
    <rPh sb="0" eb="2">
      <t>ショウモウ</t>
    </rPh>
    <rPh sb="2" eb="3">
      <t>ヒン</t>
    </rPh>
    <rPh sb="3" eb="5">
      <t>コウニュウ</t>
    </rPh>
    <rPh sb="5" eb="6">
      <t>ヒ</t>
    </rPh>
    <phoneticPr fontId="5"/>
  </si>
  <si>
    <t>大和綜合印刷（株）</t>
    <phoneticPr fontId="5"/>
  </si>
  <si>
    <t>表彰状印刷</t>
    <rPh sb="0" eb="3">
      <t>ヒョウショウジョウ</t>
    </rPh>
    <rPh sb="3" eb="5">
      <t>インサツ</t>
    </rPh>
    <phoneticPr fontId="5"/>
  </si>
  <si>
    <t>（株）医療福祉総合研究所</t>
    <phoneticPr fontId="5"/>
  </si>
  <si>
    <t>全国児童福祉主管課長～動画変換一式</t>
    <phoneticPr fontId="5"/>
  </si>
  <si>
    <t>扶桑速記印刷（株）</t>
    <phoneticPr fontId="5"/>
  </si>
  <si>
    <t>テープ起こし</t>
    <rPh sb="3" eb="4">
      <t>オ</t>
    </rPh>
    <phoneticPr fontId="5"/>
  </si>
  <si>
    <t>オンライン会議使用料</t>
    <rPh sb="5" eb="7">
      <t>カイギ</t>
    </rPh>
    <rPh sb="7" eb="10">
      <t>シヨウリョウ</t>
    </rPh>
    <phoneticPr fontId="5"/>
  </si>
  <si>
    <t>株式会社ミクニ商会</t>
    <phoneticPr fontId="5"/>
  </si>
  <si>
    <t>独立行政法人国立印刷局</t>
    <phoneticPr fontId="5"/>
  </si>
  <si>
    <t>図書購入費</t>
    <rPh sb="0" eb="2">
      <t>トショ</t>
    </rPh>
    <rPh sb="2" eb="4">
      <t>コウニュウ</t>
    </rPh>
    <rPh sb="4" eb="5">
      <t>ヒ</t>
    </rPh>
    <phoneticPr fontId="5"/>
  </si>
  <si>
    <t>社会福祉法人友愛十字会</t>
    <rPh sb="0" eb="6">
      <t>シャカイフクシホウジン</t>
    </rPh>
    <rPh sb="6" eb="8">
      <t>ユウアイ</t>
    </rPh>
    <rPh sb="8" eb="10">
      <t>ジュウジ</t>
    </rPh>
    <rPh sb="10" eb="11">
      <t>カイ</t>
    </rPh>
    <phoneticPr fontId="5"/>
  </si>
  <si>
    <t>厚労</t>
  </si>
  <si>
    <t>△</t>
  </si>
  <si>
    <t>婦人相談員研修等について、新型コロナウイルス感染症の影響により、当初見込みより少ない開催となっている。</t>
    <rPh sb="0" eb="2">
      <t>フジン</t>
    </rPh>
    <rPh sb="2" eb="5">
      <t>ソウダンイン</t>
    </rPh>
    <rPh sb="5" eb="8">
      <t>ケンシュウトウ</t>
    </rPh>
    <rPh sb="13" eb="15">
      <t>シンガタ</t>
    </rPh>
    <rPh sb="22" eb="25">
      <t>カンセンショウ</t>
    </rPh>
    <rPh sb="26" eb="28">
      <t>エイキョウ</t>
    </rPh>
    <rPh sb="32" eb="34">
      <t>トウショ</t>
    </rPh>
    <rPh sb="34" eb="36">
      <t>ミコ</t>
    </rPh>
    <rPh sb="39" eb="40">
      <t>スク</t>
    </rPh>
    <rPh sb="42" eb="44">
      <t>カイサイ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</si>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</sst>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38614</xdr:colOff>
      <xdr:row>748</xdr:row>
      <xdr:rowOff>244561</xdr:rowOff>
    </xdr:from>
    <xdr:to>
      <xdr:col>17</xdr:col>
      <xdr:colOff>21101</xdr:colOff>
      <xdr:row>750</xdr:row>
      <xdr:rowOff>53493</xdr:rowOff>
    </xdr:to>
    <xdr:sp macro="" textlink="">
      <xdr:nvSpPr>
        <xdr:cNvPr id="2" name="正方形/長方形 1"/>
        <xdr:cNvSpPr/>
      </xdr:nvSpPr>
      <xdr:spPr>
        <a:xfrm>
          <a:off x="1638814" y="45126361"/>
          <a:ext cx="178271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12</xdr:col>
      <xdr:colOff>180202</xdr:colOff>
      <xdr:row>750</xdr:row>
      <xdr:rowOff>154459</xdr:rowOff>
    </xdr:from>
    <xdr:to>
      <xdr:col>12</xdr:col>
      <xdr:colOff>180202</xdr:colOff>
      <xdr:row>751</xdr:row>
      <xdr:rowOff>69637</xdr:rowOff>
    </xdr:to>
    <xdr:cxnSp macro="">
      <xdr:nvCxnSpPr>
        <xdr:cNvPr id="3" name="直線矢印コネクタ 2"/>
        <xdr:cNvCxnSpPr/>
      </xdr:nvCxnSpPr>
      <xdr:spPr>
        <a:xfrm>
          <a:off x="2580502" y="45741109"/>
          <a:ext cx="0" cy="2676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90101</xdr:colOff>
      <xdr:row>751</xdr:row>
      <xdr:rowOff>257433</xdr:rowOff>
    </xdr:from>
    <xdr:to>
      <xdr:col>17</xdr:col>
      <xdr:colOff>36588</xdr:colOff>
      <xdr:row>753</xdr:row>
      <xdr:rowOff>66365</xdr:rowOff>
    </xdr:to>
    <xdr:sp macro="" textlink="">
      <xdr:nvSpPr>
        <xdr:cNvPr id="4" name="正方形/長方形 3"/>
        <xdr:cNvSpPr/>
      </xdr:nvSpPr>
      <xdr:spPr>
        <a:xfrm>
          <a:off x="1690301" y="46196508"/>
          <a:ext cx="174671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8</xdr:col>
      <xdr:colOff>77230</xdr:colOff>
      <xdr:row>753</xdr:row>
      <xdr:rowOff>218818</xdr:rowOff>
    </xdr:from>
    <xdr:to>
      <xdr:col>17</xdr:col>
      <xdr:colOff>59717</xdr:colOff>
      <xdr:row>754</xdr:row>
      <xdr:rowOff>159284</xdr:rowOff>
    </xdr:to>
    <xdr:sp macro="" textlink="">
      <xdr:nvSpPr>
        <xdr:cNvPr id="5" name="大かっこ 4"/>
        <xdr:cNvSpPr/>
      </xdr:nvSpPr>
      <xdr:spPr>
        <a:xfrm>
          <a:off x="1677430" y="46862743"/>
          <a:ext cx="1782712" cy="29289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21</xdr:col>
      <xdr:colOff>141588</xdr:colOff>
      <xdr:row>748</xdr:row>
      <xdr:rowOff>283176</xdr:rowOff>
    </xdr:from>
    <xdr:to>
      <xdr:col>30</xdr:col>
      <xdr:colOff>124075</xdr:colOff>
      <xdr:row>750</xdr:row>
      <xdr:rowOff>92108</xdr:rowOff>
    </xdr:to>
    <xdr:sp macro="" textlink="">
      <xdr:nvSpPr>
        <xdr:cNvPr id="6" name="正方形/長方形 5"/>
        <xdr:cNvSpPr/>
      </xdr:nvSpPr>
      <xdr:spPr>
        <a:xfrm>
          <a:off x="4342113" y="45164976"/>
          <a:ext cx="178271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26</xdr:col>
      <xdr:colOff>64358</xdr:colOff>
      <xdr:row>750</xdr:row>
      <xdr:rowOff>154460</xdr:rowOff>
    </xdr:from>
    <xdr:to>
      <xdr:col>26</xdr:col>
      <xdr:colOff>64358</xdr:colOff>
      <xdr:row>751</xdr:row>
      <xdr:rowOff>69638</xdr:rowOff>
    </xdr:to>
    <xdr:cxnSp macro="">
      <xdr:nvCxnSpPr>
        <xdr:cNvPr id="7" name="直線矢印コネクタ 6"/>
        <xdr:cNvCxnSpPr/>
      </xdr:nvCxnSpPr>
      <xdr:spPr>
        <a:xfrm>
          <a:off x="5265008" y="45741110"/>
          <a:ext cx="0" cy="2676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154459</xdr:colOff>
      <xdr:row>751</xdr:row>
      <xdr:rowOff>167332</xdr:rowOff>
    </xdr:from>
    <xdr:to>
      <xdr:col>30</xdr:col>
      <xdr:colOff>136946</xdr:colOff>
      <xdr:row>752</xdr:row>
      <xdr:rowOff>323798</xdr:rowOff>
    </xdr:to>
    <xdr:sp macro="" textlink="">
      <xdr:nvSpPr>
        <xdr:cNvPr id="8" name="正方形/長方形 7"/>
        <xdr:cNvSpPr/>
      </xdr:nvSpPr>
      <xdr:spPr>
        <a:xfrm>
          <a:off x="4354984" y="46106407"/>
          <a:ext cx="1782712" cy="5088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０．７百万円</a:t>
          </a:r>
        </a:p>
      </xdr:txBody>
    </xdr:sp>
    <xdr:clientData/>
  </xdr:twoCellAnchor>
  <xdr:twoCellAnchor>
    <xdr:from>
      <xdr:col>21</xdr:col>
      <xdr:colOff>167330</xdr:colOff>
      <xdr:row>753</xdr:row>
      <xdr:rowOff>141589</xdr:rowOff>
    </xdr:from>
    <xdr:to>
      <xdr:col>30</xdr:col>
      <xdr:colOff>149817</xdr:colOff>
      <xdr:row>754</xdr:row>
      <xdr:rowOff>82055</xdr:rowOff>
    </xdr:to>
    <xdr:sp macro="" textlink="">
      <xdr:nvSpPr>
        <xdr:cNvPr id="9" name="大かっこ 8"/>
        <xdr:cNvSpPr/>
      </xdr:nvSpPr>
      <xdr:spPr>
        <a:xfrm>
          <a:off x="4367855" y="46785514"/>
          <a:ext cx="1782712" cy="29289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35</xdr:col>
      <xdr:colOff>12872</xdr:colOff>
      <xdr:row>748</xdr:row>
      <xdr:rowOff>283176</xdr:rowOff>
    </xdr:from>
    <xdr:to>
      <xdr:col>43</xdr:col>
      <xdr:colOff>201304</xdr:colOff>
      <xdr:row>750</xdr:row>
      <xdr:rowOff>92108</xdr:rowOff>
    </xdr:to>
    <xdr:sp macro="" textlink="">
      <xdr:nvSpPr>
        <xdr:cNvPr id="10" name="正方形/長方形 9"/>
        <xdr:cNvSpPr/>
      </xdr:nvSpPr>
      <xdr:spPr>
        <a:xfrm>
          <a:off x="7013747" y="45164976"/>
          <a:ext cx="178863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39</xdr:col>
      <xdr:colOff>180201</xdr:colOff>
      <xdr:row>750</xdr:row>
      <xdr:rowOff>141589</xdr:rowOff>
    </xdr:from>
    <xdr:to>
      <xdr:col>39</xdr:col>
      <xdr:colOff>180201</xdr:colOff>
      <xdr:row>751</xdr:row>
      <xdr:rowOff>53364</xdr:rowOff>
    </xdr:to>
    <xdr:cxnSp macro="">
      <xdr:nvCxnSpPr>
        <xdr:cNvPr id="11" name="直線矢印コネクタ 10"/>
        <xdr:cNvCxnSpPr/>
      </xdr:nvCxnSpPr>
      <xdr:spPr>
        <a:xfrm>
          <a:off x="7981176" y="45728239"/>
          <a:ext cx="0" cy="264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38616</xdr:colOff>
      <xdr:row>751</xdr:row>
      <xdr:rowOff>205946</xdr:rowOff>
    </xdr:from>
    <xdr:to>
      <xdr:col>44</xdr:col>
      <xdr:colOff>21102</xdr:colOff>
      <xdr:row>753</xdr:row>
      <xdr:rowOff>14878</xdr:rowOff>
    </xdr:to>
    <xdr:sp macro="" textlink="">
      <xdr:nvSpPr>
        <xdr:cNvPr id="12" name="正方形/長方形 11"/>
        <xdr:cNvSpPr/>
      </xdr:nvSpPr>
      <xdr:spPr>
        <a:xfrm>
          <a:off x="7039491" y="46145021"/>
          <a:ext cx="1782711"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０．９百万円</a:t>
          </a:r>
        </a:p>
      </xdr:txBody>
    </xdr:sp>
    <xdr:clientData/>
  </xdr:twoCellAnchor>
  <xdr:twoCellAnchor>
    <xdr:from>
      <xdr:col>35</xdr:col>
      <xdr:colOff>51488</xdr:colOff>
      <xdr:row>753</xdr:row>
      <xdr:rowOff>141587</xdr:rowOff>
    </xdr:from>
    <xdr:to>
      <xdr:col>44</xdr:col>
      <xdr:colOff>33974</xdr:colOff>
      <xdr:row>754</xdr:row>
      <xdr:rowOff>82053</xdr:rowOff>
    </xdr:to>
    <xdr:sp macro="" textlink="">
      <xdr:nvSpPr>
        <xdr:cNvPr id="13" name="大かっこ 12"/>
        <xdr:cNvSpPr/>
      </xdr:nvSpPr>
      <xdr:spPr>
        <a:xfrm>
          <a:off x="7052363" y="46785512"/>
          <a:ext cx="1782711" cy="29289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8</xdr:col>
      <xdr:colOff>90101</xdr:colOff>
      <xdr:row>756</xdr:row>
      <xdr:rowOff>102973</xdr:rowOff>
    </xdr:from>
    <xdr:to>
      <xdr:col>17</xdr:col>
      <xdr:colOff>72588</xdr:colOff>
      <xdr:row>757</xdr:row>
      <xdr:rowOff>259439</xdr:rowOff>
    </xdr:to>
    <xdr:sp macro="" textlink="">
      <xdr:nvSpPr>
        <xdr:cNvPr id="14" name="正方形/長方形 13"/>
        <xdr:cNvSpPr/>
      </xdr:nvSpPr>
      <xdr:spPr>
        <a:xfrm>
          <a:off x="1690301" y="47804173"/>
          <a:ext cx="1782712" cy="5088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13</xdr:col>
      <xdr:colOff>25743</xdr:colOff>
      <xdr:row>758</xdr:row>
      <xdr:rowOff>102973</xdr:rowOff>
    </xdr:from>
    <xdr:to>
      <xdr:col>13</xdr:col>
      <xdr:colOff>25743</xdr:colOff>
      <xdr:row>759</xdr:row>
      <xdr:rowOff>14748</xdr:rowOff>
    </xdr:to>
    <xdr:cxnSp macro="">
      <xdr:nvCxnSpPr>
        <xdr:cNvPr id="15" name="直線矢印コネクタ 14"/>
        <xdr:cNvCxnSpPr/>
      </xdr:nvCxnSpPr>
      <xdr:spPr>
        <a:xfrm>
          <a:off x="2626068" y="48509023"/>
          <a:ext cx="0" cy="264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25744</xdr:colOff>
      <xdr:row>759</xdr:row>
      <xdr:rowOff>102973</xdr:rowOff>
    </xdr:from>
    <xdr:to>
      <xdr:col>18</xdr:col>
      <xdr:colOff>152605</xdr:colOff>
      <xdr:row>760</xdr:row>
      <xdr:rowOff>67805</xdr:rowOff>
    </xdr:to>
    <xdr:sp macro="" textlink="">
      <xdr:nvSpPr>
        <xdr:cNvPr id="16" name="テキスト ボックス 15"/>
        <xdr:cNvSpPr txBox="1"/>
      </xdr:nvSpPr>
      <xdr:spPr>
        <a:xfrm>
          <a:off x="2025994" y="48861448"/>
          <a:ext cx="1727061" cy="317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102972</xdr:colOff>
      <xdr:row>760</xdr:row>
      <xdr:rowOff>115846</xdr:rowOff>
    </xdr:from>
    <xdr:to>
      <xdr:col>17</xdr:col>
      <xdr:colOff>85459</xdr:colOff>
      <xdr:row>761</xdr:row>
      <xdr:rowOff>272312</xdr:rowOff>
    </xdr:to>
    <xdr:sp macro="" textlink="">
      <xdr:nvSpPr>
        <xdr:cNvPr id="17" name="正方形/長方形 16"/>
        <xdr:cNvSpPr/>
      </xdr:nvSpPr>
      <xdr:spPr>
        <a:xfrm>
          <a:off x="1703172" y="49226746"/>
          <a:ext cx="1782712" cy="5088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8</xdr:col>
      <xdr:colOff>141587</xdr:colOff>
      <xdr:row>762</xdr:row>
      <xdr:rowOff>64358</xdr:rowOff>
    </xdr:from>
    <xdr:to>
      <xdr:col>17</xdr:col>
      <xdr:colOff>124074</xdr:colOff>
      <xdr:row>765</xdr:row>
      <xdr:rowOff>65209</xdr:rowOff>
    </xdr:to>
    <xdr:sp macro="" textlink="">
      <xdr:nvSpPr>
        <xdr:cNvPr id="18" name="大かっこ 17"/>
        <xdr:cNvSpPr/>
      </xdr:nvSpPr>
      <xdr:spPr>
        <a:xfrm>
          <a:off x="1741787" y="49880108"/>
          <a:ext cx="1782712" cy="137245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900"/>
            <a:t>・社会的養護自立支援の強化に向けた意見交換会に係る諸経費</a:t>
          </a:r>
          <a:endParaRPr kumimoji="1" lang="en-US" altLang="ja-JP" sz="900"/>
        </a:p>
        <a:p>
          <a:pPr algn="l"/>
          <a:r>
            <a:rPr kumimoji="1" lang="ja-JP" altLang="en-US" sz="900"/>
            <a:t>・養子縁組民間あっせん機関との意見交換会に係る諸経費　等</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J723" sqref="J723:K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406</v>
      </c>
      <c r="AJ2" s="949" t="s">
        <v>800</v>
      </c>
      <c r="AK2" s="949"/>
      <c r="AL2" s="949"/>
      <c r="AM2" s="949"/>
      <c r="AN2" s="98" t="s">
        <v>406</v>
      </c>
      <c r="AO2" s="949">
        <v>20</v>
      </c>
      <c r="AP2" s="949"/>
      <c r="AQ2" s="949"/>
      <c r="AR2" s="99" t="s">
        <v>709</v>
      </c>
      <c r="AS2" s="955">
        <v>728</v>
      </c>
      <c r="AT2" s="955"/>
      <c r="AU2" s="955"/>
      <c r="AV2" s="98" t="str">
        <f>IF(AW2="","","-")</f>
        <v/>
      </c>
      <c r="AW2" s="915"/>
      <c r="AX2" s="915"/>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712</v>
      </c>
      <c r="H5" s="841"/>
      <c r="I5" s="841"/>
      <c r="J5" s="841"/>
      <c r="K5" s="841"/>
      <c r="L5" s="841"/>
      <c r="M5" s="842" t="s">
        <v>66</v>
      </c>
      <c r="N5" s="843"/>
      <c r="O5" s="843"/>
      <c r="P5" s="843"/>
      <c r="Q5" s="843"/>
      <c r="R5" s="844"/>
      <c r="S5" s="845" t="s">
        <v>713</v>
      </c>
      <c r="T5" s="841"/>
      <c r="U5" s="841"/>
      <c r="V5" s="841"/>
      <c r="W5" s="841"/>
      <c r="X5" s="846"/>
      <c r="Y5" s="702" t="s">
        <v>3</v>
      </c>
      <c r="Z5" s="548"/>
      <c r="AA5" s="548"/>
      <c r="AB5" s="548"/>
      <c r="AC5" s="548"/>
      <c r="AD5" s="549"/>
      <c r="AE5" s="703" t="s">
        <v>714</v>
      </c>
      <c r="AF5" s="703"/>
      <c r="AG5" s="703"/>
      <c r="AH5" s="703"/>
      <c r="AI5" s="703"/>
      <c r="AJ5" s="703"/>
      <c r="AK5" s="703"/>
      <c r="AL5" s="703"/>
      <c r="AM5" s="703"/>
      <c r="AN5" s="703"/>
      <c r="AO5" s="703"/>
      <c r="AP5" s="704"/>
      <c r="AQ5" s="705" t="s">
        <v>746</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715</v>
      </c>
      <c r="H7" s="504"/>
      <c r="I7" s="504"/>
      <c r="J7" s="504"/>
      <c r="K7" s="504"/>
      <c r="L7" s="504"/>
      <c r="M7" s="504"/>
      <c r="N7" s="504"/>
      <c r="O7" s="504"/>
      <c r="P7" s="504"/>
      <c r="Q7" s="504"/>
      <c r="R7" s="504"/>
      <c r="S7" s="504"/>
      <c r="T7" s="504"/>
      <c r="U7" s="504"/>
      <c r="V7" s="504"/>
      <c r="W7" s="504"/>
      <c r="X7" s="505"/>
      <c r="Y7" s="927" t="s">
        <v>389</v>
      </c>
      <c r="Z7" s="445"/>
      <c r="AA7" s="445"/>
      <c r="AB7" s="445"/>
      <c r="AC7" s="445"/>
      <c r="AD7" s="928"/>
      <c r="AE7" s="916" t="s">
        <v>715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256</v>
      </c>
      <c r="B8" s="501"/>
      <c r="C8" s="501"/>
      <c r="D8" s="501"/>
      <c r="E8" s="501"/>
      <c r="F8" s="502"/>
      <c r="G8" s="950" t="str">
        <f>入力規則等!A27</f>
        <v>男女共同参画</v>
      </c>
      <c r="H8" s="724"/>
      <c r="I8" s="724"/>
      <c r="J8" s="724"/>
      <c r="K8" s="724"/>
      <c r="L8" s="724"/>
      <c r="M8" s="724"/>
      <c r="N8" s="724"/>
      <c r="O8" s="724"/>
      <c r="P8" s="724"/>
      <c r="Q8" s="724"/>
      <c r="R8" s="724"/>
      <c r="S8" s="724"/>
      <c r="T8" s="724"/>
      <c r="U8" s="724"/>
      <c r="V8" s="724"/>
      <c r="W8" s="724"/>
      <c r="X8" s="951"/>
      <c r="Y8" s="847" t="s">
        <v>257</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717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2" t="s">
        <v>390</v>
      </c>
      <c r="Q12" s="447"/>
      <c r="R12" s="447"/>
      <c r="S12" s="447"/>
      <c r="T12" s="447"/>
      <c r="U12" s="447"/>
      <c r="V12" s="448"/>
      <c r="W12" s="452" t="s">
        <v>412</v>
      </c>
      <c r="X12" s="447"/>
      <c r="Y12" s="447"/>
      <c r="Z12" s="447"/>
      <c r="AA12" s="447"/>
      <c r="AB12" s="447"/>
      <c r="AC12" s="448"/>
      <c r="AD12" s="452" t="s">
        <v>699</v>
      </c>
      <c r="AE12" s="447"/>
      <c r="AF12" s="447"/>
      <c r="AG12" s="447"/>
      <c r="AH12" s="447"/>
      <c r="AI12" s="447"/>
      <c r="AJ12" s="448"/>
      <c r="AK12" s="452" t="s">
        <v>703</v>
      </c>
      <c r="AL12" s="447"/>
      <c r="AM12" s="447"/>
      <c r="AN12" s="447"/>
      <c r="AO12" s="447"/>
      <c r="AP12" s="447"/>
      <c r="AQ12" s="448"/>
      <c r="AR12" s="452" t="s">
        <v>704</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6</v>
      </c>
      <c r="Q13" s="662"/>
      <c r="R13" s="662"/>
      <c r="S13" s="662"/>
      <c r="T13" s="662"/>
      <c r="U13" s="662"/>
      <c r="V13" s="663"/>
      <c r="W13" s="661">
        <v>6</v>
      </c>
      <c r="X13" s="662"/>
      <c r="Y13" s="662"/>
      <c r="Z13" s="662"/>
      <c r="AA13" s="662"/>
      <c r="AB13" s="662"/>
      <c r="AC13" s="663"/>
      <c r="AD13" s="661">
        <v>6</v>
      </c>
      <c r="AE13" s="662"/>
      <c r="AF13" s="662"/>
      <c r="AG13" s="662"/>
      <c r="AH13" s="662"/>
      <c r="AI13" s="662"/>
      <c r="AJ13" s="663"/>
      <c r="AK13" s="661">
        <v>6</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715</v>
      </c>
      <c r="Q14" s="662"/>
      <c r="R14" s="662"/>
      <c r="S14" s="662"/>
      <c r="T14" s="662"/>
      <c r="U14" s="662"/>
      <c r="V14" s="663"/>
      <c r="W14" s="661" t="s">
        <v>715</v>
      </c>
      <c r="X14" s="662"/>
      <c r="Y14" s="662"/>
      <c r="Z14" s="662"/>
      <c r="AA14" s="662"/>
      <c r="AB14" s="662"/>
      <c r="AC14" s="663"/>
      <c r="AD14" s="661" t="s">
        <v>715</v>
      </c>
      <c r="AE14" s="662"/>
      <c r="AF14" s="662"/>
      <c r="AG14" s="662"/>
      <c r="AH14" s="662"/>
      <c r="AI14" s="662"/>
      <c r="AJ14" s="663"/>
      <c r="AK14" s="661" t="s">
        <v>715</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715</v>
      </c>
      <c r="Q15" s="662"/>
      <c r="R15" s="662"/>
      <c r="S15" s="662"/>
      <c r="T15" s="662"/>
      <c r="U15" s="662"/>
      <c r="V15" s="663"/>
      <c r="W15" s="661" t="s">
        <v>715</v>
      </c>
      <c r="X15" s="662"/>
      <c r="Y15" s="662"/>
      <c r="Z15" s="662"/>
      <c r="AA15" s="662"/>
      <c r="AB15" s="662"/>
      <c r="AC15" s="663"/>
      <c r="AD15" s="661" t="s">
        <v>715</v>
      </c>
      <c r="AE15" s="662"/>
      <c r="AF15" s="662"/>
      <c r="AG15" s="662"/>
      <c r="AH15" s="662"/>
      <c r="AI15" s="662"/>
      <c r="AJ15" s="663"/>
      <c r="AK15" s="661" t="s">
        <v>715</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715</v>
      </c>
      <c r="Q16" s="662"/>
      <c r="R16" s="662"/>
      <c r="S16" s="662"/>
      <c r="T16" s="662"/>
      <c r="U16" s="662"/>
      <c r="V16" s="663"/>
      <c r="W16" s="661" t="s">
        <v>715</v>
      </c>
      <c r="X16" s="662"/>
      <c r="Y16" s="662"/>
      <c r="Z16" s="662"/>
      <c r="AA16" s="662"/>
      <c r="AB16" s="662"/>
      <c r="AC16" s="663"/>
      <c r="AD16" s="661" t="s">
        <v>715</v>
      </c>
      <c r="AE16" s="662"/>
      <c r="AF16" s="662"/>
      <c r="AG16" s="662"/>
      <c r="AH16" s="662"/>
      <c r="AI16" s="662"/>
      <c r="AJ16" s="663"/>
      <c r="AK16" s="661" t="s">
        <v>715</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715</v>
      </c>
      <c r="Q17" s="662"/>
      <c r="R17" s="662"/>
      <c r="S17" s="662"/>
      <c r="T17" s="662"/>
      <c r="U17" s="662"/>
      <c r="V17" s="663"/>
      <c r="W17" s="661" t="s">
        <v>715</v>
      </c>
      <c r="X17" s="662"/>
      <c r="Y17" s="662"/>
      <c r="Z17" s="662"/>
      <c r="AA17" s="662"/>
      <c r="AB17" s="662"/>
      <c r="AC17" s="663"/>
      <c r="AD17" s="661" t="s">
        <v>715</v>
      </c>
      <c r="AE17" s="662"/>
      <c r="AF17" s="662"/>
      <c r="AG17" s="662"/>
      <c r="AH17" s="662"/>
      <c r="AI17" s="662"/>
      <c r="AJ17" s="663"/>
      <c r="AK17" s="661" t="s">
        <v>715</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79">
        <f>SUM(P13:V17)</f>
        <v>6</v>
      </c>
      <c r="Q18" s="880"/>
      <c r="R18" s="880"/>
      <c r="S18" s="880"/>
      <c r="T18" s="880"/>
      <c r="U18" s="880"/>
      <c r="V18" s="881"/>
      <c r="W18" s="879">
        <f>SUM(W13:AC17)</f>
        <v>6</v>
      </c>
      <c r="X18" s="880"/>
      <c r="Y18" s="880"/>
      <c r="Z18" s="880"/>
      <c r="AA18" s="880"/>
      <c r="AB18" s="880"/>
      <c r="AC18" s="881"/>
      <c r="AD18" s="879">
        <f>SUM(AD13:AJ17)</f>
        <v>6</v>
      </c>
      <c r="AE18" s="880"/>
      <c r="AF18" s="880"/>
      <c r="AG18" s="880"/>
      <c r="AH18" s="880"/>
      <c r="AI18" s="880"/>
      <c r="AJ18" s="881"/>
      <c r="AK18" s="879">
        <f>SUM(AK13:AQ17)</f>
        <v>6</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6</v>
      </c>
      <c r="Q19" s="662"/>
      <c r="R19" s="662"/>
      <c r="S19" s="662"/>
      <c r="T19" s="662"/>
      <c r="U19" s="662"/>
      <c r="V19" s="663"/>
      <c r="W19" s="661">
        <v>6</v>
      </c>
      <c r="X19" s="662"/>
      <c r="Y19" s="662"/>
      <c r="Z19" s="662"/>
      <c r="AA19" s="662"/>
      <c r="AB19" s="662"/>
      <c r="AC19" s="663"/>
      <c r="AD19" s="661">
        <v>6</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707</v>
      </c>
      <c r="B22" s="978"/>
      <c r="C22" s="978"/>
      <c r="D22" s="978"/>
      <c r="E22" s="978"/>
      <c r="F22" s="979"/>
      <c r="G22" s="973" t="s">
        <v>332</v>
      </c>
      <c r="H22" s="222"/>
      <c r="I22" s="222"/>
      <c r="J22" s="222"/>
      <c r="K22" s="222"/>
      <c r="L22" s="222"/>
      <c r="M22" s="222"/>
      <c r="N22" s="222"/>
      <c r="O22" s="223"/>
      <c r="P22" s="938" t="s">
        <v>705</v>
      </c>
      <c r="Q22" s="222"/>
      <c r="R22" s="222"/>
      <c r="S22" s="222"/>
      <c r="T22" s="222"/>
      <c r="U22" s="222"/>
      <c r="V22" s="223"/>
      <c r="W22" s="938" t="s">
        <v>706</v>
      </c>
      <c r="X22" s="222"/>
      <c r="Y22" s="222"/>
      <c r="Z22" s="222"/>
      <c r="AA22" s="222"/>
      <c r="AB22" s="222"/>
      <c r="AC22" s="223"/>
      <c r="AD22" s="938" t="s">
        <v>331</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718</v>
      </c>
      <c r="H23" s="975"/>
      <c r="I23" s="975"/>
      <c r="J23" s="975"/>
      <c r="K23" s="975"/>
      <c r="L23" s="975"/>
      <c r="M23" s="975"/>
      <c r="N23" s="975"/>
      <c r="O23" s="976"/>
      <c r="P23" s="924">
        <v>3</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t="s">
        <v>719</v>
      </c>
      <c r="H24" s="941"/>
      <c r="I24" s="941"/>
      <c r="J24" s="941"/>
      <c r="K24" s="941"/>
      <c r="L24" s="941"/>
      <c r="M24" s="941"/>
      <c r="N24" s="941"/>
      <c r="O24" s="942"/>
      <c r="P24" s="661">
        <v>1</v>
      </c>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t="s">
        <v>720</v>
      </c>
      <c r="H25" s="941"/>
      <c r="I25" s="941"/>
      <c r="J25" s="941"/>
      <c r="K25" s="941"/>
      <c r="L25" s="941"/>
      <c r="M25" s="941"/>
      <c r="N25" s="941"/>
      <c r="O25" s="942"/>
      <c r="P25" s="661">
        <v>1</v>
      </c>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t="s">
        <v>721</v>
      </c>
      <c r="H26" s="941"/>
      <c r="I26" s="941"/>
      <c r="J26" s="941"/>
      <c r="K26" s="941"/>
      <c r="L26" s="941"/>
      <c r="M26" s="941"/>
      <c r="N26" s="941"/>
      <c r="O26" s="942"/>
      <c r="P26" s="661">
        <v>0.8</v>
      </c>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43" t="s">
        <v>336</v>
      </c>
      <c r="H28" s="944"/>
      <c r="I28" s="944"/>
      <c r="J28" s="944"/>
      <c r="K28" s="944"/>
      <c r="L28" s="944"/>
      <c r="M28" s="944"/>
      <c r="N28" s="944"/>
      <c r="O28" s="945"/>
      <c r="P28" s="879">
        <f>P29-SUM(P23:P27)</f>
        <v>0.20000000000000018</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333</v>
      </c>
      <c r="H29" s="947"/>
      <c r="I29" s="947"/>
      <c r="J29" s="947"/>
      <c r="K29" s="947"/>
      <c r="L29" s="947"/>
      <c r="M29" s="947"/>
      <c r="N29" s="947"/>
      <c r="O29" s="948"/>
      <c r="P29" s="661">
        <f>AK13</f>
        <v>6</v>
      </c>
      <c r="Q29" s="662"/>
      <c r="R29" s="662"/>
      <c r="S29" s="662"/>
      <c r="T29" s="662"/>
      <c r="U29" s="662"/>
      <c r="V29" s="663"/>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2" t="s">
        <v>348</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19" t="s">
        <v>412</v>
      </c>
      <c r="AJ30" s="919"/>
      <c r="AK30" s="919"/>
      <c r="AL30" s="859"/>
      <c r="AM30" s="919" t="s">
        <v>509</v>
      </c>
      <c r="AN30" s="919"/>
      <c r="AO30" s="919"/>
      <c r="AP30" s="859"/>
      <c r="AQ30" s="771" t="s">
        <v>232</v>
      </c>
      <c r="AR30" s="772"/>
      <c r="AS30" s="772"/>
      <c r="AT30" s="773"/>
      <c r="AU30" s="778" t="s">
        <v>134</v>
      </c>
      <c r="AV30" s="778"/>
      <c r="AW30" s="778"/>
      <c r="AX30" s="92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0"/>
      <c r="AJ31" s="920"/>
      <c r="AK31" s="920"/>
      <c r="AL31" s="413"/>
      <c r="AM31" s="920"/>
      <c r="AN31" s="920"/>
      <c r="AO31" s="920"/>
      <c r="AP31" s="413"/>
      <c r="AQ31" s="250" t="s">
        <v>715</v>
      </c>
      <c r="AR31" s="201"/>
      <c r="AS31" s="136" t="s">
        <v>233</v>
      </c>
      <c r="AT31" s="137"/>
      <c r="AU31" s="200" t="s">
        <v>715</v>
      </c>
      <c r="AV31" s="200"/>
      <c r="AW31" s="398" t="s">
        <v>179</v>
      </c>
      <c r="AX31" s="399"/>
    </row>
    <row r="32" spans="1:50" ht="23.25" customHeight="1" x14ac:dyDescent="0.15">
      <c r="A32" s="403"/>
      <c r="B32" s="401"/>
      <c r="C32" s="401"/>
      <c r="D32" s="401"/>
      <c r="E32" s="401"/>
      <c r="F32" s="402"/>
      <c r="G32" s="569" t="s">
        <v>715</v>
      </c>
      <c r="H32" s="570"/>
      <c r="I32" s="570"/>
      <c r="J32" s="570"/>
      <c r="K32" s="570"/>
      <c r="L32" s="570"/>
      <c r="M32" s="570"/>
      <c r="N32" s="570"/>
      <c r="O32" s="571"/>
      <c r="P32" s="108" t="s">
        <v>715</v>
      </c>
      <c r="Q32" s="108"/>
      <c r="R32" s="108"/>
      <c r="S32" s="108"/>
      <c r="T32" s="108"/>
      <c r="U32" s="108"/>
      <c r="V32" s="108"/>
      <c r="W32" s="108"/>
      <c r="X32" s="109"/>
      <c r="Y32" s="476" t="s">
        <v>12</v>
      </c>
      <c r="Z32" s="536"/>
      <c r="AA32" s="537"/>
      <c r="AB32" s="466" t="s">
        <v>715</v>
      </c>
      <c r="AC32" s="466"/>
      <c r="AD32" s="466"/>
      <c r="AE32" s="218" t="s">
        <v>715</v>
      </c>
      <c r="AF32" s="219"/>
      <c r="AG32" s="219"/>
      <c r="AH32" s="219"/>
      <c r="AI32" s="218" t="s">
        <v>715</v>
      </c>
      <c r="AJ32" s="219"/>
      <c r="AK32" s="219"/>
      <c r="AL32" s="219"/>
      <c r="AM32" s="218" t="s">
        <v>715</v>
      </c>
      <c r="AN32" s="219"/>
      <c r="AO32" s="219"/>
      <c r="AP32" s="219"/>
      <c r="AQ32" s="336" t="s">
        <v>715</v>
      </c>
      <c r="AR32" s="208"/>
      <c r="AS32" s="208"/>
      <c r="AT32" s="337"/>
      <c r="AU32" s="219" t="s">
        <v>715</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715</v>
      </c>
      <c r="AC33" s="528"/>
      <c r="AD33" s="528"/>
      <c r="AE33" s="218" t="s">
        <v>715</v>
      </c>
      <c r="AF33" s="219"/>
      <c r="AG33" s="219"/>
      <c r="AH33" s="219"/>
      <c r="AI33" s="218" t="s">
        <v>715</v>
      </c>
      <c r="AJ33" s="219"/>
      <c r="AK33" s="219"/>
      <c r="AL33" s="219"/>
      <c r="AM33" s="218" t="s">
        <v>715</v>
      </c>
      <c r="AN33" s="219"/>
      <c r="AO33" s="219"/>
      <c r="AP33" s="219"/>
      <c r="AQ33" s="336" t="s">
        <v>715</v>
      </c>
      <c r="AR33" s="208"/>
      <c r="AS33" s="208"/>
      <c r="AT33" s="337"/>
      <c r="AU33" s="219" t="s">
        <v>715</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t="s">
        <v>715</v>
      </c>
      <c r="AF34" s="219"/>
      <c r="AG34" s="219"/>
      <c r="AH34" s="219"/>
      <c r="AI34" s="218" t="s">
        <v>715</v>
      </c>
      <c r="AJ34" s="219"/>
      <c r="AK34" s="219"/>
      <c r="AL34" s="219"/>
      <c r="AM34" s="218" t="s">
        <v>715</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348</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390</v>
      </c>
      <c r="AF37" s="247"/>
      <c r="AG37" s="247"/>
      <c r="AH37" s="247"/>
      <c r="AI37" s="247" t="s">
        <v>412</v>
      </c>
      <c r="AJ37" s="247"/>
      <c r="AK37" s="247"/>
      <c r="AL37" s="247"/>
      <c r="AM37" s="247" t="s">
        <v>509</v>
      </c>
      <c r="AN37" s="247"/>
      <c r="AO37" s="247"/>
      <c r="AP37" s="247"/>
      <c r="AQ37" s="154" t="s">
        <v>232</v>
      </c>
      <c r="AR37" s="155"/>
      <c r="AS37" s="155"/>
      <c r="AT37" s="156"/>
      <c r="AU37" s="417" t="s">
        <v>134</v>
      </c>
      <c r="AV37" s="417"/>
      <c r="AW37" s="417"/>
      <c r="AX37" s="914"/>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348</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390</v>
      </c>
      <c r="AF44" s="247"/>
      <c r="AG44" s="247"/>
      <c r="AH44" s="247"/>
      <c r="AI44" s="247" t="s">
        <v>412</v>
      </c>
      <c r="AJ44" s="247"/>
      <c r="AK44" s="247"/>
      <c r="AL44" s="247"/>
      <c r="AM44" s="247" t="s">
        <v>509</v>
      </c>
      <c r="AN44" s="247"/>
      <c r="AO44" s="247"/>
      <c r="AP44" s="247"/>
      <c r="AQ44" s="154" t="s">
        <v>232</v>
      </c>
      <c r="AR44" s="155"/>
      <c r="AS44" s="155"/>
      <c r="AT44" s="156"/>
      <c r="AU44" s="417" t="s">
        <v>134</v>
      </c>
      <c r="AV44" s="417"/>
      <c r="AW44" s="417"/>
      <c r="AX44" s="914"/>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390</v>
      </c>
      <c r="AF51" s="247"/>
      <c r="AG51" s="247"/>
      <c r="AH51" s="247"/>
      <c r="AI51" s="247" t="s">
        <v>412</v>
      </c>
      <c r="AJ51" s="247"/>
      <c r="AK51" s="247"/>
      <c r="AL51" s="247"/>
      <c r="AM51" s="247" t="s">
        <v>509</v>
      </c>
      <c r="AN51" s="247"/>
      <c r="AO51" s="247"/>
      <c r="AP51" s="247"/>
      <c r="AQ51" s="154" t="s">
        <v>232</v>
      </c>
      <c r="AR51" s="155"/>
      <c r="AS51" s="155"/>
      <c r="AT51" s="156"/>
      <c r="AU51" s="929" t="s">
        <v>134</v>
      </c>
      <c r="AV51" s="929"/>
      <c r="AW51" s="929"/>
      <c r="AX51" s="930"/>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390</v>
      </c>
      <c r="AF58" s="247"/>
      <c r="AG58" s="247"/>
      <c r="AH58" s="247"/>
      <c r="AI58" s="247" t="s">
        <v>412</v>
      </c>
      <c r="AJ58" s="247"/>
      <c r="AK58" s="247"/>
      <c r="AL58" s="247"/>
      <c r="AM58" s="247" t="s">
        <v>509</v>
      </c>
      <c r="AN58" s="247"/>
      <c r="AO58" s="247"/>
      <c r="AP58" s="247"/>
      <c r="AQ58" s="154" t="s">
        <v>232</v>
      </c>
      <c r="AR58" s="155"/>
      <c r="AS58" s="155"/>
      <c r="AT58" s="156"/>
      <c r="AU58" s="929" t="s">
        <v>134</v>
      </c>
      <c r="AV58" s="929"/>
      <c r="AW58" s="929"/>
      <c r="AX58" s="93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349</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92"/>
      <c r="I78" s="593"/>
      <c r="J78" s="593"/>
      <c r="K78" s="593"/>
      <c r="L78" s="593"/>
      <c r="M78" s="593"/>
      <c r="N78" s="593"/>
      <c r="O78" s="594"/>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t="s">
        <v>341</v>
      </c>
      <c r="AS79" s="273"/>
      <c r="AT79" s="274"/>
      <c r="AU79" s="274"/>
      <c r="AV79" s="274"/>
      <c r="AW79" s="274"/>
      <c r="AX79" s="972"/>
      <c r="AY79">
        <f>COUNTIF($AR$79,"☑")</f>
        <v>0</v>
      </c>
    </row>
    <row r="80" spans="1:51" ht="18.75" customHeight="1" x14ac:dyDescent="0.15">
      <c r="A80" s="865"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700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1</v>
      </c>
    </row>
    <row r="81" spans="1:60" ht="22.5" customHeight="1" x14ac:dyDescent="0.15">
      <c r="A81" s="866"/>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1</v>
      </c>
    </row>
    <row r="82" spans="1:60" ht="22.5" customHeight="1" x14ac:dyDescent="0.15">
      <c r="A82" s="866"/>
      <c r="B82" s="532"/>
      <c r="C82" s="430"/>
      <c r="D82" s="430"/>
      <c r="E82" s="430"/>
      <c r="F82" s="431"/>
      <c r="G82" s="680" t="s">
        <v>722</v>
      </c>
      <c r="H82" s="680"/>
      <c r="I82" s="680"/>
      <c r="J82" s="680"/>
      <c r="K82" s="680"/>
      <c r="L82" s="680"/>
      <c r="M82" s="680"/>
      <c r="N82" s="680"/>
      <c r="O82" s="680"/>
      <c r="P82" s="680"/>
      <c r="Q82" s="680"/>
      <c r="R82" s="680"/>
      <c r="S82" s="680"/>
      <c r="T82" s="680"/>
      <c r="U82" s="680"/>
      <c r="V82" s="680"/>
      <c r="W82" s="680"/>
      <c r="X82" s="680"/>
      <c r="Y82" s="680"/>
      <c r="Z82" s="680"/>
      <c r="AA82" s="681"/>
      <c r="AB82" s="885" t="s">
        <v>760</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1</v>
      </c>
    </row>
    <row r="83" spans="1:60" ht="22.5" customHeight="1" x14ac:dyDescent="0.15">
      <c r="A83" s="866"/>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1</v>
      </c>
    </row>
    <row r="84" spans="1:60" ht="19.5" customHeight="1" x14ac:dyDescent="0.15">
      <c r="A84" s="866"/>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1</v>
      </c>
    </row>
    <row r="85" spans="1:60" ht="18.75" customHeight="1" x14ac:dyDescent="0.15">
      <c r="A85" s="866"/>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390</v>
      </c>
      <c r="AF85" s="247"/>
      <c r="AG85" s="247"/>
      <c r="AH85" s="247"/>
      <c r="AI85" s="247" t="s">
        <v>412</v>
      </c>
      <c r="AJ85" s="247"/>
      <c r="AK85" s="247"/>
      <c r="AL85" s="247"/>
      <c r="AM85" s="247" t="s">
        <v>509</v>
      </c>
      <c r="AN85" s="247"/>
      <c r="AO85" s="247"/>
      <c r="AP85" s="247"/>
      <c r="AQ85" s="158" t="s">
        <v>232</v>
      </c>
      <c r="AR85" s="133"/>
      <c r="AS85" s="133"/>
      <c r="AT85" s="134"/>
      <c r="AU85" s="538" t="s">
        <v>134</v>
      </c>
      <c r="AV85" s="538"/>
      <c r="AW85" s="538"/>
      <c r="AX85" s="539"/>
      <c r="AY85">
        <f t="shared" si="10"/>
        <v>1</v>
      </c>
      <c r="AZ85" s="10"/>
      <c r="BA85" s="10"/>
      <c r="BB85" s="10"/>
      <c r="BC85" s="10"/>
    </row>
    <row r="86" spans="1:60" ht="18.75" customHeight="1" x14ac:dyDescent="0.15">
      <c r="A86" s="866"/>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t="s">
        <v>715</v>
      </c>
      <c r="AR86" s="200"/>
      <c r="AS86" s="136" t="s">
        <v>233</v>
      </c>
      <c r="AT86" s="137"/>
      <c r="AU86" s="200" t="s">
        <v>715</v>
      </c>
      <c r="AV86" s="200"/>
      <c r="AW86" s="398" t="s">
        <v>179</v>
      </c>
      <c r="AX86" s="399"/>
      <c r="AY86">
        <f t="shared" si="10"/>
        <v>1</v>
      </c>
      <c r="AZ86" s="10"/>
      <c r="BA86" s="10"/>
      <c r="BB86" s="10"/>
      <c r="BC86" s="10"/>
      <c r="BD86" s="10"/>
      <c r="BE86" s="10"/>
      <c r="BF86" s="10"/>
      <c r="BG86" s="10"/>
      <c r="BH86" s="10"/>
    </row>
    <row r="87" spans="1:60" ht="23.25" customHeight="1" x14ac:dyDescent="0.15">
      <c r="A87" s="866"/>
      <c r="B87" s="430"/>
      <c r="C87" s="430"/>
      <c r="D87" s="430"/>
      <c r="E87" s="430"/>
      <c r="F87" s="431"/>
      <c r="G87" s="107" t="s">
        <v>723</v>
      </c>
      <c r="H87" s="108"/>
      <c r="I87" s="108"/>
      <c r="J87" s="108"/>
      <c r="K87" s="108"/>
      <c r="L87" s="108"/>
      <c r="M87" s="108"/>
      <c r="N87" s="108"/>
      <c r="O87" s="109"/>
      <c r="P87" s="108" t="s">
        <v>724</v>
      </c>
      <c r="Q87" s="519"/>
      <c r="R87" s="519"/>
      <c r="S87" s="519"/>
      <c r="T87" s="519"/>
      <c r="U87" s="519"/>
      <c r="V87" s="519"/>
      <c r="W87" s="519"/>
      <c r="X87" s="520"/>
      <c r="Y87" s="566" t="s">
        <v>62</v>
      </c>
      <c r="Z87" s="567"/>
      <c r="AA87" s="568"/>
      <c r="AB87" s="466">
        <v>6</v>
      </c>
      <c r="AC87" s="466"/>
      <c r="AD87" s="466"/>
      <c r="AE87" s="218">
        <v>6</v>
      </c>
      <c r="AF87" s="219"/>
      <c r="AG87" s="219"/>
      <c r="AH87" s="219"/>
      <c r="AI87" s="218">
        <v>6</v>
      </c>
      <c r="AJ87" s="219"/>
      <c r="AK87" s="219"/>
      <c r="AL87" s="219"/>
      <c r="AM87" s="218">
        <v>6</v>
      </c>
      <c r="AN87" s="219"/>
      <c r="AO87" s="219"/>
      <c r="AP87" s="219"/>
      <c r="AQ87" s="336" t="s">
        <v>715</v>
      </c>
      <c r="AR87" s="208"/>
      <c r="AS87" s="208"/>
      <c r="AT87" s="337"/>
      <c r="AU87" s="219" t="s">
        <v>715</v>
      </c>
      <c r="AV87" s="219"/>
      <c r="AW87" s="219"/>
      <c r="AX87" s="221"/>
      <c r="AY87">
        <f t="shared" si="10"/>
        <v>1</v>
      </c>
    </row>
    <row r="88" spans="1:60" ht="23.25" customHeight="1" x14ac:dyDescent="0.15">
      <c r="A88" s="866"/>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v>6</v>
      </c>
      <c r="AC88" s="528"/>
      <c r="AD88" s="528"/>
      <c r="AE88" s="218">
        <v>6</v>
      </c>
      <c r="AF88" s="219"/>
      <c r="AG88" s="219"/>
      <c r="AH88" s="219"/>
      <c r="AI88" s="218">
        <v>6</v>
      </c>
      <c r="AJ88" s="219"/>
      <c r="AK88" s="219"/>
      <c r="AL88" s="219"/>
      <c r="AM88" s="218">
        <v>6</v>
      </c>
      <c r="AN88" s="219"/>
      <c r="AO88" s="219"/>
      <c r="AP88" s="219"/>
      <c r="AQ88" s="336" t="s">
        <v>715</v>
      </c>
      <c r="AR88" s="208"/>
      <c r="AS88" s="208"/>
      <c r="AT88" s="337"/>
      <c r="AU88" s="219">
        <v>6</v>
      </c>
      <c r="AV88" s="219"/>
      <c r="AW88" s="219"/>
      <c r="AX88" s="221"/>
      <c r="AY88">
        <f t="shared" si="10"/>
        <v>1</v>
      </c>
      <c r="AZ88" s="10"/>
      <c r="BA88" s="10"/>
      <c r="BB88" s="10"/>
      <c r="BC88" s="10"/>
    </row>
    <row r="89" spans="1:60" ht="23.25" customHeight="1" thickBot="1" x14ac:dyDescent="0.2">
      <c r="A89" s="866"/>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v>100</v>
      </c>
      <c r="AF89" s="226"/>
      <c r="AG89" s="226"/>
      <c r="AH89" s="226"/>
      <c r="AI89" s="225">
        <v>100</v>
      </c>
      <c r="AJ89" s="226"/>
      <c r="AK89" s="226"/>
      <c r="AL89" s="226"/>
      <c r="AM89" s="225">
        <v>100</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hidden="1" customHeight="1" x14ac:dyDescent="0.15">
      <c r="A90" s="866"/>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390</v>
      </c>
      <c r="AF90" s="247"/>
      <c r="AG90" s="247"/>
      <c r="AH90" s="247"/>
      <c r="AI90" s="247" t="s">
        <v>412</v>
      </c>
      <c r="AJ90" s="247"/>
      <c r="AK90" s="247"/>
      <c r="AL90" s="247"/>
      <c r="AM90" s="247" t="s">
        <v>509</v>
      </c>
      <c r="AN90" s="247"/>
      <c r="AO90" s="247"/>
      <c r="AP90" s="247"/>
      <c r="AQ90" s="158" t="s">
        <v>232</v>
      </c>
      <c r="AR90" s="133"/>
      <c r="AS90" s="133"/>
      <c r="AT90" s="134"/>
      <c r="AU90" s="538" t="s">
        <v>134</v>
      </c>
      <c r="AV90" s="538"/>
      <c r="AW90" s="538"/>
      <c r="AX90" s="539"/>
      <c r="AY90">
        <f>COUNTA($G$92)</f>
        <v>0</v>
      </c>
    </row>
    <row r="91" spans="1:60" ht="18.75" hidden="1" customHeight="1" x14ac:dyDescent="0.15">
      <c r="A91" s="866"/>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6"/>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390</v>
      </c>
      <c r="AF95" s="247"/>
      <c r="AG95" s="247"/>
      <c r="AH95" s="247"/>
      <c r="AI95" s="247" t="s">
        <v>412</v>
      </c>
      <c r="AJ95" s="247"/>
      <c r="AK95" s="247"/>
      <c r="AL95" s="247"/>
      <c r="AM95" s="247" t="s">
        <v>509</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6"/>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6"/>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6" t="s">
        <v>13</v>
      </c>
      <c r="Z99" s="897"/>
      <c r="AA99" s="898"/>
      <c r="AB99" s="893" t="s">
        <v>14</v>
      </c>
      <c r="AC99" s="894"/>
      <c r="AD99" s="895"/>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6" t="s">
        <v>11</v>
      </c>
      <c r="AC100" s="486"/>
      <c r="AD100" s="486"/>
      <c r="AE100" s="544" t="s">
        <v>390</v>
      </c>
      <c r="AF100" s="545"/>
      <c r="AG100" s="545"/>
      <c r="AH100" s="546"/>
      <c r="AI100" s="544" t="s">
        <v>412</v>
      </c>
      <c r="AJ100" s="545"/>
      <c r="AK100" s="545"/>
      <c r="AL100" s="546"/>
      <c r="AM100" s="544" t="s">
        <v>509</v>
      </c>
      <c r="AN100" s="545"/>
      <c r="AO100" s="545"/>
      <c r="AP100" s="546"/>
      <c r="AQ100" s="317" t="s">
        <v>417</v>
      </c>
      <c r="AR100" s="318"/>
      <c r="AS100" s="318"/>
      <c r="AT100" s="319"/>
      <c r="AU100" s="317" t="s">
        <v>541</v>
      </c>
      <c r="AV100" s="318"/>
      <c r="AW100" s="318"/>
      <c r="AX100" s="320"/>
    </row>
    <row r="101" spans="1:60" ht="23.25" customHeight="1" x14ac:dyDescent="0.15">
      <c r="A101" s="424"/>
      <c r="B101" s="425"/>
      <c r="C101" s="425"/>
      <c r="D101" s="425"/>
      <c r="E101" s="425"/>
      <c r="F101" s="426"/>
      <c r="G101" s="108" t="s">
        <v>725</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726</v>
      </c>
      <c r="AC101" s="466"/>
      <c r="AD101" s="466"/>
      <c r="AE101" s="282">
        <v>3</v>
      </c>
      <c r="AF101" s="282"/>
      <c r="AG101" s="282"/>
      <c r="AH101" s="282"/>
      <c r="AI101" s="282">
        <v>3</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726</v>
      </c>
      <c r="AC102" s="466"/>
      <c r="AD102" s="466"/>
      <c r="AE102" s="282">
        <v>3</v>
      </c>
      <c r="AF102" s="282"/>
      <c r="AG102" s="282"/>
      <c r="AH102" s="282"/>
      <c r="AI102" s="282">
        <v>3</v>
      </c>
      <c r="AJ102" s="282"/>
      <c r="AK102" s="282"/>
      <c r="AL102" s="282"/>
      <c r="AM102" s="282">
        <v>3</v>
      </c>
      <c r="AN102" s="282"/>
      <c r="AO102" s="282"/>
      <c r="AP102" s="282"/>
      <c r="AQ102" s="282">
        <v>3</v>
      </c>
      <c r="AR102" s="282"/>
      <c r="AS102" s="282"/>
      <c r="AT102" s="282"/>
      <c r="AU102" s="225"/>
      <c r="AV102" s="226"/>
      <c r="AW102" s="226"/>
      <c r="AX102" s="321"/>
    </row>
    <row r="103" spans="1:60" ht="31.5" hidden="1"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390</v>
      </c>
      <c r="AF115" s="247"/>
      <c r="AG115" s="247"/>
      <c r="AH115" s="247"/>
      <c r="AI115" s="247" t="s">
        <v>412</v>
      </c>
      <c r="AJ115" s="247"/>
      <c r="AK115" s="247"/>
      <c r="AL115" s="247"/>
      <c r="AM115" s="247" t="s">
        <v>509</v>
      </c>
      <c r="AN115" s="247"/>
      <c r="AO115" s="247"/>
      <c r="AP115" s="247"/>
      <c r="AQ115" s="595" t="s">
        <v>542</v>
      </c>
      <c r="AR115" s="596"/>
      <c r="AS115" s="596"/>
      <c r="AT115" s="596"/>
      <c r="AU115" s="596"/>
      <c r="AV115" s="596"/>
      <c r="AW115" s="596"/>
      <c r="AX115" s="597"/>
    </row>
    <row r="116" spans="1:51" ht="23.25" customHeight="1" x14ac:dyDescent="0.15">
      <c r="A116" s="441"/>
      <c r="B116" s="442"/>
      <c r="C116" s="442"/>
      <c r="D116" s="442"/>
      <c r="E116" s="442"/>
      <c r="F116" s="443"/>
      <c r="G116" s="393" t="s">
        <v>727</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728</v>
      </c>
      <c r="AC116" s="468"/>
      <c r="AD116" s="469"/>
      <c r="AE116" s="282">
        <v>159441</v>
      </c>
      <c r="AF116" s="282"/>
      <c r="AG116" s="282"/>
      <c r="AH116" s="282"/>
      <c r="AI116" s="282">
        <v>152154</v>
      </c>
      <c r="AJ116" s="282"/>
      <c r="AK116" s="282"/>
      <c r="AL116" s="282"/>
      <c r="AM116" s="282">
        <v>149179</v>
      </c>
      <c r="AN116" s="282"/>
      <c r="AO116" s="282"/>
      <c r="AP116" s="282"/>
      <c r="AQ116" s="218">
        <v>157000</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729</v>
      </c>
      <c r="AC117" s="478"/>
      <c r="AD117" s="479"/>
      <c r="AE117" s="556" t="s">
        <v>730</v>
      </c>
      <c r="AF117" s="556"/>
      <c r="AG117" s="556"/>
      <c r="AH117" s="556"/>
      <c r="AI117" s="556" t="s">
        <v>731</v>
      </c>
      <c r="AJ117" s="556"/>
      <c r="AK117" s="556"/>
      <c r="AL117" s="556"/>
      <c r="AM117" s="556" t="s">
        <v>763</v>
      </c>
      <c r="AN117" s="556"/>
      <c r="AO117" s="556"/>
      <c r="AP117" s="556"/>
      <c r="AQ117" s="556" t="s">
        <v>764</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390</v>
      </c>
      <c r="AF118" s="247"/>
      <c r="AG118" s="247"/>
      <c r="AH118" s="247"/>
      <c r="AI118" s="247" t="s">
        <v>412</v>
      </c>
      <c r="AJ118" s="247"/>
      <c r="AK118" s="247"/>
      <c r="AL118" s="247"/>
      <c r="AM118" s="247" t="s">
        <v>509</v>
      </c>
      <c r="AN118" s="247"/>
      <c r="AO118" s="247"/>
      <c r="AP118" s="247"/>
      <c r="AQ118" s="595" t="s">
        <v>542</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357</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390</v>
      </c>
      <c r="AF121" s="247"/>
      <c r="AG121" s="247"/>
      <c r="AH121" s="247"/>
      <c r="AI121" s="247" t="s">
        <v>412</v>
      </c>
      <c r="AJ121" s="247"/>
      <c r="AK121" s="247"/>
      <c r="AL121" s="247"/>
      <c r="AM121" s="247" t="s">
        <v>509</v>
      </c>
      <c r="AN121" s="247"/>
      <c r="AO121" s="247"/>
      <c r="AP121" s="247"/>
      <c r="AQ121" s="595" t="s">
        <v>542</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359</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357</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390</v>
      </c>
      <c r="AF124" s="247"/>
      <c r="AG124" s="247"/>
      <c r="AH124" s="247"/>
      <c r="AI124" s="247" t="s">
        <v>412</v>
      </c>
      <c r="AJ124" s="247"/>
      <c r="AK124" s="247"/>
      <c r="AL124" s="247"/>
      <c r="AM124" s="247" t="s">
        <v>509</v>
      </c>
      <c r="AN124" s="247"/>
      <c r="AO124" s="247"/>
      <c r="AP124" s="247"/>
      <c r="AQ124" s="595" t="s">
        <v>542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359</v>
      </c>
      <c r="H125" s="393"/>
      <c r="I125" s="393"/>
      <c r="J125" s="393"/>
      <c r="K125" s="393"/>
      <c r="L125" s="393"/>
      <c r="M125" s="393"/>
      <c r="N125" s="393"/>
      <c r="O125" s="393"/>
      <c r="P125" s="393"/>
      <c r="Q125" s="393"/>
      <c r="R125" s="393"/>
      <c r="S125" s="393"/>
      <c r="T125" s="393"/>
      <c r="U125" s="393"/>
      <c r="V125" s="393"/>
      <c r="W125" s="393"/>
      <c r="X125" s="934"/>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5"/>
      <c r="Y126" s="476" t="s">
        <v>49</v>
      </c>
      <c r="Z126" s="450"/>
      <c r="AA126" s="451"/>
      <c r="AB126" s="477" t="s">
        <v>357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1"/>
      <c r="Z127" s="932"/>
      <c r="AA127" s="933"/>
      <c r="AB127" s="413" t="s">
        <v>11</v>
      </c>
      <c r="AC127" s="414"/>
      <c r="AD127" s="415"/>
      <c r="AE127" s="247" t="s">
        <v>390</v>
      </c>
      <c r="AF127" s="247"/>
      <c r="AG127" s="247"/>
      <c r="AH127" s="247"/>
      <c r="AI127" s="247" t="s">
        <v>412</v>
      </c>
      <c r="AJ127" s="247"/>
      <c r="AK127" s="247"/>
      <c r="AL127" s="247"/>
      <c r="AM127" s="247" t="s">
        <v>509</v>
      </c>
      <c r="AN127" s="247"/>
      <c r="AO127" s="247"/>
      <c r="AP127" s="247"/>
      <c r="AQ127" s="595" t="s">
        <v>542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6"/>
      <c r="E430" s="175" t="s">
        <v>399</v>
      </c>
      <c r="F430" s="899"/>
      <c r="G430" s="900" t="s">
        <v>252</v>
      </c>
      <c r="H430" s="126"/>
      <c r="I430" s="126"/>
      <c r="J430" s="901" t="s">
        <v>715</v>
      </c>
      <c r="K430" s="902"/>
      <c r="L430" s="902"/>
      <c r="M430" s="902"/>
      <c r="N430" s="902"/>
      <c r="O430" s="902"/>
      <c r="P430" s="902"/>
      <c r="Q430" s="902"/>
      <c r="R430" s="902"/>
      <c r="S430" s="902"/>
      <c r="T430" s="903"/>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803</v>
      </c>
      <c r="AF432" s="201"/>
      <c r="AG432" s="136" t="s">
        <v>233</v>
      </c>
      <c r="AH432" s="137"/>
      <c r="AI432" s="335"/>
      <c r="AJ432" s="335"/>
      <c r="AK432" s="335"/>
      <c r="AL432" s="157"/>
      <c r="AM432" s="335"/>
      <c r="AN432" s="335"/>
      <c r="AO432" s="335"/>
      <c r="AP432" s="157"/>
      <c r="AQ432" s="250" t="s">
        <v>803</v>
      </c>
      <c r="AR432" s="201"/>
      <c r="AS432" s="136" t="s">
        <v>233</v>
      </c>
      <c r="AT432" s="137"/>
      <c r="AU432" s="201" t="s">
        <v>803</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803</v>
      </c>
      <c r="AF457" s="201"/>
      <c r="AG457" s="136" t="s">
        <v>233</v>
      </c>
      <c r="AH457" s="137"/>
      <c r="AI457" s="335"/>
      <c r="AJ457" s="335"/>
      <c r="AK457" s="335"/>
      <c r="AL457" s="157"/>
      <c r="AM457" s="335"/>
      <c r="AN457" s="335"/>
      <c r="AO457" s="335"/>
      <c r="AP457" s="157"/>
      <c r="AQ457" s="250" t="s">
        <v>803</v>
      </c>
      <c r="AR457" s="201"/>
      <c r="AS457" s="136" t="s">
        <v>233</v>
      </c>
      <c r="AT457" s="137"/>
      <c r="AU457" s="201" t="s">
        <v>803</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208"/>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208"/>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715</v>
      </c>
      <c r="AF460" s="208"/>
      <c r="AG460" s="208"/>
      <c r="AH460" s="337"/>
      <c r="AI460" s="336" t="s">
        <v>715</v>
      </c>
      <c r="AJ460" s="208"/>
      <c r="AK460" s="208"/>
      <c r="AL460" s="208"/>
      <c r="AM460" s="336" t="s">
        <v>715</v>
      </c>
      <c r="AN460" s="208"/>
      <c r="AO460" s="208"/>
      <c r="AP460" s="208"/>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715</v>
      </c>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0" t="s">
        <v>252</v>
      </c>
      <c r="H484" s="126"/>
      <c r="I484" s="126"/>
      <c r="J484" s="901"/>
      <c r="K484" s="902"/>
      <c r="L484" s="902"/>
      <c r="M484" s="902"/>
      <c r="N484" s="902"/>
      <c r="O484" s="902"/>
      <c r="P484" s="902"/>
      <c r="Q484" s="902"/>
      <c r="R484" s="902"/>
      <c r="S484" s="902"/>
      <c r="T484" s="903"/>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0" t="s">
        <v>252</v>
      </c>
      <c r="H538" s="126"/>
      <c r="I538" s="126"/>
      <c r="J538" s="901"/>
      <c r="K538" s="902"/>
      <c r="L538" s="902"/>
      <c r="M538" s="902"/>
      <c r="N538" s="902"/>
      <c r="O538" s="902"/>
      <c r="P538" s="902"/>
      <c r="Q538" s="902"/>
      <c r="R538" s="902"/>
      <c r="S538" s="902"/>
      <c r="T538" s="903"/>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0" t="s">
        <v>252</v>
      </c>
      <c r="H592" s="126"/>
      <c r="I592" s="126"/>
      <c r="J592" s="901"/>
      <c r="K592" s="902"/>
      <c r="L592" s="902"/>
      <c r="M592" s="902"/>
      <c r="N592" s="902"/>
      <c r="O592" s="902"/>
      <c r="P592" s="902"/>
      <c r="Q592" s="902"/>
      <c r="R592" s="902"/>
      <c r="S592" s="902"/>
      <c r="T592" s="903"/>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0" t="s">
        <v>252</v>
      </c>
      <c r="H646" s="126"/>
      <c r="I646" s="126"/>
      <c r="J646" s="901"/>
      <c r="K646" s="902"/>
      <c r="L646" s="902"/>
      <c r="M646" s="902"/>
      <c r="N646" s="902"/>
      <c r="O646" s="902"/>
      <c r="P646" s="902"/>
      <c r="Q646" s="902"/>
      <c r="R646" s="902"/>
      <c r="S646" s="902"/>
      <c r="T646" s="903"/>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67.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745</v>
      </c>
      <c r="AE702" s="342"/>
      <c r="AF702" s="342"/>
      <c r="AG702" s="385" t="s">
        <v>748</v>
      </c>
      <c r="AH702" s="386"/>
      <c r="AI702" s="386"/>
      <c r="AJ702" s="386"/>
      <c r="AK702" s="386"/>
      <c r="AL702" s="386"/>
      <c r="AM702" s="386"/>
      <c r="AN702" s="386"/>
      <c r="AO702" s="386"/>
      <c r="AP702" s="386"/>
      <c r="AQ702" s="386"/>
      <c r="AR702" s="386"/>
      <c r="AS702" s="386"/>
      <c r="AT702" s="386"/>
      <c r="AU702" s="386"/>
      <c r="AV702" s="386"/>
      <c r="AW702" s="386"/>
      <c r="AX702" s="387"/>
    </row>
    <row r="703" spans="1:51"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745</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745</v>
      </c>
      <c r="AE704" s="787"/>
      <c r="AF704" s="787"/>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745</v>
      </c>
      <c r="AE705" s="719"/>
      <c r="AF705" s="719"/>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758</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758</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759</v>
      </c>
      <c r="AE708" s="609"/>
      <c r="AF708" s="609"/>
      <c r="AG708" s="746" t="s">
        <v>406</v>
      </c>
      <c r="AH708" s="747"/>
      <c r="AI708" s="747"/>
      <c r="AJ708" s="747"/>
      <c r="AK708" s="747"/>
      <c r="AL708" s="747"/>
      <c r="AM708" s="747"/>
      <c r="AN708" s="747"/>
      <c r="AO708" s="747"/>
      <c r="AP708" s="747"/>
      <c r="AQ708" s="747"/>
      <c r="AR708" s="747"/>
      <c r="AS708" s="747"/>
      <c r="AT708" s="747"/>
      <c r="AU708" s="747"/>
      <c r="AV708" s="747"/>
      <c r="AW708" s="747"/>
      <c r="AX708" s="748"/>
    </row>
    <row r="709" spans="1:50" ht="40.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745</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759</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745</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759</v>
      </c>
      <c r="AE712" s="787"/>
      <c r="AF712" s="787"/>
      <c r="AG712" s="811" t="s">
        <v>715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2" t="s">
        <v>346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759</v>
      </c>
      <c r="AE713" s="323"/>
      <c r="AF713" s="667"/>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745</v>
      </c>
      <c r="AE714" s="809"/>
      <c r="AF714" s="810"/>
      <c r="AG714" s="740" t="s">
        <v>754</v>
      </c>
      <c r="AH714" s="741"/>
      <c r="AI714" s="741"/>
      <c r="AJ714" s="741"/>
      <c r="AK714" s="741"/>
      <c r="AL714" s="741"/>
      <c r="AM714" s="741"/>
      <c r="AN714" s="741"/>
      <c r="AO714" s="741"/>
      <c r="AP714" s="741"/>
      <c r="AQ714" s="741"/>
      <c r="AR714" s="741"/>
      <c r="AS714" s="741"/>
      <c r="AT714" s="741"/>
      <c r="AU714" s="741"/>
      <c r="AV714" s="741"/>
      <c r="AW714" s="741"/>
      <c r="AX714" s="742"/>
    </row>
    <row r="715" spans="1:50" ht="41.25" customHeight="1" x14ac:dyDescent="0.15">
      <c r="A715" s="644"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745</v>
      </c>
      <c r="AE715" s="609"/>
      <c r="AF715" s="660"/>
      <c r="AG715" s="746" t="s">
        <v>755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759</v>
      </c>
      <c r="AE716" s="631"/>
      <c r="AF716" s="631"/>
      <c r="AG716" s="104" t="s">
        <v>715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801</v>
      </c>
      <c r="AE717" s="323"/>
      <c r="AF717" s="323"/>
      <c r="AG717" s="104" t="s">
        <v>802</v>
      </c>
      <c r="AH717" s="105"/>
      <c r="AI717" s="105"/>
      <c r="AJ717" s="105"/>
      <c r="AK717" s="105"/>
      <c r="AL717" s="105"/>
      <c r="AM717" s="105"/>
      <c r="AN717" s="105"/>
      <c r="AO717" s="105"/>
      <c r="AP717" s="105"/>
      <c r="AQ717" s="105"/>
      <c r="AR717" s="105"/>
      <c r="AS717" s="105"/>
      <c r="AT717" s="105"/>
      <c r="AU717" s="105"/>
      <c r="AV717" s="105"/>
      <c r="AW717" s="105"/>
      <c r="AX717" s="106"/>
    </row>
    <row r="718" spans="1:50" ht="81"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745</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759</v>
      </c>
      <c r="AE719" s="609"/>
      <c r="AF719" s="609"/>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710</v>
      </c>
      <c r="D721" s="294"/>
      <c r="E721" s="294"/>
      <c r="F721" s="295"/>
      <c r="G721" s="284">
        <v>20</v>
      </c>
      <c r="H721" s="285"/>
      <c r="I721" s="77" t="str">
        <f>IF(OR(G721="　", G721=""), "", "-")</f>
        <v>-</v>
      </c>
      <c r="J721" s="288">
        <v>727</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t="s">
        <v>710</v>
      </c>
      <c r="D722" s="294"/>
      <c r="E722" s="294"/>
      <c r="F722" s="295"/>
      <c r="G722" s="284">
        <v>20</v>
      </c>
      <c r="H722" s="285"/>
      <c r="I722" s="77" t="str">
        <f t="shared" ref="I722:I725" si="113">IF(OR(G722="　", G722=""), "", "-")</f>
        <v>-</v>
      </c>
      <c r="J722" s="288">
        <v>731</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38"/>
      <c r="E726" s="838"/>
      <c r="F726" s="839"/>
      <c r="G726" s="582" t="s">
        <v>762</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761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672</v>
      </c>
      <c r="B737" s="211"/>
      <c r="C737" s="211"/>
      <c r="D737" s="212"/>
      <c r="E737" s="959" t="s">
        <v>736</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397</v>
      </c>
      <c r="B738" s="361"/>
      <c r="C738" s="361"/>
      <c r="D738" s="361"/>
      <c r="E738" s="959" t="s">
        <v>737</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396</v>
      </c>
      <c r="B739" s="361"/>
      <c r="C739" s="361"/>
      <c r="D739" s="361"/>
      <c r="E739" s="959" t="s">
        <v>738</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395</v>
      </c>
      <c r="B740" s="361"/>
      <c r="C740" s="361"/>
      <c r="D740" s="361"/>
      <c r="E740" s="959" t="s">
        <v>739</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394</v>
      </c>
      <c r="B741" s="361"/>
      <c r="C741" s="361"/>
      <c r="D741" s="361"/>
      <c r="E741" s="959" t="s">
        <v>740</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393</v>
      </c>
      <c r="B742" s="361"/>
      <c r="C742" s="361"/>
      <c r="D742" s="361"/>
      <c r="E742" s="959" t="s">
        <v>741</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392</v>
      </c>
      <c r="B743" s="361"/>
      <c r="C743" s="361"/>
      <c r="D743" s="361"/>
      <c r="E743" s="959" t="s">
        <v>742</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391</v>
      </c>
      <c r="B744" s="361"/>
      <c r="C744" s="361"/>
      <c r="D744" s="361"/>
      <c r="E744" s="959" t="s">
        <v>743</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390</v>
      </c>
      <c r="B745" s="361"/>
      <c r="C745" s="361"/>
      <c r="D745" s="361"/>
      <c r="E745" s="996" t="s">
        <v>744</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545</v>
      </c>
      <c r="B746" s="361"/>
      <c r="C746" s="361"/>
      <c r="D746" s="361"/>
      <c r="E746" s="965" t="s">
        <v>710</v>
      </c>
      <c r="F746" s="963"/>
      <c r="G746" s="963"/>
      <c r="H746" s="100" t="str">
        <f>IF(E746="","","-")</f>
        <v>-</v>
      </c>
      <c r="I746" s="963"/>
      <c r="J746" s="963"/>
      <c r="K746" s="100" t="str">
        <f>IF(I746="","","-")</f>
        <v/>
      </c>
      <c r="L746" s="964">
        <v>658</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509</v>
      </c>
      <c r="B747" s="361"/>
      <c r="C747" s="361"/>
      <c r="D747" s="361"/>
      <c r="E747" s="965" t="s">
        <v>710</v>
      </c>
      <c r="F747" s="963"/>
      <c r="G747" s="963"/>
      <c r="H747" s="100" t="str">
        <f>IF(E747="","","-")</f>
        <v>-</v>
      </c>
      <c r="I747" s="963"/>
      <c r="J747" s="963"/>
      <c r="K747" s="100" t="str">
        <f>IF(I747="","","-")</f>
        <v/>
      </c>
      <c r="L747" s="964">
        <v>671</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8" t="s">
        <v>384</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386</v>
      </c>
      <c r="B787" s="633"/>
      <c r="C787" s="633"/>
      <c r="D787" s="633"/>
      <c r="E787" s="633"/>
      <c r="F787" s="634"/>
      <c r="G787" s="599" t="s">
        <v>360</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361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c r="H789" s="675"/>
      <c r="I789" s="675"/>
      <c r="J789" s="675"/>
      <c r="K789" s="676"/>
      <c r="L789" s="668"/>
      <c r="M789" s="669"/>
      <c r="N789" s="669"/>
      <c r="O789" s="669"/>
      <c r="P789" s="669"/>
      <c r="Q789" s="669"/>
      <c r="R789" s="669"/>
      <c r="S789" s="669"/>
      <c r="T789" s="669"/>
      <c r="U789" s="669"/>
      <c r="V789" s="669"/>
      <c r="W789" s="669"/>
      <c r="X789" s="670"/>
      <c r="Y789" s="388"/>
      <c r="Z789" s="389"/>
      <c r="AA789" s="389"/>
      <c r="AB789" s="806"/>
      <c r="AC789" s="674"/>
      <c r="AD789" s="675"/>
      <c r="AE789" s="675"/>
      <c r="AF789" s="675"/>
      <c r="AG789" s="676"/>
      <c r="AH789" s="668"/>
      <c r="AI789" s="669"/>
      <c r="AJ789" s="669"/>
      <c r="AK789" s="669"/>
      <c r="AL789" s="669"/>
      <c r="AM789" s="669"/>
      <c r="AN789" s="669"/>
      <c r="AO789" s="669"/>
      <c r="AP789" s="669"/>
      <c r="AQ789" s="669"/>
      <c r="AR789" s="669"/>
      <c r="AS789" s="669"/>
      <c r="AT789" s="670"/>
      <c r="AU789" s="388"/>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customHeight="1" x14ac:dyDescent="0.15">
      <c r="A800" s="635"/>
      <c r="B800" s="636"/>
      <c r="C800" s="636"/>
      <c r="D800" s="636"/>
      <c r="E800" s="636"/>
      <c r="F800" s="637"/>
      <c r="G800" s="599" t="s">
        <v>318</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766</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1</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24.75" customHeight="1" x14ac:dyDescent="0.15">
      <c r="A802" s="635"/>
      <c r="B802" s="636"/>
      <c r="C802" s="636"/>
      <c r="D802" s="636"/>
      <c r="E802" s="636"/>
      <c r="F802" s="637"/>
      <c r="G802" s="674"/>
      <c r="H802" s="675"/>
      <c r="I802" s="675"/>
      <c r="J802" s="675"/>
      <c r="K802" s="676"/>
      <c r="L802" s="668"/>
      <c r="M802" s="669"/>
      <c r="N802" s="669"/>
      <c r="O802" s="669"/>
      <c r="P802" s="669"/>
      <c r="Q802" s="669"/>
      <c r="R802" s="669"/>
      <c r="S802" s="669"/>
      <c r="T802" s="669"/>
      <c r="U802" s="669"/>
      <c r="V802" s="669"/>
      <c r="W802" s="669"/>
      <c r="X802" s="670"/>
      <c r="Y802" s="388"/>
      <c r="Z802" s="389"/>
      <c r="AA802" s="389"/>
      <c r="AB802" s="806"/>
      <c r="AC802" s="674" t="s">
        <v>784</v>
      </c>
      <c r="AD802" s="675"/>
      <c r="AE802" s="675"/>
      <c r="AF802" s="675"/>
      <c r="AG802" s="676"/>
      <c r="AH802" s="668" t="s">
        <v>767</v>
      </c>
      <c r="AI802" s="669"/>
      <c r="AJ802" s="669"/>
      <c r="AK802" s="669"/>
      <c r="AL802" s="669"/>
      <c r="AM802" s="669"/>
      <c r="AN802" s="669"/>
      <c r="AO802" s="669"/>
      <c r="AP802" s="669"/>
      <c r="AQ802" s="669"/>
      <c r="AR802" s="669"/>
      <c r="AS802" s="669"/>
      <c r="AT802" s="670"/>
      <c r="AU802" s="388">
        <v>2</v>
      </c>
      <c r="AV802" s="389"/>
      <c r="AW802" s="389"/>
      <c r="AX802" s="390"/>
      <c r="AY802">
        <f t="shared" ref="AY802:AY812" si="115">$AY$800</f>
        <v>1</v>
      </c>
    </row>
    <row r="803" spans="1:51"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1</v>
      </c>
    </row>
    <row r="804" spans="1:51"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1</v>
      </c>
    </row>
    <row r="805" spans="1:51" ht="24.75"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1</v>
      </c>
    </row>
    <row r="806" spans="1:51" ht="24.75"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1</v>
      </c>
    </row>
    <row r="807" spans="1:51" ht="24.75"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1</v>
      </c>
    </row>
    <row r="808" spans="1:51"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1</v>
      </c>
    </row>
    <row r="809" spans="1:51"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1</v>
      </c>
    </row>
    <row r="810" spans="1:51"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1</v>
      </c>
    </row>
    <row r="811" spans="1:51"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1</v>
      </c>
    </row>
    <row r="812" spans="1:51" ht="24.75" customHeight="1" x14ac:dyDescent="0.15">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2</v>
      </c>
      <c r="AV812" s="833"/>
      <c r="AW812" s="833"/>
      <c r="AX812" s="835"/>
      <c r="AY812">
        <f t="shared" si="115"/>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x14ac:dyDescent="0.15">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6">
        <v>1</v>
      </c>
      <c r="B845" s="376">
        <v>1</v>
      </c>
      <c r="C845" s="358" t="s">
        <v>768</v>
      </c>
      <c r="D845" s="343"/>
      <c r="E845" s="343"/>
      <c r="F845" s="343"/>
      <c r="G845" s="343"/>
      <c r="H845" s="343"/>
      <c r="I845" s="343"/>
      <c r="J845" s="344" t="s">
        <v>770</v>
      </c>
      <c r="K845" s="345"/>
      <c r="L845" s="345"/>
      <c r="M845" s="345"/>
      <c r="N845" s="345"/>
      <c r="O845" s="345"/>
      <c r="P845" s="359" t="s">
        <v>769</v>
      </c>
      <c r="Q845" s="346"/>
      <c r="R845" s="346"/>
      <c r="S845" s="346"/>
      <c r="T845" s="346"/>
      <c r="U845" s="346"/>
      <c r="V845" s="346"/>
      <c r="W845" s="346"/>
      <c r="X845" s="346"/>
      <c r="Y845" s="347">
        <v>0.1</v>
      </c>
      <c r="Z845" s="348"/>
      <c r="AA845" s="348"/>
      <c r="AB845" s="349"/>
      <c r="AC845" s="350" t="s">
        <v>80</v>
      </c>
      <c r="AD845" s="351"/>
      <c r="AE845" s="351"/>
      <c r="AF845" s="351"/>
      <c r="AG845" s="351"/>
      <c r="AH845" s="366" t="s">
        <v>770</v>
      </c>
      <c r="AI845" s="367"/>
      <c r="AJ845" s="367"/>
      <c r="AK845" s="367"/>
      <c r="AL845" s="354" t="s">
        <v>770</v>
      </c>
      <c r="AM845" s="355"/>
      <c r="AN845" s="355"/>
      <c r="AO845" s="356"/>
      <c r="AP845" s="357" t="s">
        <v>770</v>
      </c>
      <c r="AQ845" s="357"/>
      <c r="AR845" s="357"/>
      <c r="AS845" s="357"/>
      <c r="AT845" s="357"/>
      <c r="AU845" s="357"/>
      <c r="AV845" s="357"/>
      <c r="AW845" s="357"/>
      <c r="AX845" s="357"/>
    </row>
    <row r="846" spans="1:51" ht="30" customHeight="1" x14ac:dyDescent="0.15">
      <c r="A846" s="376">
        <v>2</v>
      </c>
      <c r="B846" s="376">
        <v>1</v>
      </c>
      <c r="C846" s="358" t="s">
        <v>771</v>
      </c>
      <c r="D846" s="343"/>
      <c r="E846" s="343"/>
      <c r="F846" s="343"/>
      <c r="G846" s="343"/>
      <c r="H846" s="343"/>
      <c r="I846" s="343"/>
      <c r="J846" s="344" t="s">
        <v>770</v>
      </c>
      <c r="K846" s="345"/>
      <c r="L846" s="345"/>
      <c r="M846" s="345"/>
      <c r="N846" s="345"/>
      <c r="O846" s="345"/>
      <c r="P846" s="371" t="s">
        <v>769</v>
      </c>
      <c r="Q846" s="372"/>
      <c r="R846" s="372"/>
      <c r="S846" s="372"/>
      <c r="T846" s="372"/>
      <c r="U846" s="372"/>
      <c r="V846" s="372"/>
      <c r="W846" s="372"/>
      <c r="X846" s="373"/>
      <c r="Y846" s="347">
        <v>0.1</v>
      </c>
      <c r="Z846" s="348"/>
      <c r="AA846" s="348"/>
      <c r="AB846" s="349"/>
      <c r="AC846" s="350" t="s">
        <v>80</v>
      </c>
      <c r="AD846" s="351"/>
      <c r="AE846" s="351"/>
      <c r="AF846" s="351"/>
      <c r="AG846" s="351"/>
      <c r="AH846" s="366" t="s">
        <v>770</v>
      </c>
      <c r="AI846" s="367"/>
      <c r="AJ846" s="367"/>
      <c r="AK846" s="367"/>
      <c r="AL846" s="354" t="s">
        <v>770</v>
      </c>
      <c r="AM846" s="355"/>
      <c r="AN846" s="355"/>
      <c r="AO846" s="356"/>
      <c r="AP846" s="357" t="s">
        <v>770</v>
      </c>
      <c r="AQ846" s="357"/>
      <c r="AR846" s="357"/>
      <c r="AS846" s="357"/>
      <c r="AT846" s="357"/>
      <c r="AU846" s="357"/>
      <c r="AV846" s="357"/>
      <c r="AW846" s="357"/>
      <c r="AX846" s="357"/>
      <c r="AY846">
        <f>COUNTA($C$846)</f>
        <v>1</v>
      </c>
    </row>
    <row r="847" spans="1:51" ht="30" customHeight="1" x14ac:dyDescent="0.15">
      <c r="A847" s="376">
        <v>3</v>
      </c>
      <c r="B847" s="376">
        <v>1</v>
      </c>
      <c r="C847" s="358" t="s">
        <v>772</v>
      </c>
      <c r="D847" s="343"/>
      <c r="E847" s="343"/>
      <c r="F847" s="343"/>
      <c r="G847" s="343"/>
      <c r="H847" s="343"/>
      <c r="I847" s="343"/>
      <c r="J847" s="344" t="s">
        <v>770</v>
      </c>
      <c r="K847" s="345"/>
      <c r="L847" s="345"/>
      <c r="M847" s="345"/>
      <c r="N847" s="345"/>
      <c r="O847" s="345"/>
      <c r="P847" s="371" t="s">
        <v>769</v>
      </c>
      <c r="Q847" s="372"/>
      <c r="R847" s="372"/>
      <c r="S847" s="372"/>
      <c r="T847" s="372"/>
      <c r="U847" s="372"/>
      <c r="V847" s="372"/>
      <c r="W847" s="372"/>
      <c r="X847" s="373"/>
      <c r="Y847" s="347">
        <v>0.1</v>
      </c>
      <c r="Z847" s="348"/>
      <c r="AA847" s="348"/>
      <c r="AB847" s="349"/>
      <c r="AC847" s="350" t="s">
        <v>80</v>
      </c>
      <c r="AD847" s="351"/>
      <c r="AE847" s="351"/>
      <c r="AF847" s="351"/>
      <c r="AG847" s="351"/>
      <c r="AH847" s="366" t="s">
        <v>770</v>
      </c>
      <c r="AI847" s="367"/>
      <c r="AJ847" s="367"/>
      <c r="AK847" s="367"/>
      <c r="AL847" s="354" t="s">
        <v>770</v>
      </c>
      <c r="AM847" s="355"/>
      <c r="AN847" s="355"/>
      <c r="AO847" s="356"/>
      <c r="AP847" s="357" t="s">
        <v>770</v>
      </c>
      <c r="AQ847" s="357"/>
      <c r="AR847" s="357"/>
      <c r="AS847" s="357"/>
      <c r="AT847" s="357"/>
      <c r="AU847" s="357"/>
      <c r="AV847" s="357"/>
      <c r="AW847" s="357"/>
      <c r="AX847" s="357"/>
      <c r="AY847">
        <f>COUNTA($C$847)</f>
        <v>1</v>
      </c>
    </row>
    <row r="848" spans="1:51" ht="30" customHeight="1" x14ac:dyDescent="0.15">
      <c r="A848" s="376">
        <v>4</v>
      </c>
      <c r="B848" s="376">
        <v>1</v>
      </c>
      <c r="C848" s="358" t="s">
        <v>773</v>
      </c>
      <c r="D848" s="343"/>
      <c r="E848" s="343"/>
      <c r="F848" s="343"/>
      <c r="G848" s="343"/>
      <c r="H848" s="343"/>
      <c r="I848" s="343"/>
      <c r="J848" s="344" t="s">
        <v>770</v>
      </c>
      <c r="K848" s="345"/>
      <c r="L848" s="345"/>
      <c r="M848" s="345"/>
      <c r="N848" s="345"/>
      <c r="O848" s="345"/>
      <c r="P848" s="371" t="s">
        <v>769</v>
      </c>
      <c r="Q848" s="372"/>
      <c r="R848" s="372"/>
      <c r="S848" s="372"/>
      <c r="T848" s="372"/>
      <c r="U848" s="372"/>
      <c r="V848" s="372"/>
      <c r="W848" s="372"/>
      <c r="X848" s="373"/>
      <c r="Y848" s="347">
        <v>0.1</v>
      </c>
      <c r="Z848" s="348"/>
      <c r="AA848" s="348"/>
      <c r="AB848" s="349"/>
      <c r="AC848" s="350" t="s">
        <v>80</v>
      </c>
      <c r="AD848" s="351"/>
      <c r="AE848" s="351"/>
      <c r="AF848" s="351"/>
      <c r="AG848" s="351"/>
      <c r="AH848" s="366" t="s">
        <v>770</v>
      </c>
      <c r="AI848" s="367"/>
      <c r="AJ848" s="367"/>
      <c r="AK848" s="367"/>
      <c r="AL848" s="354" t="s">
        <v>770</v>
      </c>
      <c r="AM848" s="355"/>
      <c r="AN848" s="355"/>
      <c r="AO848" s="356"/>
      <c r="AP848" s="357" t="s">
        <v>770</v>
      </c>
      <c r="AQ848" s="357"/>
      <c r="AR848" s="357"/>
      <c r="AS848" s="357"/>
      <c r="AT848" s="357"/>
      <c r="AU848" s="357"/>
      <c r="AV848" s="357"/>
      <c r="AW848" s="357"/>
      <c r="AX848" s="357"/>
      <c r="AY848">
        <f>COUNTA($C$848)</f>
        <v>1</v>
      </c>
    </row>
    <row r="849" spans="1:51" ht="30" customHeight="1" x14ac:dyDescent="0.15">
      <c r="A849" s="376">
        <v>5</v>
      </c>
      <c r="B849" s="376">
        <v>1</v>
      </c>
      <c r="C849" s="358" t="s">
        <v>774</v>
      </c>
      <c r="D849" s="343"/>
      <c r="E849" s="343"/>
      <c r="F849" s="343"/>
      <c r="G849" s="343"/>
      <c r="H849" s="343"/>
      <c r="I849" s="343"/>
      <c r="J849" s="344" t="s">
        <v>770</v>
      </c>
      <c r="K849" s="345"/>
      <c r="L849" s="345"/>
      <c r="M849" s="345"/>
      <c r="N849" s="345"/>
      <c r="O849" s="345"/>
      <c r="P849" s="371" t="s">
        <v>769</v>
      </c>
      <c r="Q849" s="372"/>
      <c r="R849" s="372"/>
      <c r="S849" s="372"/>
      <c r="T849" s="372"/>
      <c r="U849" s="372"/>
      <c r="V849" s="372"/>
      <c r="W849" s="372"/>
      <c r="X849" s="373"/>
      <c r="Y849" s="347">
        <v>0.1</v>
      </c>
      <c r="Z849" s="348"/>
      <c r="AA849" s="348"/>
      <c r="AB849" s="349"/>
      <c r="AC849" s="350" t="s">
        <v>80</v>
      </c>
      <c r="AD849" s="351"/>
      <c r="AE849" s="351"/>
      <c r="AF849" s="351"/>
      <c r="AG849" s="351"/>
      <c r="AH849" s="366" t="s">
        <v>770</v>
      </c>
      <c r="AI849" s="367"/>
      <c r="AJ849" s="367"/>
      <c r="AK849" s="367"/>
      <c r="AL849" s="354" t="s">
        <v>770</v>
      </c>
      <c r="AM849" s="355"/>
      <c r="AN849" s="355"/>
      <c r="AO849" s="356"/>
      <c r="AP849" s="357" t="s">
        <v>770</v>
      </c>
      <c r="AQ849" s="357"/>
      <c r="AR849" s="357"/>
      <c r="AS849" s="357"/>
      <c r="AT849" s="357"/>
      <c r="AU849" s="357"/>
      <c r="AV849" s="357"/>
      <c r="AW849" s="357"/>
      <c r="AX849" s="357"/>
      <c r="AY849">
        <f>COUNTA($C$849)</f>
        <v>1</v>
      </c>
    </row>
    <row r="850" spans="1:51" ht="30" customHeight="1" x14ac:dyDescent="0.15">
      <c r="A850" s="376">
        <v>6</v>
      </c>
      <c r="B850" s="376">
        <v>1</v>
      </c>
      <c r="C850" s="358" t="s">
        <v>775</v>
      </c>
      <c r="D850" s="343"/>
      <c r="E850" s="343"/>
      <c r="F850" s="343"/>
      <c r="G850" s="343"/>
      <c r="H850" s="343"/>
      <c r="I850" s="343"/>
      <c r="J850" s="344" t="s">
        <v>770</v>
      </c>
      <c r="K850" s="345"/>
      <c r="L850" s="345"/>
      <c r="M850" s="345"/>
      <c r="N850" s="345"/>
      <c r="O850" s="345"/>
      <c r="P850" s="371" t="s">
        <v>769</v>
      </c>
      <c r="Q850" s="372"/>
      <c r="R850" s="372"/>
      <c r="S850" s="372"/>
      <c r="T850" s="372"/>
      <c r="U850" s="372"/>
      <c r="V850" s="372"/>
      <c r="W850" s="372"/>
      <c r="X850" s="373"/>
      <c r="Y850" s="347">
        <v>0.1</v>
      </c>
      <c r="Z850" s="348"/>
      <c r="AA850" s="348"/>
      <c r="AB850" s="349"/>
      <c r="AC850" s="350" t="s">
        <v>80</v>
      </c>
      <c r="AD850" s="351"/>
      <c r="AE850" s="351"/>
      <c r="AF850" s="351"/>
      <c r="AG850" s="351"/>
      <c r="AH850" s="366" t="s">
        <v>770</v>
      </c>
      <c r="AI850" s="367"/>
      <c r="AJ850" s="367"/>
      <c r="AK850" s="367"/>
      <c r="AL850" s="354" t="s">
        <v>770</v>
      </c>
      <c r="AM850" s="355"/>
      <c r="AN850" s="355"/>
      <c r="AO850" s="356"/>
      <c r="AP850" s="357" t="s">
        <v>770</v>
      </c>
      <c r="AQ850" s="357"/>
      <c r="AR850" s="357"/>
      <c r="AS850" s="357"/>
      <c r="AT850" s="357"/>
      <c r="AU850" s="357"/>
      <c r="AV850" s="357"/>
      <c r="AW850" s="357"/>
      <c r="AX850" s="357"/>
      <c r="AY850">
        <f>COUNTA($C$850)</f>
        <v>1</v>
      </c>
    </row>
    <row r="851" spans="1:51" ht="30" customHeight="1" x14ac:dyDescent="0.15">
      <c r="A851" s="376">
        <v>7</v>
      </c>
      <c r="B851" s="376">
        <v>1</v>
      </c>
      <c r="C851" s="358" t="s">
        <v>776</v>
      </c>
      <c r="D851" s="343"/>
      <c r="E851" s="343"/>
      <c r="F851" s="343"/>
      <c r="G851" s="343"/>
      <c r="H851" s="343"/>
      <c r="I851" s="343"/>
      <c r="J851" s="344" t="s">
        <v>770</v>
      </c>
      <c r="K851" s="345"/>
      <c r="L851" s="345"/>
      <c r="M851" s="345"/>
      <c r="N851" s="345"/>
      <c r="O851" s="345"/>
      <c r="P851" s="371" t="s">
        <v>769</v>
      </c>
      <c r="Q851" s="372"/>
      <c r="R851" s="372"/>
      <c r="S851" s="372"/>
      <c r="T851" s="372"/>
      <c r="U851" s="372"/>
      <c r="V851" s="372"/>
      <c r="W851" s="372"/>
      <c r="X851" s="373"/>
      <c r="Y851" s="347">
        <v>0.1</v>
      </c>
      <c r="Z851" s="348"/>
      <c r="AA851" s="348"/>
      <c r="AB851" s="349"/>
      <c r="AC851" s="350" t="s">
        <v>80</v>
      </c>
      <c r="AD851" s="351"/>
      <c r="AE851" s="351"/>
      <c r="AF851" s="351"/>
      <c r="AG851" s="351"/>
      <c r="AH851" s="366" t="s">
        <v>770</v>
      </c>
      <c r="AI851" s="367"/>
      <c r="AJ851" s="367"/>
      <c r="AK851" s="367"/>
      <c r="AL851" s="354" t="s">
        <v>770</v>
      </c>
      <c r="AM851" s="355"/>
      <c r="AN851" s="355"/>
      <c r="AO851" s="356"/>
      <c r="AP851" s="357" t="s">
        <v>770</v>
      </c>
      <c r="AQ851" s="357"/>
      <c r="AR851" s="357"/>
      <c r="AS851" s="357"/>
      <c r="AT851" s="357"/>
      <c r="AU851" s="357"/>
      <c r="AV851" s="357"/>
      <c r="AW851" s="357"/>
      <c r="AX851" s="357"/>
      <c r="AY851">
        <f>COUNTA($C$851)</f>
        <v>1</v>
      </c>
    </row>
    <row r="852" spans="1:51" ht="30" customHeight="1" x14ac:dyDescent="0.15">
      <c r="A852" s="376">
        <v>8</v>
      </c>
      <c r="B852" s="376">
        <v>1</v>
      </c>
      <c r="C852" s="358" t="s">
        <v>777</v>
      </c>
      <c r="D852" s="343"/>
      <c r="E852" s="343"/>
      <c r="F852" s="343"/>
      <c r="G852" s="343"/>
      <c r="H852" s="343"/>
      <c r="I852" s="343"/>
      <c r="J852" s="344" t="s">
        <v>770</v>
      </c>
      <c r="K852" s="345"/>
      <c r="L852" s="345"/>
      <c r="M852" s="345"/>
      <c r="N852" s="345"/>
      <c r="O852" s="345"/>
      <c r="P852" s="371" t="s">
        <v>769</v>
      </c>
      <c r="Q852" s="372"/>
      <c r="R852" s="372"/>
      <c r="S852" s="372"/>
      <c r="T852" s="372"/>
      <c r="U852" s="372"/>
      <c r="V852" s="372"/>
      <c r="W852" s="372"/>
      <c r="X852" s="373"/>
      <c r="Y852" s="347">
        <v>0.1</v>
      </c>
      <c r="Z852" s="348"/>
      <c r="AA852" s="348"/>
      <c r="AB852" s="349"/>
      <c r="AC852" s="350" t="s">
        <v>80</v>
      </c>
      <c r="AD852" s="351"/>
      <c r="AE852" s="351"/>
      <c r="AF852" s="351"/>
      <c r="AG852" s="351"/>
      <c r="AH852" s="366" t="s">
        <v>770</v>
      </c>
      <c r="AI852" s="367"/>
      <c r="AJ852" s="367"/>
      <c r="AK852" s="367"/>
      <c r="AL852" s="354" t="s">
        <v>770</v>
      </c>
      <c r="AM852" s="355"/>
      <c r="AN852" s="355"/>
      <c r="AO852" s="356"/>
      <c r="AP852" s="357" t="s">
        <v>770</v>
      </c>
      <c r="AQ852" s="357"/>
      <c r="AR852" s="357"/>
      <c r="AS852" s="357"/>
      <c r="AT852" s="357"/>
      <c r="AU852" s="357"/>
      <c r="AV852" s="357"/>
      <c r="AW852" s="357"/>
      <c r="AX852" s="357"/>
      <c r="AY852">
        <f>COUNTA($C$852)</f>
        <v>1</v>
      </c>
    </row>
    <row r="853" spans="1:51" ht="30" customHeight="1" x14ac:dyDescent="0.15">
      <c r="A853" s="376">
        <v>9</v>
      </c>
      <c r="B853" s="376">
        <v>1</v>
      </c>
      <c r="C853" s="358" t="s">
        <v>778</v>
      </c>
      <c r="D853" s="343"/>
      <c r="E853" s="343"/>
      <c r="F853" s="343"/>
      <c r="G853" s="343"/>
      <c r="H853" s="343"/>
      <c r="I853" s="343"/>
      <c r="J853" s="344" t="s">
        <v>770</v>
      </c>
      <c r="K853" s="345"/>
      <c r="L853" s="345"/>
      <c r="M853" s="345"/>
      <c r="N853" s="345"/>
      <c r="O853" s="345"/>
      <c r="P853" s="371" t="s">
        <v>769</v>
      </c>
      <c r="Q853" s="372"/>
      <c r="R853" s="372"/>
      <c r="S853" s="372"/>
      <c r="T853" s="372"/>
      <c r="U853" s="372"/>
      <c r="V853" s="372"/>
      <c r="W853" s="372"/>
      <c r="X853" s="373"/>
      <c r="Y853" s="347">
        <v>0.1</v>
      </c>
      <c r="Z853" s="348"/>
      <c r="AA853" s="348"/>
      <c r="AB853" s="349"/>
      <c r="AC853" s="350" t="s">
        <v>80</v>
      </c>
      <c r="AD853" s="351"/>
      <c r="AE853" s="351"/>
      <c r="AF853" s="351"/>
      <c r="AG853" s="351"/>
      <c r="AH853" s="366" t="s">
        <v>770</v>
      </c>
      <c r="AI853" s="367"/>
      <c r="AJ853" s="367"/>
      <c r="AK853" s="367"/>
      <c r="AL853" s="354" t="s">
        <v>770</v>
      </c>
      <c r="AM853" s="355"/>
      <c r="AN853" s="355"/>
      <c r="AO853" s="356"/>
      <c r="AP853" s="357" t="s">
        <v>770</v>
      </c>
      <c r="AQ853" s="357"/>
      <c r="AR853" s="357"/>
      <c r="AS853" s="357"/>
      <c r="AT853" s="357"/>
      <c r="AU853" s="357"/>
      <c r="AV853" s="357"/>
      <c r="AW853" s="357"/>
      <c r="AX853" s="357"/>
      <c r="AY853">
        <f>COUNTA($C$853)</f>
        <v>1</v>
      </c>
    </row>
    <row r="854" spans="1:51" ht="30" customHeight="1" x14ac:dyDescent="0.15">
      <c r="A854" s="376">
        <v>10</v>
      </c>
      <c r="B854" s="376">
        <v>1</v>
      </c>
      <c r="C854" s="358" t="s">
        <v>779</v>
      </c>
      <c r="D854" s="343"/>
      <c r="E854" s="343"/>
      <c r="F854" s="343"/>
      <c r="G854" s="343"/>
      <c r="H854" s="343"/>
      <c r="I854" s="343"/>
      <c r="J854" s="344" t="s">
        <v>770</v>
      </c>
      <c r="K854" s="345"/>
      <c r="L854" s="345"/>
      <c r="M854" s="345"/>
      <c r="N854" s="345"/>
      <c r="O854" s="345"/>
      <c r="P854" s="371" t="s">
        <v>769</v>
      </c>
      <c r="Q854" s="372"/>
      <c r="R854" s="372"/>
      <c r="S854" s="372"/>
      <c r="T854" s="372"/>
      <c r="U854" s="372"/>
      <c r="V854" s="372"/>
      <c r="W854" s="372"/>
      <c r="X854" s="373"/>
      <c r="Y854" s="347">
        <v>0</v>
      </c>
      <c r="Z854" s="348"/>
      <c r="AA854" s="348"/>
      <c r="AB854" s="349"/>
      <c r="AC854" s="350" t="s">
        <v>80</v>
      </c>
      <c r="AD854" s="351"/>
      <c r="AE854" s="351"/>
      <c r="AF854" s="351"/>
      <c r="AG854" s="351"/>
      <c r="AH854" s="366" t="s">
        <v>770</v>
      </c>
      <c r="AI854" s="367"/>
      <c r="AJ854" s="367"/>
      <c r="AK854" s="367"/>
      <c r="AL854" s="354" t="s">
        <v>770</v>
      </c>
      <c r="AM854" s="355"/>
      <c r="AN854" s="355"/>
      <c r="AO854" s="356"/>
      <c r="AP854" s="357" t="s">
        <v>770</v>
      </c>
      <c r="AQ854" s="357"/>
      <c r="AR854" s="357"/>
      <c r="AS854" s="357"/>
      <c r="AT854" s="357"/>
      <c r="AU854" s="357"/>
      <c r="AV854" s="357"/>
      <c r="AW854" s="357"/>
      <c r="AX854" s="357"/>
      <c r="AY854">
        <f>COUNTA($C$854)</f>
        <v>1</v>
      </c>
    </row>
    <row r="855" spans="1:51" ht="30" hidden="1" customHeight="1" x14ac:dyDescent="0.15">
      <c r="A855" s="376">
        <v>11</v>
      </c>
      <c r="B855" s="3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6">
        <v>12</v>
      </c>
      <c r="B856" s="3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6">
        <v>13</v>
      </c>
      <c r="B857" s="3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6">
        <v>14</v>
      </c>
      <c r="B858" s="3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6">
        <v>15</v>
      </c>
      <c r="B859" s="37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6">
        <v>16</v>
      </c>
      <c r="B860" s="37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6">
        <v>17</v>
      </c>
      <c r="B861" s="37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6">
        <v>18</v>
      </c>
      <c r="B862" s="3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6">
        <v>19</v>
      </c>
      <c r="B863" s="3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6">
        <v>20</v>
      </c>
      <c r="B864" s="3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6">
        <v>21</v>
      </c>
      <c r="B865" s="3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6">
        <v>22</v>
      </c>
      <c r="B866" s="3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6">
        <v>23</v>
      </c>
      <c r="B867" s="3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6">
        <v>24</v>
      </c>
      <c r="B868" s="3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6">
        <v>25</v>
      </c>
      <c r="B869" s="3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6">
        <v>26</v>
      </c>
      <c r="B870" s="3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6">
        <v>27</v>
      </c>
      <c r="B871" s="3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6">
        <v>28</v>
      </c>
      <c r="B872" s="3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6">
        <v>29</v>
      </c>
      <c r="B873" s="3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6">
        <v>30</v>
      </c>
      <c r="B874" s="3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6">
        <v>1</v>
      </c>
      <c r="B878" s="376">
        <v>1</v>
      </c>
      <c r="C878" s="358" t="s">
        <v>780</v>
      </c>
      <c r="D878" s="343"/>
      <c r="E878" s="343"/>
      <c r="F878" s="343"/>
      <c r="G878" s="343"/>
      <c r="H878" s="343"/>
      <c r="I878" s="343"/>
      <c r="J878" s="344">
        <v>4120001126778</v>
      </c>
      <c r="K878" s="345"/>
      <c r="L878" s="345"/>
      <c r="M878" s="345"/>
      <c r="N878" s="345"/>
      <c r="O878" s="345"/>
      <c r="P878" s="359" t="s">
        <v>781</v>
      </c>
      <c r="Q878" s="346"/>
      <c r="R878" s="346"/>
      <c r="S878" s="346"/>
      <c r="T878" s="346"/>
      <c r="U878" s="346"/>
      <c r="V878" s="346"/>
      <c r="W878" s="346"/>
      <c r="X878" s="346"/>
      <c r="Y878" s="347">
        <v>0.6</v>
      </c>
      <c r="Z878" s="348"/>
      <c r="AA878" s="348"/>
      <c r="AB878" s="349"/>
      <c r="AC878" s="350" t="s">
        <v>80</v>
      </c>
      <c r="AD878" s="351"/>
      <c r="AE878" s="351"/>
      <c r="AF878" s="351"/>
      <c r="AG878" s="351"/>
      <c r="AH878" s="366" t="s">
        <v>770</v>
      </c>
      <c r="AI878" s="367"/>
      <c r="AJ878" s="367"/>
      <c r="AK878" s="367"/>
      <c r="AL878" s="354" t="s">
        <v>770</v>
      </c>
      <c r="AM878" s="355"/>
      <c r="AN878" s="355"/>
      <c r="AO878" s="356"/>
      <c r="AP878" s="357" t="s">
        <v>770</v>
      </c>
      <c r="AQ878" s="357"/>
      <c r="AR878" s="357"/>
      <c r="AS878" s="357"/>
      <c r="AT878" s="357"/>
      <c r="AU878" s="357"/>
      <c r="AV878" s="357"/>
      <c r="AW878" s="357"/>
      <c r="AX878" s="357"/>
      <c r="AY878">
        <f t="shared" si="118"/>
        <v>1</v>
      </c>
    </row>
    <row r="879" spans="1:51" ht="30" customHeight="1" x14ac:dyDescent="0.15">
      <c r="A879" s="376">
        <v>2</v>
      </c>
      <c r="B879" s="376">
        <v>1</v>
      </c>
      <c r="C879" s="358" t="s">
        <v>768</v>
      </c>
      <c r="D879" s="343"/>
      <c r="E879" s="343"/>
      <c r="F879" s="343"/>
      <c r="G879" s="343"/>
      <c r="H879" s="343"/>
      <c r="I879" s="343"/>
      <c r="J879" s="344" t="s">
        <v>770</v>
      </c>
      <c r="K879" s="345"/>
      <c r="L879" s="345"/>
      <c r="M879" s="345"/>
      <c r="N879" s="345"/>
      <c r="O879" s="345"/>
      <c r="P879" s="359" t="s">
        <v>781</v>
      </c>
      <c r="Q879" s="346"/>
      <c r="R879" s="346"/>
      <c r="S879" s="346"/>
      <c r="T879" s="346"/>
      <c r="U879" s="346"/>
      <c r="V879" s="346"/>
      <c r="W879" s="346"/>
      <c r="X879" s="346"/>
      <c r="Y879" s="347">
        <v>0</v>
      </c>
      <c r="Z879" s="348"/>
      <c r="AA879" s="348"/>
      <c r="AB879" s="349"/>
      <c r="AC879" s="350" t="s">
        <v>80</v>
      </c>
      <c r="AD879" s="351"/>
      <c r="AE879" s="351"/>
      <c r="AF879" s="351"/>
      <c r="AG879" s="351"/>
      <c r="AH879" s="366" t="s">
        <v>770</v>
      </c>
      <c r="AI879" s="367"/>
      <c r="AJ879" s="367"/>
      <c r="AK879" s="367"/>
      <c r="AL879" s="354" t="s">
        <v>770</v>
      </c>
      <c r="AM879" s="355"/>
      <c r="AN879" s="355"/>
      <c r="AO879" s="356"/>
      <c r="AP879" s="357" t="s">
        <v>770</v>
      </c>
      <c r="AQ879" s="357"/>
      <c r="AR879" s="357"/>
      <c r="AS879" s="357"/>
      <c r="AT879" s="357"/>
      <c r="AU879" s="357"/>
      <c r="AV879" s="357"/>
      <c r="AW879" s="357"/>
      <c r="AX879" s="357"/>
      <c r="AY879">
        <f>COUNTA($C$879)</f>
        <v>1</v>
      </c>
    </row>
    <row r="880" spans="1:51" ht="30" customHeight="1" x14ac:dyDescent="0.15">
      <c r="A880" s="376">
        <v>3</v>
      </c>
      <c r="B880" s="376">
        <v>1</v>
      </c>
      <c r="C880" s="358" t="s">
        <v>771</v>
      </c>
      <c r="D880" s="343"/>
      <c r="E880" s="343"/>
      <c r="F880" s="343"/>
      <c r="G880" s="343"/>
      <c r="H880" s="343"/>
      <c r="I880" s="343"/>
      <c r="J880" s="344" t="s">
        <v>770</v>
      </c>
      <c r="K880" s="345"/>
      <c r="L880" s="345"/>
      <c r="M880" s="345"/>
      <c r="N880" s="345"/>
      <c r="O880" s="345"/>
      <c r="P880" s="359" t="s">
        <v>781</v>
      </c>
      <c r="Q880" s="346"/>
      <c r="R880" s="346"/>
      <c r="S880" s="346"/>
      <c r="T880" s="346"/>
      <c r="U880" s="346"/>
      <c r="V880" s="346"/>
      <c r="W880" s="346"/>
      <c r="X880" s="346"/>
      <c r="Y880" s="347">
        <v>0</v>
      </c>
      <c r="Z880" s="348"/>
      <c r="AA880" s="348"/>
      <c r="AB880" s="349"/>
      <c r="AC880" s="350" t="s">
        <v>80</v>
      </c>
      <c r="AD880" s="351"/>
      <c r="AE880" s="351"/>
      <c r="AF880" s="351"/>
      <c r="AG880" s="351"/>
      <c r="AH880" s="366" t="s">
        <v>770</v>
      </c>
      <c r="AI880" s="367"/>
      <c r="AJ880" s="367"/>
      <c r="AK880" s="367"/>
      <c r="AL880" s="354" t="s">
        <v>770</v>
      </c>
      <c r="AM880" s="355"/>
      <c r="AN880" s="355"/>
      <c r="AO880" s="356"/>
      <c r="AP880" s="357" t="s">
        <v>770</v>
      </c>
      <c r="AQ880" s="357"/>
      <c r="AR880" s="357"/>
      <c r="AS880" s="357"/>
      <c r="AT880" s="357"/>
      <c r="AU880" s="357"/>
      <c r="AV880" s="357"/>
      <c r="AW880" s="357"/>
      <c r="AX880" s="357"/>
      <c r="AY880">
        <f>COUNTA($C$880)</f>
        <v>1</v>
      </c>
    </row>
    <row r="881" spans="1:51" ht="30" customHeight="1" x14ac:dyDescent="0.15">
      <c r="A881" s="376">
        <v>4</v>
      </c>
      <c r="B881" s="376">
        <v>1</v>
      </c>
      <c r="C881" s="358" t="s">
        <v>772</v>
      </c>
      <c r="D881" s="343"/>
      <c r="E881" s="343"/>
      <c r="F881" s="343"/>
      <c r="G881" s="343"/>
      <c r="H881" s="343"/>
      <c r="I881" s="343"/>
      <c r="J881" s="344" t="s">
        <v>770</v>
      </c>
      <c r="K881" s="345"/>
      <c r="L881" s="345"/>
      <c r="M881" s="345"/>
      <c r="N881" s="345"/>
      <c r="O881" s="345"/>
      <c r="P881" s="359" t="s">
        <v>781</v>
      </c>
      <c r="Q881" s="346"/>
      <c r="R881" s="346"/>
      <c r="S881" s="346"/>
      <c r="T881" s="346"/>
      <c r="U881" s="346"/>
      <c r="V881" s="346"/>
      <c r="W881" s="346"/>
      <c r="X881" s="346"/>
      <c r="Y881" s="347">
        <v>0</v>
      </c>
      <c r="Z881" s="348"/>
      <c r="AA881" s="348"/>
      <c r="AB881" s="349"/>
      <c r="AC881" s="350" t="s">
        <v>80</v>
      </c>
      <c r="AD881" s="351"/>
      <c r="AE881" s="351"/>
      <c r="AF881" s="351"/>
      <c r="AG881" s="351"/>
      <c r="AH881" s="366" t="s">
        <v>770</v>
      </c>
      <c r="AI881" s="367"/>
      <c r="AJ881" s="367"/>
      <c r="AK881" s="367"/>
      <c r="AL881" s="354" t="s">
        <v>770</v>
      </c>
      <c r="AM881" s="355"/>
      <c r="AN881" s="355"/>
      <c r="AO881" s="356"/>
      <c r="AP881" s="357" t="s">
        <v>770</v>
      </c>
      <c r="AQ881" s="357"/>
      <c r="AR881" s="357"/>
      <c r="AS881" s="357"/>
      <c r="AT881" s="357"/>
      <c r="AU881" s="357"/>
      <c r="AV881" s="357"/>
      <c r="AW881" s="357"/>
      <c r="AX881" s="357"/>
      <c r="AY881">
        <f>COUNTA($C$881)</f>
        <v>1</v>
      </c>
    </row>
    <row r="882" spans="1:51" ht="30" customHeight="1" x14ac:dyDescent="0.15">
      <c r="A882" s="376">
        <v>5</v>
      </c>
      <c r="B882" s="376">
        <v>1</v>
      </c>
      <c r="C882" s="358" t="s">
        <v>773</v>
      </c>
      <c r="D882" s="343"/>
      <c r="E882" s="343"/>
      <c r="F882" s="343"/>
      <c r="G882" s="343"/>
      <c r="H882" s="343"/>
      <c r="I882" s="343"/>
      <c r="J882" s="344" t="s">
        <v>770</v>
      </c>
      <c r="K882" s="345"/>
      <c r="L882" s="345"/>
      <c r="M882" s="345"/>
      <c r="N882" s="345"/>
      <c r="O882" s="345"/>
      <c r="P882" s="359" t="s">
        <v>781</v>
      </c>
      <c r="Q882" s="346"/>
      <c r="R882" s="346"/>
      <c r="S882" s="346"/>
      <c r="T882" s="346"/>
      <c r="U882" s="346"/>
      <c r="V882" s="346"/>
      <c r="W882" s="346"/>
      <c r="X882" s="346"/>
      <c r="Y882" s="347">
        <v>0</v>
      </c>
      <c r="Z882" s="348"/>
      <c r="AA882" s="348"/>
      <c r="AB882" s="349"/>
      <c r="AC882" s="350" t="s">
        <v>80</v>
      </c>
      <c r="AD882" s="351"/>
      <c r="AE882" s="351"/>
      <c r="AF882" s="351"/>
      <c r="AG882" s="351"/>
      <c r="AH882" s="366" t="s">
        <v>770</v>
      </c>
      <c r="AI882" s="367"/>
      <c r="AJ882" s="367"/>
      <c r="AK882" s="367"/>
      <c r="AL882" s="354" t="s">
        <v>770</v>
      </c>
      <c r="AM882" s="355"/>
      <c r="AN882" s="355"/>
      <c r="AO882" s="356"/>
      <c r="AP882" s="357" t="s">
        <v>770</v>
      </c>
      <c r="AQ882" s="357"/>
      <c r="AR882" s="357"/>
      <c r="AS882" s="357"/>
      <c r="AT882" s="357"/>
      <c r="AU882" s="357"/>
      <c r="AV882" s="357"/>
      <c r="AW882" s="357"/>
      <c r="AX882" s="357"/>
      <c r="AY882">
        <f>COUNTA($C$882)</f>
        <v>1</v>
      </c>
    </row>
    <row r="883" spans="1:51" ht="30" customHeight="1" x14ac:dyDescent="0.15">
      <c r="A883" s="376">
        <v>6</v>
      </c>
      <c r="B883" s="376">
        <v>1</v>
      </c>
      <c r="C883" s="358" t="s">
        <v>774</v>
      </c>
      <c r="D883" s="343"/>
      <c r="E883" s="343"/>
      <c r="F883" s="343"/>
      <c r="G883" s="343"/>
      <c r="H883" s="343"/>
      <c r="I883" s="343"/>
      <c r="J883" s="344" t="s">
        <v>770</v>
      </c>
      <c r="K883" s="345"/>
      <c r="L883" s="345"/>
      <c r="M883" s="345"/>
      <c r="N883" s="345"/>
      <c r="O883" s="345"/>
      <c r="P883" s="359" t="s">
        <v>781</v>
      </c>
      <c r="Q883" s="346"/>
      <c r="R883" s="346"/>
      <c r="S883" s="346"/>
      <c r="T883" s="346"/>
      <c r="U883" s="346"/>
      <c r="V883" s="346"/>
      <c r="W883" s="346"/>
      <c r="X883" s="346"/>
      <c r="Y883" s="347">
        <v>0</v>
      </c>
      <c r="Z883" s="348"/>
      <c r="AA883" s="348"/>
      <c r="AB883" s="349"/>
      <c r="AC883" s="350" t="s">
        <v>80</v>
      </c>
      <c r="AD883" s="351"/>
      <c r="AE883" s="351"/>
      <c r="AF883" s="351"/>
      <c r="AG883" s="351"/>
      <c r="AH883" s="366" t="s">
        <v>770</v>
      </c>
      <c r="AI883" s="367"/>
      <c r="AJ883" s="367"/>
      <c r="AK883" s="367"/>
      <c r="AL883" s="354" t="s">
        <v>770</v>
      </c>
      <c r="AM883" s="355"/>
      <c r="AN883" s="355"/>
      <c r="AO883" s="356"/>
      <c r="AP883" s="357" t="s">
        <v>770</v>
      </c>
      <c r="AQ883" s="357"/>
      <c r="AR883" s="357"/>
      <c r="AS883" s="357"/>
      <c r="AT883" s="357"/>
      <c r="AU883" s="357"/>
      <c r="AV883" s="357"/>
      <c r="AW883" s="357"/>
      <c r="AX883" s="357"/>
      <c r="AY883">
        <f>COUNTA($C$883)</f>
        <v>1</v>
      </c>
    </row>
    <row r="884" spans="1:51" ht="30" customHeight="1" x14ac:dyDescent="0.15">
      <c r="A884" s="376">
        <v>7</v>
      </c>
      <c r="B884" s="376">
        <v>1</v>
      </c>
      <c r="C884" s="358" t="s">
        <v>775</v>
      </c>
      <c r="D884" s="343"/>
      <c r="E884" s="343"/>
      <c r="F884" s="343"/>
      <c r="G884" s="343"/>
      <c r="H884" s="343"/>
      <c r="I884" s="343"/>
      <c r="J884" s="344" t="s">
        <v>770</v>
      </c>
      <c r="K884" s="345"/>
      <c r="L884" s="345"/>
      <c r="M884" s="345"/>
      <c r="N884" s="345"/>
      <c r="O884" s="345"/>
      <c r="P884" s="359" t="s">
        <v>781</v>
      </c>
      <c r="Q884" s="346"/>
      <c r="R884" s="346"/>
      <c r="S884" s="346"/>
      <c r="T884" s="346"/>
      <c r="U884" s="346"/>
      <c r="V884" s="346"/>
      <c r="W884" s="346"/>
      <c r="X884" s="346"/>
      <c r="Y884" s="347">
        <v>0</v>
      </c>
      <c r="Z884" s="348"/>
      <c r="AA884" s="348"/>
      <c r="AB884" s="349"/>
      <c r="AC884" s="350" t="s">
        <v>80</v>
      </c>
      <c r="AD884" s="351"/>
      <c r="AE884" s="351"/>
      <c r="AF884" s="351"/>
      <c r="AG884" s="351"/>
      <c r="AH884" s="366" t="s">
        <v>770</v>
      </c>
      <c r="AI884" s="367"/>
      <c r="AJ884" s="367"/>
      <c r="AK884" s="367"/>
      <c r="AL884" s="354" t="s">
        <v>770</v>
      </c>
      <c r="AM884" s="355"/>
      <c r="AN884" s="355"/>
      <c r="AO884" s="356"/>
      <c r="AP884" s="357" t="s">
        <v>770</v>
      </c>
      <c r="AQ884" s="357"/>
      <c r="AR884" s="357"/>
      <c r="AS884" s="357"/>
      <c r="AT884" s="357"/>
      <c r="AU884" s="357"/>
      <c r="AV884" s="357"/>
      <c r="AW884" s="357"/>
      <c r="AX884" s="357"/>
      <c r="AY884">
        <f>COUNTA($C$884)</f>
        <v>1</v>
      </c>
    </row>
    <row r="885" spans="1:51" ht="30" customHeight="1" x14ac:dyDescent="0.15">
      <c r="A885" s="376">
        <v>8</v>
      </c>
      <c r="B885" s="3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6">
        <v>9</v>
      </c>
      <c r="B886" s="3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6">
        <v>10</v>
      </c>
      <c r="B887" s="3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6">
        <v>11</v>
      </c>
      <c r="B888" s="3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6">
        <v>12</v>
      </c>
      <c r="B889" s="3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6">
        <v>13</v>
      </c>
      <c r="B890" s="3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6">
        <v>14</v>
      </c>
      <c r="B891" s="3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6">
        <v>15</v>
      </c>
      <c r="B892" s="37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6">
        <v>16</v>
      </c>
      <c r="B893" s="37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6">
        <v>17</v>
      </c>
      <c r="B894" s="37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6">
        <v>18</v>
      </c>
      <c r="B895" s="3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6">
        <v>19</v>
      </c>
      <c r="B896" s="3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6">
        <v>20</v>
      </c>
      <c r="B897" s="3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6">
        <v>21</v>
      </c>
      <c r="B898" s="3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6">
        <v>22</v>
      </c>
      <c r="B899" s="3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6">
        <v>23</v>
      </c>
      <c r="B900" s="3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6">
        <v>24</v>
      </c>
      <c r="B901" s="3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6">
        <v>25</v>
      </c>
      <c r="B902" s="3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6">
        <v>26</v>
      </c>
      <c r="B903" s="3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6">
        <v>27</v>
      </c>
      <c r="B904" s="3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6">
        <v>28</v>
      </c>
      <c r="B905" s="3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6">
        <v>29</v>
      </c>
      <c r="B906" s="3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6">
        <v>30</v>
      </c>
      <c r="B907" s="3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6">
        <v>1</v>
      </c>
      <c r="B911" s="376">
        <v>1</v>
      </c>
      <c r="C911" s="358" t="s">
        <v>768</v>
      </c>
      <c r="D911" s="343"/>
      <c r="E911" s="343"/>
      <c r="F911" s="343"/>
      <c r="G911" s="343"/>
      <c r="H911" s="343"/>
      <c r="I911" s="343"/>
      <c r="J911" s="344" t="s">
        <v>770</v>
      </c>
      <c r="K911" s="345"/>
      <c r="L911" s="345"/>
      <c r="M911" s="345"/>
      <c r="N911" s="345"/>
      <c r="O911" s="345"/>
      <c r="P911" s="359" t="s">
        <v>782</v>
      </c>
      <c r="Q911" s="346"/>
      <c r="R911" s="346"/>
      <c r="S911" s="346"/>
      <c r="T911" s="346"/>
      <c r="U911" s="346"/>
      <c r="V911" s="346"/>
      <c r="W911" s="346"/>
      <c r="X911" s="346"/>
      <c r="Y911" s="347">
        <v>0.2</v>
      </c>
      <c r="Z911" s="348"/>
      <c r="AA911" s="348"/>
      <c r="AB911" s="349"/>
      <c r="AC911" s="350" t="s">
        <v>80</v>
      </c>
      <c r="AD911" s="351"/>
      <c r="AE911" s="351"/>
      <c r="AF911" s="351"/>
      <c r="AG911" s="351"/>
      <c r="AH911" s="366" t="s">
        <v>770</v>
      </c>
      <c r="AI911" s="367"/>
      <c r="AJ911" s="367"/>
      <c r="AK911" s="367"/>
      <c r="AL911" s="354" t="s">
        <v>770</v>
      </c>
      <c r="AM911" s="355"/>
      <c r="AN911" s="355"/>
      <c r="AO911" s="356"/>
      <c r="AP911" s="357" t="s">
        <v>770</v>
      </c>
      <c r="AQ911" s="357"/>
      <c r="AR911" s="357"/>
      <c r="AS911" s="357"/>
      <c r="AT911" s="357"/>
      <c r="AU911" s="357"/>
      <c r="AV911" s="357"/>
      <c r="AW911" s="357"/>
      <c r="AX911" s="357"/>
      <c r="AY911">
        <f t="shared" si="119"/>
        <v>1</v>
      </c>
    </row>
    <row r="912" spans="1:51" ht="30" customHeight="1" x14ac:dyDescent="0.15">
      <c r="A912" s="376">
        <v>2</v>
      </c>
      <c r="B912" s="376">
        <v>1</v>
      </c>
      <c r="C912" s="358" t="s">
        <v>771</v>
      </c>
      <c r="D912" s="343"/>
      <c r="E912" s="343"/>
      <c r="F912" s="343"/>
      <c r="G912" s="343"/>
      <c r="H912" s="343"/>
      <c r="I912" s="343"/>
      <c r="J912" s="344" t="s">
        <v>770</v>
      </c>
      <c r="K912" s="345"/>
      <c r="L912" s="345"/>
      <c r="M912" s="345"/>
      <c r="N912" s="345"/>
      <c r="O912" s="345"/>
      <c r="P912" s="359" t="s">
        <v>782</v>
      </c>
      <c r="Q912" s="346"/>
      <c r="R912" s="346"/>
      <c r="S912" s="346"/>
      <c r="T912" s="346"/>
      <c r="U912" s="346"/>
      <c r="V912" s="346"/>
      <c r="W912" s="346"/>
      <c r="X912" s="346"/>
      <c r="Y912" s="347">
        <v>0.1</v>
      </c>
      <c r="Z912" s="348"/>
      <c r="AA912" s="348"/>
      <c r="AB912" s="349"/>
      <c r="AC912" s="350" t="s">
        <v>80</v>
      </c>
      <c r="AD912" s="351"/>
      <c r="AE912" s="351"/>
      <c r="AF912" s="351"/>
      <c r="AG912" s="351"/>
      <c r="AH912" s="366" t="s">
        <v>770</v>
      </c>
      <c r="AI912" s="367"/>
      <c r="AJ912" s="367"/>
      <c r="AK912" s="367"/>
      <c r="AL912" s="354" t="s">
        <v>770</v>
      </c>
      <c r="AM912" s="355"/>
      <c r="AN912" s="355"/>
      <c r="AO912" s="356"/>
      <c r="AP912" s="357" t="s">
        <v>770</v>
      </c>
      <c r="AQ912" s="357"/>
      <c r="AR912" s="357"/>
      <c r="AS912" s="357"/>
      <c r="AT912" s="357"/>
      <c r="AU912" s="357"/>
      <c r="AV912" s="357"/>
      <c r="AW912" s="357"/>
      <c r="AX912" s="357"/>
      <c r="AY912">
        <f>COUNTA($C$912)</f>
        <v>1</v>
      </c>
    </row>
    <row r="913" spans="1:51" ht="30" customHeight="1" x14ac:dyDescent="0.15">
      <c r="A913" s="376">
        <v>3</v>
      </c>
      <c r="B913" s="376">
        <v>1</v>
      </c>
      <c r="C913" s="358" t="s">
        <v>780</v>
      </c>
      <c r="D913" s="343"/>
      <c r="E913" s="343"/>
      <c r="F913" s="343"/>
      <c r="G913" s="343"/>
      <c r="H913" s="343"/>
      <c r="I913" s="343"/>
      <c r="J913" s="344">
        <v>4120001126778</v>
      </c>
      <c r="K913" s="345"/>
      <c r="L913" s="345"/>
      <c r="M913" s="345"/>
      <c r="N913" s="345"/>
      <c r="O913" s="345"/>
      <c r="P913" s="359" t="s">
        <v>782</v>
      </c>
      <c r="Q913" s="346"/>
      <c r="R913" s="346"/>
      <c r="S913" s="346"/>
      <c r="T913" s="346"/>
      <c r="U913" s="346"/>
      <c r="V913" s="346"/>
      <c r="W913" s="346"/>
      <c r="X913" s="346"/>
      <c r="Y913" s="347">
        <v>0.1</v>
      </c>
      <c r="Z913" s="348"/>
      <c r="AA913" s="348"/>
      <c r="AB913" s="349"/>
      <c r="AC913" s="350" t="s">
        <v>80</v>
      </c>
      <c r="AD913" s="351"/>
      <c r="AE913" s="351"/>
      <c r="AF913" s="351"/>
      <c r="AG913" s="351"/>
      <c r="AH913" s="366" t="s">
        <v>770</v>
      </c>
      <c r="AI913" s="367"/>
      <c r="AJ913" s="367"/>
      <c r="AK913" s="367"/>
      <c r="AL913" s="354" t="s">
        <v>770</v>
      </c>
      <c r="AM913" s="355"/>
      <c r="AN913" s="355"/>
      <c r="AO913" s="356"/>
      <c r="AP913" s="357" t="s">
        <v>770</v>
      </c>
      <c r="AQ913" s="357"/>
      <c r="AR913" s="357"/>
      <c r="AS913" s="357"/>
      <c r="AT913" s="357"/>
      <c r="AU913" s="357"/>
      <c r="AV913" s="357"/>
      <c r="AW913" s="357"/>
      <c r="AX913" s="357"/>
      <c r="AY913">
        <f>COUNTA($C$913)</f>
        <v>1</v>
      </c>
    </row>
    <row r="914" spans="1:51" ht="30" customHeight="1" x14ac:dyDescent="0.15">
      <c r="A914" s="376">
        <v>4</v>
      </c>
      <c r="B914" s="376">
        <v>1</v>
      </c>
      <c r="C914" s="358" t="s">
        <v>772</v>
      </c>
      <c r="D914" s="343"/>
      <c r="E914" s="343"/>
      <c r="F914" s="343"/>
      <c r="G914" s="343"/>
      <c r="H914" s="343"/>
      <c r="I914" s="343"/>
      <c r="J914" s="344" t="s">
        <v>770</v>
      </c>
      <c r="K914" s="345"/>
      <c r="L914" s="345"/>
      <c r="M914" s="345"/>
      <c r="N914" s="345"/>
      <c r="O914" s="345"/>
      <c r="P914" s="359" t="s">
        <v>782</v>
      </c>
      <c r="Q914" s="346"/>
      <c r="R914" s="346"/>
      <c r="S914" s="346"/>
      <c r="T914" s="346"/>
      <c r="U914" s="346"/>
      <c r="V914" s="346"/>
      <c r="W914" s="346"/>
      <c r="X914" s="346"/>
      <c r="Y914" s="347">
        <v>0.1</v>
      </c>
      <c r="Z914" s="348"/>
      <c r="AA914" s="348"/>
      <c r="AB914" s="349"/>
      <c r="AC914" s="350" t="s">
        <v>80</v>
      </c>
      <c r="AD914" s="351"/>
      <c r="AE914" s="351"/>
      <c r="AF914" s="351"/>
      <c r="AG914" s="351"/>
      <c r="AH914" s="366" t="s">
        <v>770</v>
      </c>
      <c r="AI914" s="367"/>
      <c r="AJ914" s="367"/>
      <c r="AK914" s="367"/>
      <c r="AL914" s="354" t="s">
        <v>770</v>
      </c>
      <c r="AM914" s="355"/>
      <c r="AN914" s="355"/>
      <c r="AO914" s="356"/>
      <c r="AP914" s="357" t="s">
        <v>770</v>
      </c>
      <c r="AQ914" s="357"/>
      <c r="AR914" s="357"/>
      <c r="AS914" s="357"/>
      <c r="AT914" s="357"/>
      <c r="AU914" s="357"/>
      <c r="AV914" s="357"/>
      <c r="AW914" s="357"/>
      <c r="AX914" s="357"/>
      <c r="AY914">
        <f>COUNTA($C$914)</f>
        <v>1</v>
      </c>
    </row>
    <row r="915" spans="1:51" ht="30" customHeight="1" x14ac:dyDescent="0.15">
      <c r="A915" s="376">
        <v>5</v>
      </c>
      <c r="B915" s="376">
        <v>1</v>
      </c>
      <c r="C915" s="358" t="s">
        <v>773</v>
      </c>
      <c r="D915" s="343"/>
      <c r="E915" s="343"/>
      <c r="F915" s="343"/>
      <c r="G915" s="343"/>
      <c r="H915" s="343"/>
      <c r="I915" s="343"/>
      <c r="J915" s="344" t="s">
        <v>770</v>
      </c>
      <c r="K915" s="345"/>
      <c r="L915" s="345"/>
      <c r="M915" s="345"/>
      <c r="N915" s="345"/>
      <c r="O915" s="345"/>
      <c r="P915" s="359" t="s">
        <v>782</v>
      </c>
      <c r="Q915" s="346"/>
      <c r="R915" s="346"/>
      <c r="S915" s="346"/>
      <c r="T915" s="346"/>
      <c r="U915" s="346"/>
      <c r="V915" s="346"/>
      <c r="W915" s="346"/>
      <c r="X915" s="346"/>
      <c r="Y915" s="347">
        <v>0.1</v>
      </c>
      <c r="Z915" s="348"/>
      <c r="AA915" s="348"/>
      <c r="AB915" s="349"/>
      <c r="AC915" s="350" t="s">
        <v>80</v>
      </c>
      <c r="AD915" s="351"/>
      <c r="AE915" s="351"/>
      <c r="AF915" s="351"/>
      <c r="AG915" s="351"/>
      <c r="AH915" s="366" t="s">
        <v>770</v>
      </c>
      <c r="AI915" s="367"/>
      <c r="AJ915" s="367"/>
      <c r="AK915" s="367"/>
      <c r="AL915" s="354" t="s">
        <v>770</v>
      </c>
      <c r="AM915" s="355"/>
      <c r="AN915" s="355"/>
      <c r="AO915" s="356"/>
      <c r="AP915" s="357" t="s">
        <v>770</v>
      </c>
      <c r="AQ915" s="357"/>
      <c r="AR915" s="357"/>
      <c r="AS915" s="357"/>
      <c r="AT915" s="357"/>
      <c r="AU915" s="357"/>
      <c r="AV915" s="357"/>
      <c r="AW915" s="357"/>
      <c r="AX915" s="357"/>
      <c r="AY915">
        <f>COUNTA($C$915)</f>
        <v>1</v>
      </c>
    </row>
    <row r="916" spans="1:51" ht="30" customHeight="1" x14ac:dyDescent="0.15">
      <c r="A916" s="376">
        <v>6</v>
      </c>
      <c r="B916" s="376">
        <v>1</v>
      </c>
      <c r="C916" s="358" t="s">
        <v>774</v>
      </c>
      <c r="D916" s="343"/>
      <c r="E916" s="343"/>
      <c r="F916" s="343"/>
      <c r="G916" s="343"/>
      <c r="H916" s="343"/>
      <c r="I916" s="343"/>
      <c r="J916" s="344" t="s">
        <v>770</v>
      </c>
      <c r="K916" s="345"/>
      <c r="L916" s="345"/>
      <c r="M916" s="345"/>
      <c r="N916" s="345"/>
      <c r="O916" s="345"/>
      <c r="P916" s="359" t="s">
        <v>782</v>
      </c>
      <c r="Q916" s="346"/>
      <c r="R916" s="346"/>
      <c r="S916" s="346"/>
      <c r="T916" s="346"/>
      <c r="U916" s="346"/>
      <c r="V916" s="346"/>
      <c r="W916" s="346"/>
      <c r="X916" s="346"/>
      <c r="Y916" s="347">
        <v>0</v>
      </c>
      <c r="Z916" s="348"/>
      <c r="AA916" s="348"/>
      <c r="AB916" s="349"/>
      <c r="AC916" s="350" t="s">
        <v>80</v>
      </c>
      <c r="AD916" s="351"/>
      <c r="AE916" s="351"/>
      <c r="AF916" s="351"/>
      <c r="AG916" s="351"/>
      <c r="AH916" s="366" t="s">
        <v>770</v>
      </c>
      <c r="AI916" s="367"/>
      <c r="AJ916" s="367"/>
      <c r="AK916" s="367"/>
      <c r="AL916" s="354" t="s">
        <v>770</v>
      </c>
      <c r="AM916" s="355"/>
      <c r="AN916" s="355"/>
      <c r="AO916" s="356"/>
      <c r="AP916" s="357" t="s">
        <v>770</v>
      </c>
      <c r="AQ916" s="357"/>
      <c r="AR916" s="357"/>
      <c r="AS916" s="357"/>
      <c r="AT916" s="357"/>
      <c r="AU916" s="357"/>
      <c r="AV916" s="357"/>
      <c r="AW916" s="357"/>
      <c r="AX916" s="357"/>
      <c r="AY916">
        <f>COUNTA($C$916)</f>
        <v>1</v>
      </c>
    </row>
    <row r="917" spans="1:51" ht="30" customHeight="1" x14ac:dyDescent="0.15">
      <c r="A917" s="376">
        <v>7</v>
      </c>
      <c r="B917" s="376">
        <v>1</v>
      </c>
      <c r="C917" s="358" t="s">
        <v>775</v>
      </c>
      <c r="D917" s="343"/>
      <c r="E917" s="343"/>
      <c r="F917" s="343"/>
      <c r="G917" s="343"/>
      <c r="H917" s="343"/>
      <c r="I917" s="343"/>
      <c r="J917" s="344" t="s">
        <v>770</v>
      </c>
      <c r="K917" s="345"/>
      <c r="L917" s="345"/>
      <c r="M917" s="345"/>
      <c r="N917" s="345"/>
      <c r="O917" s="345"/>
      <c r="P917" s="359" t="s">
        <v>782</v>
      </c>
      <c r="Q917" s="346"/>
      <c r="R917" s="346"/>
      <c r="S917" s="346"/>
      <c r="T917" s="346"/>
      <c r="U917" s="346"/>
      <c r="V917" s="346"/>
      <c r="W917" s="346"/>
      <c r="X917" s="346"/>
      <c r="Y917" s="347">
        <v>0</v>
      </c>
      <c r="Z917" s="348"/>
      <c r="AA917" s="348"/>
      <c r="AB917" s="349"/>
      <c r="AC917" s="350" t="s">
        <v>80</v>
      </c>
      <c r="AD917" s="351"/>
      <c r="AE917" s="351"/>
      <c r="AF917" s="351"/>
      <c r="AG917" s="351"/>
      <c r="AH917" s="366" t="s">
        <v>770</v>
      </c>
      <c r="AI917" s="367"/>
      <c r="AJ917" s="367"/>
      <c r="AK917" s="367"/>
      <c r="AL917" s="354" t="s">
        <v>770</v>
      </c>
      <c r="AM917" s="355"/>
      <c r="AN917" s="355"/>
      <c r="AO917" s="356"/>
      <c r="AP917" s="357" t="s">
        <v>770</v>
      </c>
      <c r="AQ917" s="357"/>
      <c r="AR917" s="357"/>
      <c r="AS917" s="357"/>
      <c r="AT917" s="357"/>
      <c r="AU917" s="357"/>
      <c r="AV917" s="357"/>
      <c r="AW917" s="357"/>
      <c r="AX917" s="357"/>
      <c r="AY917">
        <f>COUNTA($C$917)</f>
        <v>1</v>
      </c>
    </row>
    <row r="918" spans="1:51" ht="30" customHeight="1" x14ac:dyDescent="0.15">
      <c r="A918" s="376">
        <v>8</v>
      </c>
      <c r="B918" s="376">
        <v>1</v>
      </c>
      <c r="C918" s="358" t="s">
        <v>776</v>
      </c>
      <c r="D918" s="343"/>
      <c r="E918" s="343"/>
      <c r="F918" s="343"/>
      <c r="G918" s="343"/>
      <c r="H918" s="343"/>
      <c r="I918" s="343"/>
      <c r="J918" s="344" t="s">
        <v>770</v>
      </c>
      <c r="K918" s="345"/>
      <c r="L918" s="345"/>
      <c r="M918" s="345"/>
      <c r="N918" s="345"/>
      <c r="O918" s="345"/>
      <c r="P918" s="359" t="s">
        <v>782</v>
      </c>
      <c r="Q918" s="346"/>
      <c r="R918" s="346"/>
      <c r="S918" s="346"/>
      <c r="T918" s="346"/>
      <c r="U918" s="346"/>
      <c r="V918" s="346"/>
      <c r="W918" s="346"/>
      <c r="X918" s="346"/>
      <c r="Y918" s="347">
        <v>0</v>
      </c>
      <c r="Z918" s="348"/>
      <c r="AA918" s="348"/>
      <c r="AB918" s="349"/>
      <c r="AC918" s="350" t="s">
        <v>80</v>
      </c>
      <c r="AD918" s="351"/>
      <c r="AE918" s="351"/>
      <c r="AF918" s="351"/>
      <c r="AG918" s="351"/>
      <c r="AH918" s="366" t="s">
        <v>770</v>
      </c>
      <c r="AI918" s="367"/>
      <c r="AJ918" s="367"/>
      <c r="AK918" s="367"/>
      <c r="AL918" s="354" t="s">
        <v>770</v>
      </c>
      <c r="AM918" s="355"/>
      <c r="AN918" s="355"/>
      <c r="AO918" s="356"/>
      <c r="AP918" s="357" t="s">
        <v>770</v>
      </c>
      <c r="AQ918" s="357"/>
      <c r="AR918" s="357"/>
      <c r="AS918" s="357"/>
      <c r="AT918" s="357"/>
      <c r="AU918" s="357"/>
      <c r="AV918" s="357"/>
      <c r="AW918" s="357"/>
      <c r="AX918" s="357"/>
      <c r="AY918">
        <f>COUNTA($C$918)</f>
        <v>1</v>
      </c>
    </row>
    <row r="919" spans="1:51" ht="30" customHeight="1" x14ac:dyDescent="0.15">
      <c r="A919" s="376">
        <v>9</v>
      </c>
      <c r="B919" s="376">
        <v>1</v>
      </c>
      <c r="C919" s="358" t="s">
        <v>777</v>
      </c>
      <c r="D919" s="343"/>
      <c r="E919" s="343"/>
      <c r="F919" s="343"/>
      <c r="G919" s="343"/>
      <c r="H919" s="343"/>
      <c r="I919" s="343"/>
      <c r="J919" s="344" t="s">
        <v>770</v>
      </c>
      <c r="K919" s="345"/>
      <c r="L919" s="345"/>
      <c r="M919" s="345"/>
      <c r="N919" s="345"/>
      <c r="O919" s="345"/>
      <c r="P919" s="359" t="s">
        <v>782</v>
      </c>
      <c r="Q919" s="346"/>
      <c r="R919" s="346"/>
      <c r="S919" s="346"/>
      <c r="T919" s="346"/>
      <c r="U919" s="346"/>
      <c r="V919" s="346"/>
      <c r="W919" s="346"/>
      <c r="X919" s="346"/>
      <c r="Y919" s="347">
        <v>0</v>
      </c>
      <c r="Z919" s="348"/>
      <c r="AA919" s="348"/>
      <c r="AB919" s="349"/>
      <c r="AC919" s="350" t="s">
        <v>80</v>
      </c>
      <c r="AD919" s="351"/>
      <c r="AE919" s="351"/>
      <c r="AF919" s="351"/>
      <c r="AG919" s="351"/>
      <c r="AH919" s="366" t="s">
        <v>770</v>
      </c>
      <c r="AI919" s="367"/>
      <c r="AJ919" s="367"/>
      <c r="AK919" s="367"/>
      <c r="AL919" s="354" t="s">
        <v>770</v>
      </c>
      <c r="AM919" s="355"/>
      <c r="AN919" s="355"/>
      <c r="AO919" s="356"/>
      <c r="AP919" s="357" t="s">
        <v>770</v>
      </c>
      <c r="AQ919" s="357"/>
      <c r="AR919" s="357"/>
      <c r="AS919" s="357"/>
      <c r="AT919" s="357"/>
      <c r="AU919" s="357"/>
      <c r="AV919" s="357"/>
      <c r="AW919" s="357"/>
      <c r="AX919" s="357"/>
      <c r="AY919">
        <f>COUNTA($C$919)</f>
        <v>1</v>
      </c>
    </row>
    <row r="920" spans="1:51" ht="30" customHeight="1" x14ac:dyDescent="0.15">
      <c r="A920" s="376">
        <v>10</v>
      </c>
      <c r="B920" s="376">
        <v>1</v>
      </c>
      <c r="C920" s="358" t="s">
        <v>778</v>
      </c>
      <c r="D920" s="343"/>
      <c r="E920" s="343"/>
      <c r="F920" s="343"/>
      <c r="G920" s="343"/>
      <c r="H920" s="343"/>
      <c r="I920" s="343"/>
      <c r="J920" s="344" t="s">
        <v>770</v>
      </c>
      <c r="K920" s="345"/>
      <c r="L920" s="345"/>
      <c r="M920" s="345"/>
      <c r="N920" s="345"/>
      <c r="O920" s="345"/>
      <c r="P920" s="359" t="s">
        <v>782</v>
      </c>
      <c r="Q920" s="346"/>
      <c r="R920" s="346"/>
      <c r="S920" s="346"/>
      <c r="T920" s="346"/>
      <c r="U920" s="346"/>
      <c r="V920" s="346"/>
      <c r="W920" s="346"/>
      <c r="X920" s="346"/>
      <c r="Y920" s="347">
        <v>0</v>
      </c>
      <c r="Z920" s="348"/>
      <c r="AA920" s="348"/>
      <c r="AB920" s="349"/>
      <c r="AC920" s="350" t="s">
        <v>80</v>
      </c>
      <c r="AD920" s="351"/>
      <c r="AE920" s="351"/>
      <c r="AF920" s="351"/>
      <c r="AG920" s="351"/>
      <c r="AH920" s="366" t="s">
        <v>770</v>
      </c>
      <c r="AI920" s="367"/>
      <c r="AJ920" s="367"/>
      <c r="AK920" s="367"/>
      <c r="AL920" s="354" t="s">
        <v>770</v>
      </c>
      <c r="AM920" s="355"/>
      <c r="AN920" s="355"/>
      <c r="AO920" s="356"/>
      <c r="AP920" s="357" t="s">
        <v>770</v>
      </c>
      <c r="AQ920" s="357"/>
      <c r="AR920" s="357"/>
      <c r="AS920" s="357"/>
      <c r="AT920" s="357"/>
      <c r="AU920" s="357"/>
      <c r="AV920" s="357"/>
      <c r="AW920" s="357"/>
      <c r="AX920" s="357"/>
      <c r="AY920">
        <f>COUNTA($C$920)</f>
        <v>1</v>
      </c>
    </row>
    <row r="921" spans="1:51" ht="30" hidden="1" customHeight="1" x14ac:dyDescent="0.15">
      <c r="A921" s="376">
        <v>11</v>
      </c>
      <c r="B921" s="3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6">
        <v>12</v>
      </c>
      <c r="B922" s="3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6">
        <v>13</v>
      </c>
      <c r="B923" s="3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6">
        <v>14</v>
      </c>
      <c r="B924" s="3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6">
        <v>15</v>
      </c>
      <c r="B925" s="37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6">
        <v>16</v>
      </c>
      <c r="B926" s="37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6">
        <v>17</v>
      </c>
      <c r="B927" s="37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6">
        <v>18</v>
      </c>
      <c r="B928" s="3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6">
        <v>19</v>
      </c>
      <c r="B929" s="3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6">
        <v>20</v>
      </c>
      <c r="B930" s="3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6">
        <v>21</v>
      </c>
      <c r="B931" s="3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6">
        <v>22</v>
      </c>
      <c r="B932" s="3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6">
        <v>23</v>
      </c>
      <c r="B933" s="3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6">
        <v>24</v>
      </c>
      <c r="B934" s="3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6">
        <v>25</v>
      </c>
      <c r="B935" s="3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6">
        <v>26</v>
      </c>
      <c r="B936" s="3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6">
        <v>27</v>
      </c>
      <c r="B937" s="3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6">
        <v>28</v>
      </c>
      <c r="B938" s="3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6">
        <v>29</v>
      </c>
      <c r="B939" s="3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6">
        <v>30</v>
      </c>
      <c r="B940" s="3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6">
        <v>1</v>
      </c>
      <c r="B944" s="376">
        <v>1</v>
      </c>
      <c r="C944" s="358" t="s">
        <v>783</v>
      </c>
      <c r="D944" s="343"/>
      <c r="E944" s="343"/>
      <c r="F944" s="343"/>
      <c r="G944" s="343"/>
      <c r="H944" s="343"/>
      <c r="I944" s="343"/>
      <c r="J944" s="344">
        <v>1012301009049</v>
      </c>
      <c r="K944" s="345"/>
      <c r="L944" s="345"/>
      <c r="M944" s="345"/>
      <c r="N944" s="345"/>
      <c r="O944" s="345"/>
      <c r="P944" s="359" t="s">
        <v>785</v>
      </c>
      <c r="Q944" s="346"/>
      <c r="R944" s="346"/>
      <c r="S944" s="346"/>
      <c r="T944" s="346"/>
      <c r="U944" s="346"/>
      <c r="V944" s="346"/>
      <c r="W944" s="346"/>
      <c r="X944" s="346"/>
      <c r="Y944" s="347">
        <v>2</v>
      </c>
      <c r="Z944" s="348"/>
      <c r="AA944" s="348"/>
      <c r="AB944" s="349"/>
      <c r="AC944" s="350" t="s">
        <v>378</v>
      </c>
      <c r="AD944" s="351"/>
      <c r="AE944" s="351"/>
      <c r="AF944" s="351"/>
      <c r="AG944" s="351"/>
      <c r="AH944" s="366" t="s">
        <v>770</v>
      </c>
      <c r="AI944" s="367"/>
      <c r="AJ944" s="367"/>
      <c r="AK944" s="367"/>
      <c r="AL944" s="354">
        <v>100</v>
      </c>
      <c r="AM944" s="355"/>
      <c r="AN944" s="355"/>
      <c r="AO944" s="356"/>
      <c r="AP944" s="357" t="s">
        <v>770</v>
      </c>
      <c r="AQ944" s="357"/>
      <c r="AR944" s="357"/>
      <c r="AS944" s="357"/>
      <c r="AT944" s="357"/>
      <c r="AU944" s="357"/>
      <c r="AV944" s="357"/>
      <c r="AW944" s="357"/>
      <c r="AX944" s="357"/>
      <c r="AY944">
        <f t="shared" si="120"/>
        <v>1</v>
      </c>
    </row>
    <row r="945" spans="1:51" ht="30" customHeight="1" x14ac:dyDescent="0.15">
      <c r="A945" s="376">
        <v>2</v>
      </c>
      <c r="B945" s="376">
        <v>1</v>
      </c>
      <c r="C945" s="358" t="s">
        <v>786</v>
      </c>
      <c r="D945" s="343"/>
      <c r="E945" s="343"/>
      <c r="F945" s="343"/>
      <c r="G945" s="343"/>
      <c r="H945" s="343"/>
      <c r="I945" s="343"/>
      <c r="J945" s="344">
        <v>6011602005677</v>
      </c>
      <c r="K945" s="345"/>
      <c r="L945" s="345"/>
      <c r="M945" s="345"/>
      <c r="N945" s="345"/>
      <c r="O945" s="345"/>
      <c r="P945" s="359" t="s">
        <v>765</v>
      </c>
      <c r="Q945" s="346"/>
      <c r="R945" s="346"/>
      <c r="S945" s="346"/>
      <c r="T945" s="346"/>
      <c r="U945" s="346"/>
      <c r="V945" s="346"/>
      <c r="W945" s="346"/>
      <c r="X945" s="346"/>
      <c r="Y945" s="347">
        <v>1</v>
      </c>
      <c r="Z945" s="348"/>
      <c r="AA945" s="348"/>
      <c r="AB945" s="349"/>
      <c r="AC945" s="350" t="s">
        <v>378</v>
      </c>
      <c r="AD945" s="351"/>
      <c r="AE945" s="351"/>
      <c r="AF945" s="351"/>
      <c r="AG945" s="351"/>
      <c r="AH945" s="366" t="s">
        <v>770</v>
      </c>
      <c r="AI945" s="367"/>
      <c r="AJ945" s="367"/>
      <c r="AK945" s="367"/>
      <c r="AL945" s="354">
        <v>100</v>
      </c>
      <c r="AM945" s="355"/>
      <c r="AN945" s="355"/>
      <c r="AO945" s="356"/>
      <c r="AP945" s="357" t="s">
        <v>770</v>
      </c>
      <c r="AQ945" s="357"/>
      <c r="AR945" s="357"/>
      <c r="AS945" s="357"/>
      <c r="AT945" s="357"/>
      <c r="AU945" s="357"/>
      <c r="AV945" s="357"/>
      <c r="AW945" s="357"/>
      <c r="AX945" s="357"/>
      <c r="AY945">
        <f>COUNTA($C$945)</f>
        <v>1</v>
      </c>
    </row>
    <row r="946" spans="1:51" ht="30" customHeight="1" x14ac:dyDescent="0.15">
      <c r="A946" s="376">
        <v>3</v>
      </c>
      <c r="B946" s="376">
        <v>1</v>
      </c>
      <c r="C946" s="358" t="s">
        <v>787</v>
      </c>
      <c r="D946" s="343"/>
      <c r="E946" s="343"/>
      <c r="F946" s="343"/>
      <c r="G946" s="343"/>
      <c r="H946" s="343"/>
      <c r="I946" s="343"/>
      <c r="J946" s="344">
        <v>3010002049767</v>
      </c>
      <c r="K946" s="345"/>
      <c r="L946" s="345"/>
      <c r="M946" s="345"/>
      <c r="N946" s="345"/>
      <c r="O946" s="345"/>
      <c r="P946" s="359" t="s">
        <v>788</v>
      </c>
      <c r="Q946" s="346"/>
      <c r="R946" s="346"/>
      <c r="S946" s="346"/>
      <c r="T946" s="346"/>
      <c r="U946" s="346"/>
      <c r="V946" s="346"/>
      <c r="W946" s="346"/>
      <c r="X946" s="346"/>
      <c r="Y946" s="347">
        <v>0.2</v>
      </c>
      <c r="Z946" s="348"/>
      <c r="AA946" s="348"/>
      <c r="AB946" s="349"/>
      <c r="AC946" s="350" t="s">
        <v>378</v>
      </c>
      <c r="AD946" s="351"/>
      <c r="AE946" s="351"/>
      <c r="AF946" s="351"/>
      <c r="AG946" s="351"/>
      <c r="AH946" s="366" t="s">
        <v>770</v>
      </c>
      <c r="AI946" s="367"/>
      <c r="AJ946" s="367"/>
      <c r="AK946" s="367"/>
      <c r="AL946" s="354">
        <v>100</v>
      </c>
      <c r="AM946" s="355"/>
      <c r="AN946" s="355"/>
      <c r="AO946" s="356"/>
      <c r="AP946" s="357" t="s">
        <v>770</v>
      </c>
      <c r="AQ946" s="357"/>
      <c r="AR946" s="357"/>
      <c r="AS946" s="357"/>
      <c r="AT946" s="357"/>
      <c r="AU946" s="357"/>
      <c r="AV946" s="357"/>
      <c r="AW946" s="357"/>
      <c r="AX946" s="357"/>
      <c r="AY946">
        <f>COUNTA($C$946)</f>
        <v>1</v>
      </c>
    </row>
    <row r="947" spans="1:51" ht="30" customHeight="1" x14ac:dyDescent="0.15">
      <c r="A947" s="376">
        <v>4</v>
      </c>
      <c r="B947" s="376">
        <v>1</v>
      </c>
      <c r="C947" s="358" t="s">
        <v>789</v>
      </c>
      <c r="D947" s="343"/>
      <c r="E947" s="343"/>
      <c r="F947" s="343"/>
      <c r="G947" s="343"/>
      <c r="H947" s="343"/>
      <c r="I947" s="343"/>
      <c r="J947" s="344">
        <v>6010001021699</v>
      </c>
      <c r="K947" s="345"/>
      <c r="L947" s="345"/>
      <c r="M947" s="345"/>
      <c r="N947" s="345"/>
      <c r="O947" s="345"/>
      <c r="P947" s="359" t="s">
        <v>790</v>
      </c>
      <c r="Q947" s="346"/>
      <c r="R947" s="346"/>
      <c r="S947" s="346"/>
      <c r="T947" s="346"/>
      <c r="U947" s="346"/>
      <c r="V947" s="346"/>
      <c r="W947" s="346"/>
      <c r="X947" s="346"/>
      <c r="Y947" s="347">
        <v>0.2</v>
      </c>
      <c r="Z947" s="348"/>
      <c r="AA947" s="348"/>
      <c r="AB947" s="349"/>
      <c r="AC947" s="350" t="s">
        <v>378</v>
      </c>
      <c r="AD947" s="351"/>
      <c r="AE947" s="351"/>
      <c r="AF947" s="351"/>
      <c r="AG947" s="351"/>
      <c r="AH947" s="366" t="s">
        <v>770</v>
      </c>
      <c r="AI947" s="367"/>
      <c r="AJ947" s="367"/>
      <c r="AK947" s="367"/>
      <c r="AL947" s="354">
        <v>100</v>
      </c>
      <c r="AM947" s="355"/>
      <c r="AN947" s="355"/>
      <c r="AO947" s="356"/>
      <c r="AP947" s="357" t="s">
        <v>770</v>
      </c>
      <c r="AQ947" s="357"/>
      <c r="AR947" s="357"/>
      <c r="AS947" s="357"/>
      <c r="AT947" s="357"/>
      <c r="AU947" s="357"/>
      <c r="AV947" s="357"/>
      <c r="AW947" s="357"/>
      <c r="AX947" s="357"/>
      <c r="AY947">
        <f>COUNTA($C$947)</f>
        <v>1</v>
      </c>
    </row>
    <row r="948" spans="1:51" ht="30" customHeight="1" x14ac:dyDescent="0.15">
      <c r="A948" s="376">
        <v>5</v>
      </c>
      <c r="B948" s="376">
        <v>1</v>
      </c>
      <c r="C948" s="358" t="s">
        <v>791</v>
      </c>
      <c r="D948" s="343"/>
      <c r="E948" s="343"/>
      <c r="F948" s="343"/>
      <c r="G948" s="343"/>
      <c r="H948" s="343"/>
      <c r="I948" s="343"/>
      <c r="J948" s="344">
        <v>8010401041007</v>
      </c>
      <c r="K948" s="345"/>
      <c r="L948" s="345"/>
      <c r="M948" s="345"/>
      <c r="N948" s="345"/>
      <c r="O948" s="345"/>
      <c r="P948" s="359" t="s">
        <v>792</v>
      </c>
      <c r="Q948" s="346"/>
      <c r="R948" s="346"/>
      <c r="S948" s="346"/>
      <c r="T948" s="346"/>
      <c r="U948" s="346"/>
      <c r="V948" s="346"/>
      <c r="W948" s="346"/>
      <c r="X948" s="346"/>
      <c r="Y948" s="347">
        <v>0.2</v>
      </c>
      <c r="Z948" s="348"/>
      <c r="AA948" s="348"/>
      <c r="AB948" s="349"/>
      <c r="AC948" s="350" t="s">
        <v>378</v>
      </c>
      <c r="AD948" s="351"/>
      <c r="AE948" s="351"/>
      <c r="AF948" s="351"/>
      <c r="AG948" s="351"/>
      <c r="AH948" s="366" t="s">
        <v>770</v>
      </c>
      <c r="AI948" s="367"/>
      <c r="AJ948" s="367"/>
      <c r="AK948" s="367"/>
      <c r="AL948" s="354">
        <v>100</v>
      </c>
      <c r="AM948" s="355"/>
      <c r="AN948" s="355"/>
      <c r="AO948" s="356"/>
      <c r="AP948" s="357" t="s">
        <v>770</v>
      </c>
      <c r="AQ948" s="357"/>
      <c r="AR948" s="357"/>
      <c r="AS948" s="357"/>
      <c r="AT948" s="357"/>
      <c r="AU948" s="357"/>
      <c r="AV948" s="357"/>
      <c r="AW948" s="357"/>
      <c r="AX948" s="357"/>
      <c r="AY948">
        <f>COUNTA($C$948)</f>
        <v>1</v>
      </c>
    </row>
    <row r="949" spans="1:51" ht="30" customHeight="1" x14ac:dyDescent="0.15">
      <c r="A949" s="376">
        <v>6</v>
      </c>
      <c r="B949" s="376">
        <v>1</v>
      </c>
      <c r="C949" s="358" t="s">
        <v>793</v>
      </c>
      <c r="D949" s="343"/>
      <c r="E949" s="343"/>
      <c r="F949" s="343"/>
      <c r="G949" s="343"/>
      <c r="H949" s="343"/>
      <c r="I949" s="343"/>
      <c r="J949" s="344">
        <v>9010001027784</v>
      </c>
      <c r="K949" s="345"/>
      <c r="L949" s="345"/>
      <c r="M949" s="345"/>
      <c r="N949" s="345"/>
      <c r="O949" s="345"/>
      <c r="P949" s="359" t="s">
        <v>794</v>
      </c>
      <c r="Q949" s="346"/>
      <c r="R949" s="346"/>
      <c r="S949" s="346"/>
      <c r="T949" s="346"/>
      <c r="U949" s="346"/>
      <c r="V949" s="346"/>
      <c r="W949" s="346"/>
      <c r="X949" s="346"/>
      <c r="Y949" s="347">
        <v>0.1</v>
      </c>
      <c r="Z949" s="348"/>
      <c r="AA949" s="348"/>
      <c r="AB949" s="349"/>
      <c r="AC949" s="350" t="s">
        <v>378</v>
      </c>
      <c r="AD949" s="351"/>
      <c r="AE949" s="351"/>
      <c r="AF949" s="351"/>
      <c r="AG949" s="351"/>
      <c r="AH949" s="366" t="s">
        <v>770</v>
      </c>
      <c r="AI949" s="367"/>
      <c r="AJ949" s="367"/>
      <c r="AK949" s="367"/>
      <c r="AL949" s="354">
        <v>100</v>
      </c>
      <c r="AM949" s="355"/>
      <c r="AN949" s="355"/>
      <c r="AO949" s="356"/>
      <c r="AP949" s="357" t="s">
        <v>770</v>
      </c>
      <c r="AQ949" s="357"/>
      <c r="AR949" s="357"/>
      <c r="AS949" s="357"/>
      <c r="AT949" s="357"/>
      <c r="AU949" s="357"/>
      <c r="AV949" s="357"/>
      <c r="AW949" s="357"/>
      <c r="AX949" s="357"/>
      <c r="AY949">
        <f>COUNTA($C$949)</f>
        <v>1</v>
      </c>
    </row>
    <row r="950" spans="1:51" ht="30" customHeight="1" x14ac:dyDescent="0.15">
      <c r="A950" s="376">
        <v>7</v>
      </c>
      <c r="B950" s="376">
        <v>1</v>
      </c>
      <c r="C950" s="358" t="s">
        <v>797</v>
      </c>
      <c r="D950" s="343"/>
      <c r="E950" s="343"/>
      <c r="F950" s="343"/>
      <c r="G950" s="343"/>
      <c r="H950" s="343"/>
      <c r="I950" s="343"/>
      <c r="J950" s="344">
        <v>6010405003434</v>
      </c>
      <c r="K950" s="345"/>
      <c r="L950" s="345"/>
      <c r="M950" s="345"/>
      <c r="N950" s="345"/>
      <c r="O950" s="345"/>
      <c r="P950" s="359" t="s">
        <v>790</v>
      </c>
      <c r="Q950" s="346"/>
      <c r="R950" s="346"/>
      <c r="S950" s="346"/>
      <c r="T950" s="346"/>
      <c r="U950" s="346"/>
      <c r="V950" s="346"/>
      <c r="W950" s="346"/>
      <c r="X950" s="346"/>
      <c r="Y950" s="347">
        <v>0.1</v>
      </c>
      <c r="Z950" s="348"/>
      <c r="AA950" s="348"/>
      <c r="AB950" s="349"/>
      <c r="AC950" s="350" t="s">
        <v>378</v>
      </c>
      <c r="AD950" s="351"/>
      <c r="AE950" s="351"/>
      <c r="AF950" s="351"/>
      <c r="AG950" s="351"/>
      <c r="AH950" s="366" t="s">
        <v>770</v>
      </c>
      <c r="AI950" s="367"/>
      <c r="AJ950" s="367"/>
      <c r="AK950" s="367"/>
      <c r="AL950" s="354">
        <v>100</v>
      </c>
      <c r="AM950" s="355"/>
      <c r="AN950" s="355"/>
      <c r="AO950" s="356"/>
      <c r="AP950" s="357" t="s">
        <v>770</v>
      </c>
      <c r="AQ950" s="357"/>
      <c r="AR950" s="357"/>
      <c r="AS950" s="357"/>
      <c r="AT950" s="357"/>
      <c r="AU950" s="357"/>
      <c r="AV950" s="357"/>
      <c r="AW950" s="357"/>
      <c r="AX950" s="357"/>
      <c r="AY950">
        <f>COUNTA($C$950)</f>
        <v>1</v>
      </c>
    </row>
    <row r="951" spans="1:51" ht="30" customHeight="1" x14ac:dyDescent="0.15">
      <c r="A951" s="376">
        <v>8</v>
      </c>
      <c r="B951" s="376">
        <v>1</v>
      </c>
      <c r="C951" s="358" t="s">
        <v>799</v>
      </c>
      <c r="D951" s="343"/>
      <c r="E951" s="343"/>
      <c r="F951" s="343"/>
      <c r="G951" s="343"/>
      <c r="H951" s="343"/>
      <c r="I951" s="343"/>
      <c r="J951" s="368">
        <v>3010905000792</v>
      </c>
      <c r="K951" s="369"/>
      <c r="L951" s="369"/>
      <c r="M951" s="369"/>
      <c r="N951" s="369"/>
      <c r="O951" s="370"/>
      <c r="P951" s="371" t="s">
        <v>798</v>
      </c>
      <c r="Q951" s="372"/>
      <c r="R951" s="372"/>
      <c r="S951" s="372"/>
      <c r="T951" s="372"/>
      <c r="U951" s="372"/>
      <c r="V951" s="372"/>
      <c r="W951" s="372"/>
      <c r="X951" s="373"/>
      <c r="Y951" s="347">
        <v>0</v>
      </c>
      <c r="Z951" s="348"/>
      <c r="AA951" s="348"/>
      <c r="AB951" s="349"/>
      <c r="AC951" s="350" t="s">
        <v>378</v>
      </c>
      <c r="AD951" s="351"/>
      <c r="AE951" s="351"/>
      <c r="AF951" s="351"/>
      <c r="AG951" s="351"/>
      <c r="AH951" s="366" t="s">
        <v>770</v>
      </c>
      <c r="AI951" s="367"/>
      <c r="AJ951" s="367"/>
      <c r="AK951" s="367"/>
      <c r="AL951" s="354">
        <v>100</v>
      </c>
      <c r="AM951" s="355"/>
      <c r="AN951" s="355"/>
      <c r="AO951" s="356"/>
      <c r="AP951" s="357" t="s">
        <v>770</v>
      </c>
      <c r="AQ951" s="357"/>
      <c r="AR951" s="357"/>
      <c r="AS951" s="357"/>
      <c r="AT951" s="357"/>
      <c r="AU951" s="357"/>
      <c r="AV951" s="357"/>
      <c r="AW951" s="357"/>
      <c r="AX951" s="357"/>
      <c r="AY951">
        <f>COUNTA($C$951)</f>
        <v>1</v>
      </c>
    </row>
    <row r="952" spans="1:51" ht="30" customHeight="1" x14ac:dyDescent="0.15">
      <c r="A952" s="376">
        <v>9</v>
      </c>
      <c r="B952" s="376">
        <v>1</v>
      </c>
      <c r="C952" s="911" t="s">
        <v>768</v>
      </c>
      <c r="D952" s="912"/>
      <c r="E952" s="912"/>
      <c r="F952" s="912"/>
      <c r="G952" s="912"/>
      <c r="H952" s="912"/>
      <c r="I952" s="913"/>
      <c r="J952" s="368" t="s">
        <v>770</v>
      </c>
      <c r="K952" s="369"/>
      <c r="L952" s="369"/>
      <c r="M952" s="369"/>
      <c r="N952" s="369"/>
      <c r="O952" s="370"/>
      <c r="P952" s="371" t="s">
        <v>795</v>
      </c>
      <c r="Q952" s="372"/>
      <c r="R952" s="372"/>
      <c r="S952" s="372"/>
      <c r="T952" s="372"/>
      <c r="U952" s="372"/>
      <c r="V952" s="372"/>
      <c r="W952" s="372"/>
      <c r="X952" s="373"/>
      <c r="Y952" s="347">
        <v>0</v>
      </c>
      <c r="Z952" s="348"/>
      <c r="AA952" s="348"/>
      <c r="AB952" s="349"/>
      <c r="AC952" s="350" t="s">
        <v>80</v>
      </c>
      <c r="AD952" s="351"/>
      <c r="AE952" s="351"/>
      <c r="AF952" s="351"/>
      <c r="AG952" s="351"/>
      <c r="AH952" s="366" t="s">
        <v>770</v>
      </c>
      <c r="AI952" s="367"/>
      <c r="AJ952" s="367"/>
      <c r="AK952" s="367"/>
      <c r="AL952" s="354" t="s">
        <v>770</v>
      </c>
      <c r="AM952" s="355"/>
      <c r="AN952" s="355"/>
      <c r="AO952" s="356"/>
      <c r="AP952" s="357" t="s">
        <v>770</v>
      </c>
      <c r="AQ952" s="357"/>
      <c r="AR952" s="357"/>
      <c r="AS952" s="357"/>
      <c r="AT952" s="357"/>
      <c r="AU952" s="357"/>
      <c r="AV952" s="357"/>
      <c r="AW952" s="357"/>
      <c r="AX952" s="357"/>
      <c r="AY952">
        <f>COUNTA($C$952)</f>
        <v>1</v>
      </c>
    </row>
    <row r="953" spans="1:51" ht="30" customHeight="1" x14ac:dyDescent="0.15">
      <c r="A953" s="376">
        <v>10</v>
      </c>
      <c r="B953" s="376">
        <v>1</v>
      </c>
      <c r="C953" s="911" t="s">
        <v>796</v>
      </c>
      <c r="D953" s="912"/>
      <c r="E953" s="912"/>
      <c r="F953" s="912"/>
      <c r="G953" s="912"/>
      <c r="H953" s="912"/>
      <c r="I953" s="913"/>
      <c r="J953" s="368">
        <v>1010001030093</v>
      </c>
      <c r="K953" s="369"/>
      <c r="L953" s="369"/>
      <c r="M953" s="369"/>
      <c r="N953" s="369"/>
      <c r="O953" s="370"/>
      <c r="P953" s="371" t="s">
        <v>788</v>
      </c>
      <c r="Q953" s="372"/>
      <c r="R953" s="372"/>
      <c r="S953" s="372"/>
      <c r="T953" s="372"/>
      <c r="U953" s="372"/>
      <c r="V953" s="372"/>
      <c r="W953" s="372"/>
      <c r="X953" s="373"/>
      <c r="Y953" s="347">
        <v>0</v>
      </c>
      <c r="Z953" s="348"/>
      <c r="AA953" s="348"/>
      <c r="AB953" s="349"/>
      <c r="AC953" s="350" t="s">
        <v>378</v>
      </c>
      <c r="AD953" s="351"/>
      <c r="AE953" s="351"/>
      <c r="AF953" s="351"/>
      <c r="AG953" s="351"/>
      <c r="AH953" s="366" t="s">
        <v>770</v>
      </c>
      <c r="AI953" s="367"/>
      <c r="AJ953" s="367"/>
      <c r="AK953" s="367"/>
      <c r="AL953" s="354">
        <v>100</v>
      </c>
      <c r="AM953" s="355"/>
      <c r="AN953" s="355"/>
      <c r="AO953" s="356"/>
      <c r="AP953" s="357" t="s">
        <v>770</v>
      </c>
      <c r="AQ953" s="357"/>
      <c r="AR953" s="357"/>
      <c r="AS953" s="357"/>
      <c r="AT953" s="357"/>
      <c r="AU953" s="357"/>
      <c r="AV953" s="357"/>
      <c r="AW953" s="357"/>
      <c r="AX953" s="357"/>
      <c r="AY953">
        <f>COUNTA($C$953)</f>
        <v>1</v>
      </c>
    </row>
    <row r="954" spans="1:51" ht="30" hidden="1" customHeight="1" x14ac:dyDescent="0.15">
      <c r="A954" s="376">
        <v>11</v>
      </c>
      <c r="B954" s="376">
        <v>1</v>
      </c>
      <c r="C954" s="358"/>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6">
        <v>12</v>
      </c>
      <c r="B955" s="3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6">
        <v>13</v>
      </c>
      <c r="B956" s="3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6">
        <v>14</v>
      </c>
      <c r="B957" s="3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6">
        <v>15</v>
      </c>
      <c r="B958" s="37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6">
        <v>16</v>
      </c>
      <c r="B959" s="37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6">
        <v>17</v>
      </c>
      <c r="B960" s="37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6">
        <v>18</v>
      </c>
      <c r="B961" s="3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6">
        <v>19</v>
      </c>
      <c r="B962" s="3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6">
        <v>20</v>
      </c>
      <c r="B963" s="3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6">
        <v>21</v>
      </c>
      <c r="B964" s="3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6">
        <v>22</v>
      </c>
      <c r="B965" s="3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6">
        <v>23</v>
      </c>
      <c r="B966" s="3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6">
        <v>24</v>
      </c>
      <c r="B967" s="3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6">
        <v>25</v>
      </c>
      <c r="B968" s="3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6">
        <v>26</v>
      </c>
      <c r="B969" s="3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6">
        <v>27</v>
      </c>
      <c r="B970" s="3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6">
        <v>28</v>
      </c>
      <c r="B971" s="3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6">
        <v>29</v>
      </c>
      <c r="B972" s="3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6">
        <v>30</v>
      </c>
      <c r="B973" s="3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6">
        <v>1</v>
      </c>
      <c r="B977" s="3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6">
        <v>2</v>
      </c>
      <c r="B978" s="3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6">
        <v>3</v>
      </c>
      <c r="B979" s="376">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6">
        <v>4</v>
      </c>
      <c r="B980" s="37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6">
        <v>5</v>
      </c>
      <c r="B981" s="3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6">
        <v>6</v>
      </c>
      <c r="B982" s="3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6">
        <v>7</v>
      </c>
      <c r="B983" s="3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6">
        <v>8</v>
      </c>
      <c r="B984" s="3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6">
        <v>9</v>
      </c>
      <c r="B985" s="3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6">
        <v>10</v>
      </c>
      <c r="B986" s="3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6">
        <v>11</v>
      </c>
      <c r="B987" s="3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6">
        <v>12</v>
      </c>
      <c r="B988" s="3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6">
        <v>13</v>
      </c>
      <c r="B989" s="3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6">
        <v>14</v>
      </c>
      <c r="B990" s="3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6">
        <v>15</v>
      </c>
      <c r="B991" s="37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6">
        <v>16</v>
      </c>
      <c r="B992" s="37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6">
        <v>17</v>
      </c>
      <c r="B993" s="37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6">
        <v>18</v>
      </c>
      <c r="B994" s="3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6">
        <v>19</v>
      </c>
      <c r="B995" s="3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6">
        <v>20</v>
      </c>
      <c r="B996" s="3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6">
        <v>21</v>
      </c>
      <c r="B997" s="3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6">
        <v>22</v>
      </c>
      <c r="B998" s="3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6">
        <v>23</v>
      </c>
      <c r="B999" s="3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6">
        <v>24</v>
      </c>
      <c r="B1000" s="3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6">
        <v>25</v>
      </c>
      <c r="B1001" s="3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6">
        <v>26</v>
      </c>
      <c r="B1002" s="3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6">
        <v>27</v>
      </c>
      <c r="B1003" s="3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6">
        <v>28</v>
      </c>
      <c r="B1004" s="3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6">
        <v>29</v>
      </c>
      <c r="B1005" s="3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6">
        <v>30</v>
      </c>
      <c r="B1006" s="3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6">
        <v>1</v>
      </c>
      <c r="B1010" s="3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6">
        <v>2</v>
      </c>
      <c r="B1011" s="3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6">
        <v>3</v>
      </c>
      <c r="B1012" s="37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6">
        <v>4</v>
      </c>
      <c r="B1013" s="37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6">
        <v>5</v>
      </c>
      <c r="B1014" s="3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6">
        <v>6</v>
      </c>
      <c r="B1015" s="3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6">
        <v>7</v>
      </c>
      <c r="B1016" s="3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6">
        <v>8</v>
      </c>
      <c r="B1017" s="3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6">
        <v>9</v>
      </c>
      <c r="B1018" s="3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6">
        <v>10</v>
      </c>
      <c r="B1019" s="3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6">
        <v>11</v>
      </c>
      <c r="B1020" s="3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6">
        <v>12</v>
      </c>
      <c r="B1021" s="3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6">
        <v>13</v>
      </c>
      <c r="B1022" s="3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6">
        <v>14</v>
      </c>
      <c r="B1023" s="3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6">
        <v>15</v>
      </c>
      <c r="B1024" s="37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6">
        <v>16</v>
      </c>
      <c r="B1025" s="37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6">
        <v>17</v>
      </c>
      <c r="B1026" s="37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6">
        <v>18</v>
      </c>
      <c r="B1027" s="3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6">
        <v>19</v>
      </c>
      <c r="B1028" s="3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6">
        <v>20</v>
      </c>
      <c r="B1029" s="3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6">
        <v>21</v>
      </c>
      <c r="B1030" s="3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6">
        <v>22</v>
      </c>
      <c r="B1031" s="3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6">
        <v>23</v>
      </c>
      <c r="B1032" s="3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6">
        <v>24</v>
      </c>
      <c r="B1033" s="3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6">
        <v>25</v>
      </c>
      <c r="B1034" s="3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6">
        <v>26</v>
      </c>
      <c r="B1035" s="3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6">
        <v>27</v>
      </c>
      <c r="B1036" s="3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6">
        <v>28</v>
      </c>
      <c r="B1037" s="3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6">
        <v>29</v>
      </c>
      <c r="B1038" s="3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6">
        <v>30</v>
      </c>
      <c r="B1039" s="3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6">
        <v>1</v>
      </c>
      <c r="B1043" s="3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6">
        <v>2</v>
      </c>
      <c r="B1044" s="3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6">
        <v>3</v>
      </c>
      <c r="B1045" s="37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6">
        <v>4</v>
      </c>
      <c r="B1046" s="37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6">
        <v>5</v>
      </c>
      <c r="B1047" s="3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6">
        <v>6</v>
      </c>
      <c r="B1048" s="3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6">
        <v>7</v>
      </c>
      <c r="B1049" s="3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6">
        <v>8</v>
      </c>
      <c r="B1050" s="3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6">
        <v>9</v>
      </c>
      <c r="B1051" s="3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6">
        <v>10</v>
      </c>
      <c r="B1052" s="3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6">
        <v>11</v>
      </c>
      <c r="B1053" s="3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6">
        <v>12</v>
      </c>
      <c r="B1054" s="3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6">
        <v>13</v>
      </c>
      <c r="B1055" s="3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6">
        <v>14</v>
      </c>
      <c r="B1056" s="3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6">
        <v>15</v>
      </c>
      <c r="B1057" s="37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6">
        <v>16</v>
      </c>
      <c r="B1058" s="37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6">
        <v>17</v>
      </c>
      <c r="B1059" s="37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6">
        <v>18</v>
      </c>
      <c r="B1060" s="3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6">
        <v>19</v>
      </c>
      <c r="B1061" s="3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6">
        <v>20</v>
      </c>
      <c r="B1062" s="3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6">
        <v>21</v>
      </c>
      <c r="B1063" s="3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6">
        <v>22</v>
      </c>
      <c r="B1064" s="3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6">
        <v>23</v>
      </c>
      <c r="B1065" s="3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6">
        <v>24</v>
      </c>
      <c r="B1066" s="3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6">
        <v>25</v>
      </c>
      <c r="B1067" s="3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6">
        <v>26</v>
      </c>
      <c r="B1068" s="3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6">
        <v>27</v>
      </c>
      <c r="B1069" s="3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6">
        <v>28</v>
      </c>
      <c r="B1070" s="3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6">
        <v>29</v>
      </c>
      <c r="B1071" s="3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6">
        <v>30</v>
      </c>
      <c r="B1072" s="3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6">
        <v>1</v>
      </c>
      <c r="B1076" s="3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6">
        <v>2</v>
      </c>
      <c r="B1077" s="3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6">
        <v>3</v>
      </c>
      <c r="B1078" s="37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6">
        <v>4</v>
      </c>
      <c r="B1079" s="37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6">
        <v>5</v>
      </c>
      <c r="B1080" s="3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6">
        <v>6</v>
      </c>
      <c r="B1081" s="3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6">
        <v>7</v>
      </c>
      <c r="B1082" s="3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6">
        <v>8</v>
      </c>
      <c r="B1083" s="3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6">
        <v>9</v>
      </c>
      <c r="B1084" s="3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6">
        <v>10</v>
      </c>
      <c r="B1085" s="3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6">
        <v>11</v>
      </c>
      <c r="B1086" s="3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6">
        <v>12</v>
      </c>
      <c r="B1087" s="3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6">
        <v>13</v>
      </c>
      <c r="B1088" s="3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6">
        <v>14</v>
      </c>
      <c r="B1089" s="3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6">
        <v>15</v>
      </c>
      <c r="B1090" s="37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6">
        <v>16</v>
      </c>
      <c r="B1091" s="37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6">
        <v>17</v>
      </c>
      <c r="B1092" s="37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6">
        <v>18</v>
      </c>
      <c r="B1093" s="3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6">
        <v>19</v>
      </c>
      <c r="B1094" s="3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6">
        <v>20</v>
      </c>
      <c r="B1095" s="3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6">
        <v>21</v>
      </c>
      <c r="B1096" s="3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6">
        <v>22</v>
      </c>
      <c r="B1097" s="3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6">
        <v>23</v>
      </c>
      <c r="B1098" s="3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6">
        <v>24</v>
      </c>
      <c r="B1099" s="3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6">
        <v>25</v>
      </c>
      <c r="B1100" s="3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6">
        <v>26</v>
      </c>
      <c r="B1101" s="3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6">
        <v>27</v>
      </c>
      <c r="B1102" s="3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6">
        <v>28</v>
      </c>
      <c r="B1103" s="3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6">
        <v>29</v>
      </c>
      <c r="B1104" s="3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6">
        <v>30</v>
      </c>
      <c r="B1105" s="3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328</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1"/>
      <c r="AP1109" s="365" t="s">
        <v>329</v>
      </c>
      <c r="AQ1109" s="365"/>
      <c r="AR1109" s="365"/>
      <c r="AS1109" s="365"/>
      <c r="AT1109" s="365"/>
      <c r="AU1109" s="365"/>
      <c r="AV1109" s="365"/>
      <c r="AW1109" s="365"/>
      <c r="AX1109" s="365"/>
    </row>
    <row r="1110" spans="1:51" ht="30" customHeight="1" x14ac:dyDescent="0.15">
      <c r="A1110" s="376">
        <v>1</v>
      </c>
      <c r="B1110" s="376">
        <v>1</v>
      </c>
      <c r="C1110" s="374"/>
      <c r="D1110" s="374"/>
      <c r="E1110" s="375"/>
      <c r="F1110" s="375"/>
      <c r="G1110" s="375"/>
      <c r="H1110" s="375"/>
      <c r="I1110" s="375"/>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6">
        <v>2</v>
      </c>
      <c r="B1111" s="376">
        <v>1</v>
      </c>
      <c r="C1111" s="374"/>
      <c r="D1111" s="374"/>
      <c r="E1111" s="375"/>
      <c r="F1111" s="375"/>
      <c r="G1111" s="375"/>
      <c r="H1111" s="375"/>
      <c r="I1111" s="375"/>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6">
        <v>3</v>
      </c>
      <c r="B1112" s="376">
        <v>1</v>
      </c>
      <c r="C1112" s="374"/>
      <c r="D1112" s="374"/>
      <c r="E1112" s="375"/>
      <c r="F1112" s="375"/>
      <c r="G1112" s="375"/>
      <c r="H1112" s="375"/>
      <c r="I1112" s="375"/>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6">
        <v>4</v>
      </c>
      <c r="B1113" s="376">
        <v>1</v>
      </c>
      <c r="C1113" s="374"/>
      <c r="D1113" s="374"/>
      <c r="E1113" s="375"/>
      <c r="F1113" s="375"/>
      <c r="G1113" s="375"/>
      <c r="H1113" s="375"/>
      <c r="I1113" s="375"/>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6">
        <v>5</v>
      </c>
      <c r="B1114" s="376">
        <v>1</v>
      </c>
      <c r="C1114" s="374"/>
      <c r="D1114" s="374"/>
      <c r="E1114" s="375"/>
      <c r="F1114" s="375"/>
      <c r="G1114" s="375"/>
      <c r="H1114" s="375"/>
      <c r="I1114" s="375"/>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6">
        <v>6</v>
      </c>
      <c r="B1115" s="376">
        <v>1</v>
      </c>
      <c r="C1115" s="374"/>
      <c r="D1115" s="374"/>
      <c r="E1115" s="375"/>
      <c r="F1115" s="375"/>
      <c r="G1115" s="375"/>
      <c r="H1115" s="375"/>
      <c r="I1115" s="375"/>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6">
        <v>7</v>
      </c>
      <c r="B1116" s="376">
        <v>1</v>
      </c>
      <c r="C1116" s="374"/>
      <c r="D1116" s="374"/>
      <c r="E1116" s="375"/>
      <c r="F1116" s="375"/>
      <c r="G1116" s="375"/>
      <c r="H1116" s="375"/>
      <c r="I1116" s="375"/>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6">
        <v>8</v>
      </c>
      <c r="B1117" s="376">
        <v>1</v>
      </c>
      <c r="C1117" s="374"/>
      <c r="D1117" s="374"/>
      <c r="E1117" s="375"/>
      <c r="F1117" s="375"/>
      <c r="G1117" s="375"/>
      <c r="H1117" s="375"/>
      <c r="I1117" s="375"/>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6">
        <v>9</v>
      </c>
      <c r="B1118" s="376">
        <v>1</v>
      </c>
      <c r="C1118" s="374"/>
      <c r="D1118" s="374"/>
      <c r="E1118" s="375"/>
      <c r="F1118" s="375"/>
      <c r="G1118" s="375"/>
      <c r="H1118" s="375"/>
      <c r="I1118" s="375"/>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6">
        <v>10</v>
      </c>
      <c r="B1119" s="376">
        <v>1</v>
      </c>
      <c r="C1119" s="374"/>
      <c r="D1119" s="374"/>
      <c r="E1119" s="375"/>
      <c r="F1119" s="375"/>
      <c r="G1119" s="375"/>
      <c r="H1119" s="375"/>
      <c r="I1119" s="375"/>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6">
        <v>11</v>
      </c>
      <c r="B1120" s="376">
        <v>1</v>
      </c>
      <c r="C1120" s="374"/>
      <c r="D1120" s="374"/>
      <c r="E1120" s="375"/>
      <c r="F1120" s="375"/>
      <c r="G1120" s="375"/>
      <c r="H1120" s="375"/>
      <c r="I1120" s="37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6">
        <v>12</v>
      </c>
      <c r="B1121" s="376">
        <v>1</v>
      </c>
      <c r="C1121" s="374"/>
      <c r="D1121" s="374"/>
      <c r="E1121" s="375"/>
      <c r="F1121" s="375"/>
      <c r="G1121" s="375"/>
      <c r="H1121" s="375"/>
      <c r="I1121" s="37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6">
        <v>13</v>
      </c>
      <c r="B1122" s="376">
        <v>1</v>
      </c>
      <c r="C1122" s="374"/>
      <c r="D1122" s="374"/>
      <c r="E1122" s="375"/>
      <c r="F1122" s="375"/>
      <c r="G1122" s="375"/>
      <c r="H1122" s="375"/>
      <c r="I1122" s="37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6">
        <v>14</v>
      </c>
      <c r="B1123" s="376">
        <v>1</v>
      </c>
      <c r="C1123" s="374"/>
      <c r="D1123" s="374"/>
      <c r="E1123" s="375"/>
      <c r="F1123" s="375"/>
      <c r="G1123" s="375"/>
      <c r="H1123" s="375"/>
      <c r="I1123" s="37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6">
        <v>15</v>
      </c>
      <c r="B1124" s="376">
        <v>1</v>
      </c>
      <c r="C1124" s="374"/>
      <c r="D1124" s="374"/>
      <c r="E1124" s="375"/>
      <c r="F1124" s="375"/>
      <c r="G1124" s="375"/>
      <c r="H1124" s="375"/>
      <c r="I1124" s="37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6">
        <v>16</v>
      </c>
      <c r="B1125" s="376">
        <v>1</v>
      </c>
      <c r="C1125" s="374"/>
      <c r="D1125" s="374"/>
      <c r="E1125" s="375"/>
      <c r="F1125" s="375"/>
      <c r="G1125" s="375"/>
      <c r="H1125" s="375"/>
      <c r="I1125" s="37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6">
        <v>17</v>
      </c>
      <c r="B1126" s="376">
        <v>1</v>
      </c>
      <c r="C1126" s="374"/>
      <c r="D1126" s="374"/>
      <c r="E1126" s="375"/>
      <c r="F1126" s="375"/>
      <c r="G1126" s="375"/>
      <c r="H1126" s="375"/>
      <c r="I1126" s="37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6">
        <v>18</v>
      </c>
      <c r="B1127" s="376">
        <v>1</v>
      </c>
      <c r="C1127" s="374"/>
      <c r="D1127" s="374"/>
      <c r="E1127" s="150"/>
      <c r="F1127" s="375"/>
      <c r="G1127" s="375"/>
      <c r="H1127" s="375"/>
      <c r="I1127" s="37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6">
        <v>19</v>
      </c>
      <c r="B1128" s="376">
        <v>1</v>
      </c>
      <c r="C1128" s="374"/>
      <c r="D1128" s="374"/>
      <c r="E1128" s="375"/>
      <c r="F1128" s="375"/>
      <c r="G1128" s="375"/>
      <c r="H1128" s="375"/>
      <c r="I1128" s="37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6">
        <v>20</v>
      </c>
      <c r="B1129" s="376">
        <v>1</v>
      </c>
      <c r="C1129" s="374"/>
      <c r="D1129" s="374"/>
      <c r="E1129" s="375"/>
      <c r="F1129" s="375"/>
      <c r="G1129" s="375"/>
      <c r="H1129" s="375"/>
      <c r="I1129" s="37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6">
        <v>21</v>
      </c>
      <c r="B1130" s="376">
        <v>1</v>
      </c>
      <c r="C1130" s="374"/>
      <c r="D1130" s="374"/>
      <c r="E1130" s="375"/>
      <c r="F1130" s="375"/>
      <c r="G1130" s="375"/>
      <c r="H1130" s="375"/>
      <c r="I1130" s="37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6">
        <v>22</v>
      </c>
      <c r="B1131" s="376">
        <v>1</v>
      </c>
      <c r="C1131" s="374"/>
      <c r="D1131" s="374"/>
      <c r="E1131" s="375"/>
      <c r="F1131" s="375"/>
      <c r="G1131" s="375"/>
      <c r="H1131" s="375"/>
      <c r="I1131" s="37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6">
        <v>23</v>
      </c>
      <c r="B1132" s="376">
        <v>1</v>
      </c>
      <c r="C1132" s="374"/>
      <c r="D1132" s="374"/>
      <c r="E1132" s="375"/>
      <c r="F1132" s="375"/>
      <c r="G1132" s="375"/>
      <c r="H1132" s="375"/>
      <c r="I1132" s="37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6">
        <v>24</v>
      </c>
      <c r="B1133" s="376">
        <v>1</v>
      </c>
      <c r="C1133" s="374"/>
      <c r="D1133" s="374"/>
      <c r="E1133" s="375"/>
      <c r="F1133" s="375"/>
      <c r="G1133" s="375"/>
      <c r="H1133" s="375"/>
      <c r="I1133" s="37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6">
        <v>25</v>
      </c>
      <c r="B1134" s="376">
        <v>1</v>
      </c>
      <c r="C1134" s="374"/>
      <c r="D1134" s="374"/>
      <c r="E1134" s="375"/>
      <c r="F1134" s="375"/>
      <c r="G1134" s="375"/>
      <c r="H1134" s="375"/>
      <c r="I1134" s="37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6">
        <v>26</v>
      </c>
      <c r="B1135" s="376">
        <v>1</v>
      </c>
      <c r="C1135" s="374"/>
      <c r="D1135" s="374"/>
      <c r="E1135" s="375"/>
      <c r="F1135" s="375"/>
      <c r="G1135" s="375"/>
      <c r="H1135" s="375"/>
      <c r="I1135" s="37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6">
        <v>27</v>
      </c>
      <c r="B1136" s="376">
        <v>1</v>
      </c>
      <c r="C1136" s="374"/>
      <c r="D1136" s="374"/>
      <c r="E1136" s="375"/>
      <c r="F1136" s="375"/>
      <c r="G1136" s="375"/>
      <c r="H1136" s="375"/>
      <c r="I1136" s="37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6">
        <v>28</v>
      </c>
      <c r="B1137" s="376">
        <v>1</v>
      </c>
      <c r="C1137" s="374"/>
      <c r="D1137" s="374"/>
      <c r="E1137" s="375"/>
      <c r="F1137" s="375"/>
      <c r="G1137" s="375"/>
      <c r="H1137" s="375"/>
      <c r="I1137" s="37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6">
        <v>29</v>
      </c>
      <c r="B1138" s="376">
        <v>1</v>
      </c>
      <c r="C1138" s="374"/>
      <c r="D1138" s="374"/>
      <c r="E1138" s="375"/>
      <c r="F1138" s="375"/>
      <c r="G1138" s="375"/>
      <c r="H1138" s="375"/>
      <c r="I1138" s="37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6">
        <v>30</v>
      </c>
      <c r="B1139" s="376">
        <v>1</v>
      </c>
      <c r="C1139" s="374"/>
      <c r="D1139" s="374"/>
      <c r="E1139" s="375"/>
      <c r="F1139" s="375"/>
      <c r="G1139" s="375"/>
      <c r="H1139" s="375"/>
      <c r="I1139" s="37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61">
      <formula>IF(RIGHT(TEXT(P14,"0.#"),1)=".",FALSE,TRUE)</formula>
    </cfRule>
    <cfRule type="expression" dxfId="2824" priority="14062">
      <formula>IF(RIGHT(TEXT(P14,"0.#"),1)=".",TRUE,FALSE)</formula>
    </cfRule>
  </conditionalFormatting>
  <conditionalFormatting sqref="AE32">
    <cfRule type="expression" dxfId="2823" priority="14051">
      <formula>IF(RIGHT(TEXT(AE32,"0.#"),1)=".",FALSE,TRUE)</formula>
    </cfRule>
    <cfRule type="expression" dxfId="2822" priority="14052">
      <formula>IF(RIGHT(TEXT(AE32,"0.#"),1)=".",TRUE,FALSE)</formula>
    </cfRule>
  </conditionalFormatting>
  <conditionalFormatting sqref="P18:AX18">
    <cfRule type="expression" dxfId="2821" priority="13937">
      <formula>IF(RIGHT(TEXT(P18,"0.#"),1)=".",FALSE,TRUE)</formula>
    </cfRule>
    <cfRule type="expression" dxfId="2820" priority="13938">
      <formula>IF(RIGHT(TEXT(P18,"0.#"),1)=".",TRUE,FALSE)</formula>
    </cfRule>
  </conditionalFormatting>
  <conditionalFormatting sqref="Y790">
    <cfRule type="expression" dxfId="2819" priority="13933">
      <formula>IF(RIGHT(TEXT(Y790,"0.#"),1)=".",FALSE,TRUE)</formula>
    </cfRule>
    <cfRule type="expression" dxfId="2818" priority="13934">
      <formula>IF(RIGHT(TEXT(Y790,"0.#"),1)=".",TRUE,FALSE)</formula>
    </cfRule>
  </conditionalFormatting>
  <conditionalFormatting sqref="Y799">
    <cfRule type="expression" dxfId="2817" priority="13929">
      <formula>IF(RIGHT(TEXT(Y799,"0.#"),1)=".",FALSE,TRUE)</formula>
    </cfRule>
    <cfRule type="expression" dxfId="2816" priority="13930">
      <formula>IF(RIGHT(TEXT(Y799,"0.#"),1)=".",TRUE,FALSE)</formula>
    </cfRule>
  </conditionalFormatting>
  <conditionalFormatting sqref="Y830:Y837 Y828 Y817:Y824 Y815 Y804:Y811 Y802">
    <cfRule type="expression" dxfId="2815" priority="13711">
      <formula>IF(RIGHT(TEXT(Y802,"0.#"),1)=".",FALSE,TRUE)</formula>
    </cfRule>
    <cfRule type="expression" dxfId="2814" priority="13712">
      <formula>IF(RIGHT(TEXT(Y802,"0.#"),1)=".",TRUE,FALSE)</formula>
    </cfRule>
  </conditionalFormatting>
  <conditionalFormatting sqref="P15:AJ17 P13:AX13 AR15:AX15">
    <cfRule type="expression" dxfId="2813" priority="13759">
      <formula>IF(RIGHT(TEXT(P13,"0.#"),1)=".",FALSE,TRUE)</formula>
    </cfRule>
    <cfRule type="expression" dxfId="2812" priority="13760">
      <formula>IF(RIGHT(TEXT(P13,"0.#"),1)=".",TRUE,FALSE)</formula>
    </cfRule>
  </conditionalFormatting>
  <conditionalFormatting sqref="P19:AJ19">
    <cfRule type="expression" dxfId="2811" priority="13757">
      <formula>IF(RIGHT(TEXT(P19,"0.#"),1)=".",FALSE,TRUE)</formula>
    </cfRule>
    <cfRule type="expression" dxfId="2810" priority="13758">
      <formula>IF(RIGHT(TEXT(P19,"0.#"),1)=".",TRUE,FALSE)</formula>
    </cfRule>
  </conditionalFormatting>
  <conditionalFormatting sqref="AE101 AQ101">
    <cfRule type="expression" dxfId="2809" priority="13749">
      <formula>IF(RIGHT(TEXT(AE101,"0.#"),1)=".",FALSE,TRUE)</formula>
    </cfRule>
    <cfRule type="expression" dxfId="2808" priority="13750">
      <formula>IF(RIGHT(TEXT(AE101,"0.#"),1)=".",TRUE,FALSE)</formula>
    </cfRule>
  </conditionalFormatting>
  <conditionalFormatting sqref="Y791:Y798 Y789">
    <cfRule type="expression" dxfId="2807" priority="13735">
      <formula>IF(RIGHT(TEXT(Y789,"0.#"),1)=".",FALSE,TRUE)</formula>
    </cfRule>
    <cfRule type="expression" dxfId="2806" priority="13736">
      <formula>IF(RIGHT(TEXT(Y789,"0.#"),1)=".",TRUE,FALSE)</formula>
    </cfRule>
  </conditionalFormatting>
  <conditionalFormatting sqref="AU790">
    <cfRule type="expression" dxfId="2805" priority="13733">
      <formula>IF(RIGHT(TEXT(AU790,"0.#"),1)=".",FALSE,TRUE)</formula>
    </cfRule>
    <cfRule type="expression" dxfId="2804" priority="13734">
      <formula>IF(RIGHT(TEXT(AU790,"0.#"),1)=".",TRUE,FALSE)</formula>
    </cfRule>
  </conditionalFormatting>
  <conditionalFormatting sqref="AU799">
    <cfRule type="expression" dxfId="2803" priority="13731">
      <formula>IF(RIGHT(TEXT(AU799,"0.#"),1)=".",FALSE,TRUE)</formula>
    </cfRule>
    <cfRule type="expression" dxfId="2802" priority="13732">
      <formula>IF(RIGHT(TEXT(AU799,"0.#"),1)=".",TRUE,FALSE)</formula>
    </cfRule>
  </conditionalFormatting>
  <conditionalFormatting sqref="AU791:AU798 AU789">
    <cfRule type="expression" dxfId="2801" priority="13729">
      <formula>IF(RIGHT(TEXT(AU789,"0.#"),1)=".",FALSE,TRUE)</formula>
    </cfRule>
    <cfRule type="expression" dxfId="2800" priority="13730">
      <formula>IF(RIGHT(TEXT(AU789,"0.#"),1)=".",TRUE,FALSE)</formula>
    </cfRule>
  </conditionalFormatting>
  <conditionalFormatting sqref="Y829 Y816 Y803">
    <cfRule type="expression" dxfId="2799" priority="13715">
      <formula>IF(RIGHT(TEXT(Y803,"0.#"),1)=".",FALSE,TRUE)</formula>
    </cfRule>
    <cfRule type="expression" dxfId="2798" priority="13716">
      <formula>IF(RIGHT(TEXT(Y803,"0.#"),1)=".",TRUE,FALSE)</formula>
    </cfRule>
  </conditionalFormatting>
  <conditionalFormatting sqref="Y838 Y825 Y812">
    <cfRule type="expression" dxfId="2797" priority="13713">
      <formula>IF(RIGHT(TEXT(Y812,"0.#"),1)=".",FALSE,TRUE)</formula>
    </cfRule>
    <cfRule type="expression" dxfId="2796" priority="13714">
      <formula>IF(RIGHT(TEXT(Y812,"0.#"),1)=".",TRUE,FALSE)</formula>
    </cfRule>
  </conditionalFormatting>
  <conditionalFormatting sqref="AU829 AU816 AU803">
    <cfRule type="expression" dxfId="2795" priority="13709">
      <formula>IF(RIGHT(TEXT(AU803,"0.#"),1)=".",FALSE,TRUE)</formula>
    </cfRule>
    <cfRule type="expression" dxfId="2794" priority="13710">
      <formula>IF(RIGHT(TEXT(AU803,"0.#"),1)=".",TRUE,FALSE)</formula>
    </cfRule>
  </conditionalFormatting>
  <conditionalFormatting sqref="AU838 AU825 AU812">
    <cfRule type="expression" dxfId="2793" priority="13707">
      <formula>IF(RIGHT(TEXT(AU812,"0.#"),1)=".",FALSE,TRUE)</formula>
    </cfRule>
    <cfRule type="expression" dxfId="2792" priority="13708">
      <formula>IF(RIGHT(TEXT(AU812,"0.#"),1)=".",TRUE,FALSE)</formula>
    </cfRule>
  </conditionalFormatting>
  <conditionalFormatting sqref="AU830:AU837 AU828 AU817:AU824 AU815 AU804:AU811 AU802">
    <cfRule type="expression" dxfId="2791" priority="13705">
      <formula>IF(RIGHT(TEXT(AU802,"0.#"),1)=".",FALSE,TRUE)</formula>
    </cfRule>
    <cfRule type="expression" dxfId="2790" priority="13706">
      <formula>IF(RIGHT(TEXT(AU802,"0.#"),1)=".",TRUE,FALSE)</formula>
    </cfRule>
  </conditionalFormatting>
  <conditionalFormatting sqref="AM87">
    <cfRule type="expression" dxfId="2789" priority="13359">
      <formula>IF(RIGHT(TEXT(AM87,"0.#"),1)=".",FALSE,TRUE)</formula>
    </cfRule>
    <cfRule type="expression" dxfId="2788" priority="13360">
      <formula>IF(RIGHT(TEXT(AM87,"0.#"),1)=".",TRUE,FALSE)</formula>
    </cfRule>
  </conditionalFormatting>
  <conditionalFormatting sqref="AE55">
    <cfRule type="expression" dxfId="2787" priority="13427">
      <formula>IF(RIGHT(TEXT(AE55,"0.#"),1)=".",FALSE,TRUE)</formula>
    </cfRule>
    <cfRule type="expression" dxfId="2786" priority="13428">
      <formula>IF(RIGHT(TEXT(AE55,"0.#"),1)=".",TRUE,FALSE)</formula>
    </cfRule>
  </conditionalFormatting>
  <conditionalFormatting sqref="AI55">
    <cfRule type="expression" dxfId="2785" priority="13425">
      <formula>IF(RIGHT(TEXT(AI55,"0.#"),1)=".",FALSE,TRUE)</formula>
    </cfRule>
    <cfRule type="expression" dxfId="2784" priority="13426">
      <formula>IF(RIGHT(TEXT(AI55,"0.#"),1)=".",TRUE,FALSE)</formula>
    </cfRule>
  </conditionalFormatting>
  <conditionalFormatting sqref="AE33">
    <cfRule type="expression" dxfId="2783" priority="13519">
      <formula>IF(RIGHT(TEXT(AE33,"0.#"),1)=".",FALSE,TRUE)</formula>
    </cfRule>
    <cfRule type="expression" dxfId="2782" priority="13520">
      <formula>IF(RIGHT(TEXT(AE33,"0.#"),1)=".",TRUE,FALSE)</formula>
    </cfRule>
  </conditionalFormatting>
  <conditionalFormatting sqref="AE34">
    <cfRule type="expression" dxfId="2781" priority="13517">
      <formula>IF(RIGHT(TEXT(AE34,"0.#"),1)=".",FALSE,TRUE)</formula>
    </cfRule>
    <cfRule type="expression" dxfId="2780" priority="13518">
      <formula>IF(RIGHT(TEXT(AE34,"0.#"),1)=".",TRUE,FALSE)</formula>
    </cfRule>
  </conditionalFormatting>
  <conditionalFormatting sqref="AI34">
    <cfRule type="expression" dxfId="2779" priority="13515">
      <formula>IF(RIGHT(TEXT(AI34,"0.#"),1)=".",FALSE,TRUE)</formula>
    </cfRule>
    <cfRule type="expression" dxfId="2778" priority="13516">
      <formula>IF(RIGHT(TEXT(AI34,"0.#"),1)=".",TRUE,FALSE)</formula>
    </cfRule>
  </conditionalFormatting>
  <conditionalFormatting sqref="AI33">
    <cfRule type="expression" dxfId="2777" priority="13513">
      <formula>IF(RIGHT(TEXT(AI33,"0.#"),1)=".",FALSE,TRUE)</formula>
    </cfRule>
    <cfRule type="expression" dxfId="2776" priority="13514">
      <formula>IF(RIGHT(TEXT(AI33,"0.#"),1)=".",TRUE,FALSE)</formula>
    </cfRule>
  </conditionalFormatting>
  <conditionalFormatting sqref="AI32">
    <cfRule type="expression" dxfId="2775" priority="13511">
      <formula>IF(RIGHT(TEXT(AI32,"0.#"),1)=".",FALSE,TRUE)</formula>
    </cfRule>
    <cfRule type="expression" dxfId="2774" priority="13512">
      <formula>IF(RIGHT(TEXT(AI32,"0.#"),1)=".",TRUE,FALSE)</formula>
    </cfRule>
  </conditionalFormatting>
  <conditionalFormatting sqref="AQ32:AQ34">
    <cfRule type="expression" dxfId="2773" priority="13499">
      <formula>IF(RIGHT(TEXT(AQ32,"0.#"),1)=".",FALSE,TRUE)</formula>
    </cfRule>
    <cfRule type="expression" dxfId="2772" priority="13500">
      <formula>IF(RIGHT(TEXT(AQ32,"0.#"),1)=".",TRUE,FALSE)</formula>
    </cfRule>
  </conditionalFormatting>
  <conditionalFormatting sqref="AU32:AU34">
    <cfRule type="expression" dxfId="2771" priority="13497">
      <formula>IF(RIGHT(TEXT(AU32,"0.#"),1)=".",FALSE,TRUE)</formula>
    </cfRule>
    <cfRule type="expression" dxfId="2770" priority="13498">
      <formula>IF(RIGHT(TEXT(AU32,"0.#"),1)=".",TRUE,FALSE)</formula>
    </cfRule>
  </conditionalFormatting>
  <conditionalFormatting sqref="AE53">
    <cfRule type="expression" dxfId="2769" priority="13431">
      <formula>IF(RIGHT(TEXT(AE53,"0.#"),1)=".",FALSE,TRUE)</formula>
    </cfRule>
    <cfRule type="expression" dxfId="2768" priority="13432">
      <formula>IF(RIGHT(TEXT(AE53,"0.#"),1)=".",TRUE,FALSE)</formula>
    </cfRule>
  </conditionalFormatting>
  <conditionalFormatting sqref="AE54">
    <cfRule type="expression" dxfId="2767" priority="13429">
      <formula>IF(RIGHT(TEXT(AE54,"0.#"),1)=".",FALSE,TRUE)</formula>
    </cfRule>
    <cfRule type="expression" dxfId="2766" priority="13430">
      <formula>IF(RIGHT(TEXT(AE54,"0.#"),1)=".",TRUE,FALSE)</formula>
    </cfRule>
  </conditionalFormatting>
  <conditionalFormatting sqref="AI54">
    <cfRule type="expression" dxfId="2765" priority="13423">
      <formula>IF(RIGHT(TEXT(AI54,"0.#"),1)=".",FALSE,TRUE)</formula>
    </cfRule>
    <cfRule type="expression" dxfId="2764" priority="13424">
      <formula>IF(RIGHT(TEXT(AI54,"0.#"),1)=".",TRUE,FALSE)</formula>
    </cfRule>
  </conditionalFormatting>
  <conditionalFormatting sqref="AI53">
    <cfRule type="expression" dxfId="2763" priority="13421">
      <formula>IF(RIGHT(TEXT(AI53,"0.#"),1)=".",FALSE,TRUE)</formula>
    </cfRule>
    <cfRule type="expression" dxfId="2762" priority="13422">
      <formula>IF(RIGHT(TEXT(AI53,"0.#"),1)=".",TRUE,FALSE)</formula>
    </cfRule>
  </conditionalFormatting>
  <conditionalFormatting sqref="AM53">
    <cfRule type="expression" dxfId="2761" priority="13419">
      <formula>IF(RIGHT(TEXT(AM53,"0.#"),1)=".",FALSE,TRUE)</formula>
    </cfRule>
    <cfRule type="expression" dxfId="2760" priority="13420">
      <formula>IF(RIGHT(TEXT(AM53,"0.#"),1)=".",TRUE,FALSE)</formula>
    </cfRule>
  </conditionalFormatting>
  <conditionalFormatting sqref="AM54">
    <cfRule type="expression" dxfId="2759" priority="13417">
      <formula>IF(RIGHT(TEXT(AM54,"0.#"),1)=".",FALSE,TRUE)</formula>
    </cfRule>
    <cfRule type="expression" dxfId="2758" priority="13418">
      <formula>IF(RIGHT(TEXT(AM54,"0.#"),1)=".",TRUE,FALSE)</formula>
    </cfRule>
  </conditionalFormatting>
  <conditionalFormatting sqref="AM55">
    <cfRule type="expression" dxfId="2757" priority="13415">
      <formula>IF(RIGHT(TEXT(AM55,"0.#"),1)=".",FALSE,TRUE)</formula>
    </cfRule>
    <cfRule type="expression" dxfId="2756" priority="13416">
      <formula>IF(RIGHT(TEXT(AM55,"0.#"),1)=".",TRUE,FALSE)</formula>
    </cfRule>
  </conditionalFormatting>
  <conditionalFormatting sqref="AE60">
    <cfRule type="expression" dxfId="2755" priority="13401">
      <formula>IF(RIGHT(TEXT(AE60,"0.#"),1)=".",FALSE,TRUE)</formula>
    </cfRule>
    <cfRule type="expression" dxfId="2754" priority="13402">
      <formula>IF(RIGHT(TEXT(AE60,"0.#"),1)=".",TRUE,FALSE)</formula>
    </cfRule>
  </conditionalFormatting>
  <conditionalFormatting sqref="AE61">
    <cfRule type="expression" dxfId="2753" priority="13399">
      <formula>IF(RIGHT(TEXT(AE61,"0.#"),1)=".",FALSE,TRUE)</formula>
    </cfRule>
    <cfRule type="expression" dxfId="2752" priority="13400">
      <formula>IF(RIGHT(TEXT(AE61,"0.#"),1)=".",TRUE,FALSE)</formula>
    </cfRule>
  </conditionalFormatting>
  <conditionalFormatting sqref="AE62">
    <cfRule type="expression" dxfId="2751" priority="13397">
      <formula>IF(RIGHT(TEXT(AE62,"0.#"),1)=".",FALSE,TRUE)</formula>
    </cfRule>
    <cfRule type="expression" dxfId="2750" priority="13398">
      <formula>IF(RIGHT(TEXT(AE62,"0.#"),1)=".",TRUE,FALSE)</formula>
    </cfRule>
  </conditionalFormatting>
  <conditionalFormatting sqref="AI62">
    <cfRule type="expression" dxfId="2749" priority="13395">
      <formula>IF(RIGHT(TEXT(AI62,"0.#"),1)=".",FALSE,TRUE)</formula>
    </cfRule>
    <cfRule type="expression" dxfId="2748" priority="13396">
      <formula>IF(RIGHT(TEXT(AI62,"0.#"),1)=".",TRUE,FALSE)</formula>
    </cfRule>
  </conditionalFormatting>
  <conditionalFormatting sqref="AI61">
    <cfRule type="expression" dxfId="2747" priority="13393">
      <formula>IF(RIGHT(TEXT(AI61,"0.#"),1)=".",FALSE,TRUE)</formula>
    </cfRule>
    <cfRule type="expression" dxfId="2746" priority="13394">
      <formula>IF(RIGHT(TEXT(AI61,"0.#"),1)=".",TRUE,FALSE)</formula>
    </cfRule>
  </conditionalFormatting>
  <conditionalFormatting sqref="AI60">
    <cfRule type="expression" dxfId="2745" priority="13391">
      <formula>IF(RIGHT(TEXT(AI60,"0.#"),1)=".",FALSE,TRUE)</formula>
    </cfRule>
    <cfRule type="expression" dxfId="2744" priority="13392">
      <formula>IF(RIGHT(TEXT(AI60,"0.#"),1)=".",TRUE,FALSE)</formula>
    </cfRule>
  </conditionalFormatting>
  <conditionalFormatting sqref="AM60">
    <cfRule type="expression" dxfId="2743" priority="13389">
      <formula>IF(RIGHT(TEXT(AM60,"0.#"),1)=".",FALSE,TRUE)</formula>
    </cfRule>
    <cfRule type="expression" dxfId="2742" priority="13390">
      <formula>IF(RIGHT(TEXT(AM60,"0.#"),1)=".",TRUE,FALSE)</formula>
    </cfRule>
  </conditionalFormatting>
  <conditionalFormatting sqref="AM61">
    <cfRule type="expression" dxfId="2741" priority="13387">
      <formula>IF(RIGHT(TEXT(AM61,"0.#"),1)=".",FALSE,TRUE)</formula>
    </cfRule>
    <cfRule type="expression" dxfId="2740" priority="13388">
      <formula>IF(RIGHT(TEXT(AM61,"0.#"),1)=".",TRUE,FALSE)</formula>
    </cfRule>
  </conditionalFormatting>
  <conditionalFormatting sqref="AM62">
    <cfRule type="expression" dxfId="2739" priority="13385">
      <formula>IF(RIGHT(TEXT(AM62,"0.#"),1)=".",FALSE,TRUE)</formula>
    </cfRule>
    <cfRule type="expression" dxfId="2738" priority="13386">
      <formula>IF(RIGHT(TEXT(AM62,"0.#"),1)=".",TRUE,FALSE)</formula>
    </cfRule>
  </conditionalFormatting>
  <conditionalFormatting sqref="AE87">
    <cfRule type="expression" dxfId="2737" priority="13371">
      <formula>IF(RIGHT(TEXT(AE87,"0.#"),1)=".",FALSE,TRUE)</formula>
    </cfRule>
    <cfRule type="expression" dxfId="2736" priority="13372">
      <formula>IF(RIGHT(TEXT(AE87,"0.#"),1)=".",TRUE,FALSE)</formula>
    </cfRule>
  </conditionalFormatting>
  <conditionalFormatting sqref="AE88">
    <cfRule type="expression" dxfId="2735" priority="13369">
      <formula>IF(RIGHT(TEXT(AE88,"0.#"),1)=".",FALSE,TRUE)</formula>
    </cfRule>
    <cfRule type="expression" dxfId="2734" priority="13370">
      <formula>IF(RIGHT(TEXT(AE88,"0.#"),1)=".",TRUE,FALSE)</formula>
    </cfRule>
  </conditionalFormatting>
  <conditionalFormatting sqref="AE89">
    <cfRule type="expression" dxfId="2733" priority="13367">
      <formula>IF(RIGHT(TEXT(AE89,"0.#"),1)=".",FALSE,TRUE)</formula>
    </cfRule>
    <cfRule type="expression" dxfId="2732" priority="13368">
      <formula>IF(RIGHT(TEXT(AE89,"0.#"),1)=".",TRUE,FALSE)</formula>
    </cfRule>
  </conditionalFormatting>
  <conditionalFormatting sqref="AI89">
    <cfRule type="expression" dxfId="2731" priority="13365">
      <formula>IF(RIGHT(TEXT(AI89,"0.#"),1)=".",FALSE,TRUE)</formula>
    </cfRule>
    <cfRule type="expression" dxfId="2730" priority="13366">
      <formula>IF(RIGHT(TEXT(AI89,"0.#"),1)=".",TRUE,FALSE)</formula>
    </cfRule>
  </conditionalFormatting>
  <conditionalFormatting sqref="AI88">
    <cfRule type="expression" dxfId="2729" priority="13363">
      <formula>IF(RIGHT(TEXT(AI88,"0.#"),1)=".",FALSE,TRUE)</formula>
    </cfRule>
    <cfRule type="expression" dxfId="2728" priority="13364">
      <formula>IF(RIGHT(TEXT(AI88,"0.#"),1)=".",TRUE,FALSE)</formula>
    </cfRule>
  </conditionalFormatting>
  <conditionalFormatting sqref="AI87">
    <cfRule type="expression" dxfId="2727" priority="13361">
      <formula>IF(RIGHT(TEXT(AI87,"0.#"),1)=".",FALSE,TRUE)</formula>
    </cfRule>
    <cfRule type="expression" dxfId="2726" priority="13362">
      <formula>IF(RIGHT(TEXT(AI87,"0.#"),1)=".",TRUE,FALSE)</formula>
    </cfRule>
  </conditionalFormatting>
  <conditionalFormatting sqref="AM88">
    <cfRule type="expression" dxfId="2725" priority="13357">
      <formula>IF(RIGHT(TEXT(AM88,"0.#"),1)=".",FALSE,TRUE)</formula>
    </cfRule>
    <cfRule type="expression" dxfId="2724" priority="13358">
      <formula>IF(RIGHT(TEXT(AM88,"0.#"),1)=".",TRUE,FALSE)</formula>
    </cfRule>
  </conditionalFormatting>
  <conditionalFormatting sqref="AM89">
    <cfRule type="expression" dxfId="2723" priority="13355">
      <formula>IF(RIGHT(TEXT(AM89,"0.#"),1)=".",FALSE,TRUE)</formula>
    </cfRule>
    <cfRule type="expression" dxfId="2722" priority="13356">
      <formula>IF(RIGHT(TEXT(AM89,"0.#"),1)=".",TRUE,FALSE)</formula>
    </cfRule>
  </conditionalFormatting>
  <conditionalFormatting sqref="AE92">
    <cfRule type="expression" dxfId="2721" priority="13341">
      <formula>IF(RIGHT(TEXT(AE92,"0.#"),1)=".",FALSE,TRUE)</formula>
    </cfRule>
    <cfRule type="expression" dxfId="2720" priority="13342">
      <formula>IF(RIGHT(TEXT(AE92,"0.#"),1)=".",TRUE,FALSE)</formula>
    </cfRule>
  </conditionalFormatting>
  <conditionalFormatting sqref="AE93">
    <cfRule type="expression" dxfId="2719" priority="13339">
      <formula>IF(RIGHT(TEXT(AE93,"0.#"),1)=".",FALSE,TRUE)</formula>
    </cfRule>
    <cfRule type="expression" dxfId="2718" priority="13340">
      <formula>IF(RIGHT(TEXT(AE93,"0.#"),1)=".",TRUE,FALSE)</formula>
    </cfRule>
  </conditionalFormatting>
  <conditionalFormatting sqref="AE94">
    <cfRule type="expression" dxfId="2717" priority="13337">
      <formula>IF(RIGHT(TEXT(AE94,"0.#"),1)=".",FALSE,TRUE)</formula>
    </cfRule>
    <cfRule type="expression" dxfId="2716" priority="13338">
      <formula>IF(RIGHT(TEXT(AE94,"0.#"),1)=".",TRUE,FALSE)</formula>
    </cfRule>
  </conditionalFormatting>
  <conditionalFormatting sqref="AI94">
    <cfRule type="expression" dxfId="2715" priority="13335">
      <formula>IF(RIGHT(TEXT(AI94,"0.#"),1)=".",FALSE,TRUE)</formula>
    </cfRule>
    <cfRule type="expression" dxfId="2714" priority="13336">
      <formula>IF(RIGHT(TEXT(AI94,"0.#"),1)=".",TRUE,FALSE)</formula>
    </cfRule>
  </conditionalFormatting>
  <conditionalFormatting sqref="AI93">
    <cfRule type="expression" dxfId="2713" priority="13333">
      <formula>IF(RIGHT(TEXT(AI93,"0.#"),1)=".",FALSE,TRUE)</formula>
    </cfRule>
    <cfRule type="expression" dxfId="2712" priority="13334">
      <formula>IF(RIGHT(TEXT(AI93,"0.#"),1)=".",TRUE,FALSE)</formula>
    </cfRule>
  </conditionalFormatting>
  <conditionalFormatting sqref="AI92">
    <cfRule type="expression" dxfId="2711" priority="13331">
      <formula>IF(RIGHT(TEXT(AI92,"0.#"),1)=".",FALSE,TRUE)</formula>
    </cfRule>
    <cfRule type="expression" dxfId="2710" priority="13332">
      <formula>IF(RIGHT(TEXT(AI92,"0.#"),1)=".",TRUE,FALSE)</formula>
    </cfRule>
  </conditionalFormatting>
  <conditionalFormatting sqref="AM92">
    <cfRule type="expression" dxfId="2709" priority="13329">
      <formula>IF(RIGHT(TEXT(AM92,"0.#"),1)=".",FALSE,TRUE)</formula>
    </cfRule>
    <cfRule type="expression" dxfId="2708" priority="13330">
      <formula>IF(RIGHT(TEXT(AM92,"0.#"),1)=".",TRUE,FALSE)</formula>
    </cfRule>
  </conditionalFormatting>
  <conditionalFormatting sqref="AM93">
    <cfRule type="expression" dxfId="2707" priority="13327">
      <formula>IF(RIGHT(TEXT(AM93,"0.#"),1)=".",FALSE,TRUE)</formula>
    </cfRule>
    <cfRule type="expression" dxfId="2706" priority="13328">
      <formula>IF(RIGHT(TEXT(AM93,"0.#"),1)=".",TRUE,FALSE)</formula>
    </cfRule>
  </conditionalFormatting>
  <conditionalFormatting sqref="AM94">
    <cfRule type="expression" dxfId="2705" priority="13325">
      <formula>IF(RIGHT(TEXT(AM94,"0.#"),1)=".",FALSE,TRUE)</formula>
    </cfRule>
    <cfRule type="expression" dxfId="2704" priority="13326">
      <formula>IF(RIGHT(TEXT(AM94,"0.#"),1)=".",TRUE,FALSE)</formula>
    </cfRule>
  </conditionalFormatting>
  <conditionalFormatting sqref="AE97">
    <cfRule type="expression" dxfId="2703" priority="13311">
      <formula>IF(RIGHT(TEXT(AE97,"0.#"),1)=".",FALSE,TRUE)</formula>
    </cfRule>
    <cfRule type="expression" dxfId="2702" priority="13312">
      <formula>IF(RIGHT(TEXT(AE97,"0.#"),1)=".",TRUE,FALSE)</formula>
    </cfRule>
  </conditionalFormatting>
  <conditionalFormatting sqref="AE98">
    <cfRule type="expression" dxfId="2701" priority="13309">
      <formula>IF(RIGHT(TEXT(AE98,"0.#"),1)=".",FALSE,TRUE)</formula>
    </cfRule>
    <cfRule type="expression" dxfId="2700" priority="13310">
      <formula>IF(RIGHT(TEXT(AE98,"0.#"),1)=".",TRUE,FALSE)</formula>
    </cfRule>
  </conditionalFormatting>
  <conditionalFormatting sqref="AE99">
    <cfRule type="expression" dxfId="2699" priority="13307">
      <formula>IF(RIGHT(TEXT(AE99,"0.#"),1)=".",FALSE,TRUE)</formula>
    </cfRule>
    <cfRule type="expression" dxfId="2698" priority="13308">
      <formula>IF(RIGHT(TEXT(AE99,"0.#"),1)=".",TRUE,FALSE)</formula>
    </cfRule>
  </conditionalFormatting>
  <conditionalFormatting sqref="AI99">
    <cfRule type="expression" dxfId="2697" priority="13305">
      <formula>IF(RIGHT(TEXT(AI99,"0.#"),1)=".",FALSE,TRUE)</formula>
    </cfRule>
    <cfRule type="expression" dxfId="2696" priority="13306">
      <formula>IF(RIGHT(TEXT(AI99,"0.#"),1)=".",TRUE,FALSE)</formula>
    </cfRule>
  </conditionalFormatting>
  <conditionalFormatting sqref="AI98">
    <cfRule type="expression" dxfId="2695" priority="13303">
      <formula>IF(RIGHT(TEXT(AI98,"0.#"),1)=".",FALSE,TRUE)</formula>
    </cfRule>
    <cfRule type="expression" dxfId="2694" priority="13304">
      <formula>IF(RIGHT(TEXT(AI98,"0.#"),1)=".",TRUE,FALSE)</formula>
    </cfRule>
  </conditionalFormatting>
  <conditionalFormatting sqref="AI97">
    <cfRule type="expression" dxfId="2693" priority="13301">
      <formula>IF(RIGHT(TEXT(AI97,"0.#"),1)=".",FALSE,TRUE)</formula>
    </cfRule>
    <cfRule type="expression" dxfId="2692" priority="13302">
      <formula>IF(RIGHT(TEXT(AI97,"0.#"),1)=".",TRUE,FALSE)</formula>
    </cfRule>
  </conditionalFormatting>
  <conditionalFormatting sqref="AM97">
    <cfRule type="expression" dxfId="2691" priority="13299">
      <formula>IF(RIGHT(TEXT(AM97,"0.#"),1)=".",FALSE,TRUE)</formula>
    </cfRule>
    <cfRule type="expression" dxfId="2690" priority="13300">
      <formula>IF(RIGHT(TEXT(AM97,"0.#"),1)=".",TRUE,FALSE)</formula>
    </cfRule>
  </conditionalFormatting>
  <conditionalFormatting sqref="AM98">
    <cfRule type="expression" dxfId="2689" priority="13297">
      <formula>IF(RIGHT(TEXT(AM98,"0.#"),1)=".",FALSE,TRUE)</formula>
    </cfRule>
    <cfRule type="expression" dxfId="2688" priority="13298">
      <formula>IF(RIGHT(TEXT(AM98,"0.#"),1)=".",TRUE,FALSE)</formula>
    </cfRule>
  </conditionalFormatting>
  <conditionalFormatting sqref="AM99">
    <cfRule type="expression" dxfId="2687" priority="13295">
      <formula>IF(RIGHT(TEXT(AM99,"0.#"),1)=".",FALSE,TRUE)</formula>
    </cfRule>
    <cfRule type="expression" dxfId="2686" priority="13296">
      <formula>IF(RIGHT(TEXT(AM99,"0.#"),1)=".",TRUE,FALSE)</formula>
    </cfRule>
  </conditionalFormatting>
  <conditionalFormatting sqref="AI101">
    <cfRule type="expression" dxfId="2685" priority="13281">
      <formula>IF(RIGHT(TEXT(AI101,"0.#"),1)=".",FALSE,TRUE)</formula>
    </cfRule>
    <cfRule type="expression" dxfId="2684" priority="13282">
      <formula>IF(RIGHT(TEXT(AI101,"0.#"),1)=".",TRUE,FALSE)</formula>
    </cfRule>
  </conditionalFormatting>
  <conditionalFormatting sqref="AM101">
    <cfRule type="expression" dxfId="2683" priority="13279">
      <formula>IF(RIGHT(TEXT(AM101,"0.#"),1)=".",FALSE,TRUE)</formula>
    </cfRule>
    <cfRule type="expression" dxfId="2682" priority="13280">
      <formula>IF(RIGHT(TEXT(AM101,"0.#"),1)=".",TRUE,FALSE)</formula>
    </cfRule>
  </conditionalFormatting>
  <conditionalFormatting sqref="AE102">
    <cfRule type="expression" dxfId="2681" priority="13277">
      <formula>IF(RIGHT(TEXT(AE102,"0.#"),1)=".",FALSE,TRUE)</formula>
    </cfRule>
    <cfRule type="expression" dxfId="2680" priority="13278">
      <formula>IF(RIGHT(TEXT(AE102,"0.#"),1)=".",TRUE,FALSE)</formula>
    </cfRule>
  </conditionalFormatting>
  <conditionalFormatting sqref="AI102">
    <cfRule type="expression" dxfId="2679" priority="13275">
      <formula>IF(RIGHT(TEXT(AI102,"0.#"),1)=".",FALSE,TRUE)</formula>
    </cfRule>
    <cfRule type="expression" dxfId="2678" priority="13276">
      <formula>IF(RIGHT(TEXT(AI102,"0.#"),1)=".",TRUE,FALSE)</formula>
    </cfRule>
  </conditionalFormatting>
  <conditionalFormatting sqref="AM102">
    <cfRule type="expression" dxfId="2677" priority="13273">
      <formula>IF(RIGHT(TEXT(AM102,"0.#"),1)=".",FALSE,TRUE)</formula>
    </cfRule>
    <cfRule type="expression" dxfId="2676" priority="13274">
      <formula>IF(RIGHT(TEXT(AM102,"0.#"),1)=".",TRUE,FALSE)</formula>
    </cfRule>
  </conditionalFormatting>
  <conditionalFormatting sqref="AQ102">
    <cfRule type="expression" dxfId="2675" priority="13271">
      <formula>IF(RIGHT(TEXT(AQ102,"0.#"),1)=".",FALSE,TRUE)</formula>
    </cfRule>
    <cfRule type="expression" dxfId="2674" priority="13272">
      <formula>IF(RIGHT(TEXT(AQ102,"0.#"),1)=".",TRUE,FALSE)</formula>
    </cfRule>
  </conditionalFormatting>
  <conditionalFormatting sqref="AE104">
    <cfRule type="expression" dxfId="2673" priority="13269">
      <formula>IF(RIGHT(TEXT(AE104,"0.#"),1)=".",FALSE,TRUE)</formula>
    </cfRule>
    <cfRule type="expression" dxfId="2672" priority="13270">
      <formula>IF(RIGHT(TEXT(AE104,"0.#"),1)=".",TRUE,FALSE)</formula>
    </cfRule>
  </conditionalFormatting>
  <conditionalFormatting sqref="AI104">
    <cfRule type="expression" dxfId="2671" priority="13267">
      <formula>IF(RIGHT(TEXT(AI104,"0.#"),1)=".",FALSE,TRUE)</formula>
    </cfRule>
    <cfRule type="expression" dxfId="2670" priority="13268">
      <formula>IF(RIGHT(TEXT(AI104,"0.#"),1)=".",TRUE,FALSE)</formula>
    </cfRule>
  </conditionalFormatting>
  <conditionalFormatting sqref="AM104">
    <cfRule type="expression" dxfId="2669" priority="13265">
      <formula>IF(RIGHT(TEXT(AM104,"0.#"),1)=".",FALSE,TRUE)</formula>
    </cfRule>
    <cfRule type="expression" dxfId="2668" priority="13266">
      <formula>IF(RIGHT(TEXT(AM104,"0.#"),1)=".",TRUE,FALSE)</formula>
    </cfRule>
  </conditionalFormatting>
  <conditionalFormatting sqref="AE105">
    <cfRule type="expression" dxfId="2667" priority="13263">
      <formula>IF(RIGHT(TEXT(AE105,"0.#"),1)=".",FALSE,TRUE)</formula>
    </cfRule>
    <cfRule type="expression" dxfId="2666" priority="13264">
      <formula>IF(RIGHT(TEXT(AE105,"0.#"),1)=".",TRUE,FALSE)</formula>
    </cfRule>
  </conditionalFormatting>
  <conditionalFormatting sqref="AI105">
    <cfRule type="expression" dxfId="2665" priority="13261">
      <formula>IF(RIGHT(TEXT(AI105,"0.#"),1)=".",FALSE,TRUE)</formula>
    </cfRule>
    <cfRule type="expression" dxfId="2664" priority="13262">
      <formula>IF(RIGHT(TEXT(AI105,"0.#"),1)=".",TRUE,FALSE)</formula>
    </cfRule>
  </conditionalFormatting>
  <conditionalFormatting sqref="AM105">
    <cfRule type="expression" dxfId="2663" priority="13259">
      <formula>IF(RIGHT(TEXT(AM105,"0.#"),1)=".",FALSE,TRUE)</formula>
    </cfRule>
    <cfRule type="expression" dxfId="2662" priority="13260">
      <formula>IF(RIGHT(TEXT(AM105,"0.#"),1)=".",TRUE,FALSE)</formula>
    </cfRule>
  </conditionalFormatting>
  <conditionalFormatting sqref="AE107">
    <cfRule type="expression" dxfId="2661" priority="13255">
      <formula>IF(RIGHT(TEXT(AE107,"0.#"),1)=".",FALSE,TRUE)</formula>
    </cfRule>
    <cfRule type="expression" dxfId="2660" priority="13256">
      <formula>IF(RIGHT(TEXT(AE107,"0.#"),1)=".",TRUE,FALSE)</formula>
    </cfRule>
  </conditionalFormatting>
  <conditionalFormatting sqref="AI107">
    <cfRule type="expression" dxfId="2659" priority="13253">
      <formula>IF(RIGHT(TEXT(AI107,"0.#"),1)=".",FALSE,TRUE)</formula>
    </cfRule>
    <cfRule type="expression" dxfId="2658" priority="13254">
      <formula>IF(RIGHT(TEXT(AI107,"0.#"),1)=".",TRUE,FALSE)</formula>
    </cfRule>
  </conditionalFormatting>
  <conditionalFormatting sqref="AM107">
    <cfRule type="expression" dxfId="2657" priority="13251">
      <formula>IF(RIGHT(TEXT(AM107,"0.#"),1)=".",FALSE,TRUE)</formula>
    </cfRule>
    <cfRule type="expression" dxfId="2656" priority="13252">
      <formula>IF(RIGHT(TEXT(AM107,"0.#"),1)=".",TRUE,FALSE)</formula>
    </cfRule>
  </conditionalFormatting>
  <conditionalFormatting sqref="AE108">
    <cfRule type="expression" dxfId="2655" priority="13249">
      <formula>IF(RIGHT(TEXT(AE108,"0.#"),1)=".",FALSE,TRUE)</formula>
    </cfRule>
    <cfRule type="expression" dxfId="2654" priority="13250">
      <formula>IF(RIGHT(TEXT(AE108,"0.#"),1)=".",TRUE,FALSE)</formula>
    </cfRule>
  </conditionalFormatting>
  <conditionalFormatting sqref="AI108">
    <cfRule type="expression" dxfId="2653" priority="13247">
      <formula>IF(RIGHT(TEXT(AI108,"0.#"),1)=".",FALSE,TRUE)</formula>
    </cfRule>
    <cfRule type="expression" dxfId="2652" priority="13248">
      <formula>IF(RIGHT(TEXT(AI108,"0.#"),1)=".",TRUE,FALSE)</formula>
    </cfRule>
  </conditionalFormatting>
  <conditionalFormatting sqref="AM108">
    <cfRule type="expression" dxfId="2651" priority="13245">
      <formula>IF(RIGHT(TEXT(AM108,"0.#"),1)=".",FALSE,TRUE)</formula>
    </cfRule>
    <cfRule type="expression" dxfId="2650" priority="13246">
      <formula>IF(RIGHT(TEXT(AM108,"0.#"),1)=".",TRUE,FALSE)</formula>
    </cfRule>
  </conditionalFormatting>
  <conditionalFormatting sqref="AE110">
    <cfRule type="expression" dxfId="2649" priority="13241">
      <formula>IF(RIGHT(TEXT(AE110,"0.#"),1)=".",FALSE,TRUE)</formula>
    </cfRule>
    <cfRule type="expression" dxfId="2648" priority="13242">
      <formula>IF(RIGHT(TEXT(AE110,"0.#"),1)=".",TRUE,FALSE)</formula>
    </cfRule>
  </conditionalFormatting>
  <conditionalFormatting sqref="AI110">
    <cfRule type="expression" dxfId="2647" priority="13239">
      <formula>IF(RIGHT(TEXT(AI110,"0.#"),1)=".",FALSE,TRUE)</formula>
    </cfRule>
    <cfRule type="expression" dxfId="2646" priority="13240">
      <formula>IF(RIGHT(TEXT(AI110,"0.#"),1)=".",TRUE,FALSE)</formula>
    </cfRule>
  </conditionalFormatting>
  <conditionalFormatting sqref="AM110">
    <cfRule type="expression" dxfId="2645" priority="13237">
      <formula>IF(RIGHT(TEXT(AM110,"0.#"),1)=".",FALSE,TRUE)</formula>
    </cfRule>
    <cfRule type="expression" dxfId="2644" priority="13238">
      <formula>IF(RIGHT(TEXT(AM110,"0.#"),1)=".",TRUE,FALSE)</formula>
    </cfRule>
  </conditionalFormatting>
  <conditionalFormatting sqref="AE111">
    <cfRule type="expression" dxfId="2643" priority="13235">
      <formula>IF(RIGHT(TEXT(AE111,"0.#"),1)=".",FALSE,TRUE)</formula>
    </cfRule>
    <cfRule type="expression" dxfId="2642" priority="13236">
      <formula>IF(RIGHT(TEXT(AE111,"0.#"),1)=".",TRUE,FALSE)</formula>
    </cfRule>
  </conditionalFormatting>
  <conditionalFormatting sqref="AI111">
    <cfRule type="expression" dxfId="2641" priority="13233">
      <formula>IF(RIGHT(TEXT(AI111,"0.#"),1)=".",FALSE,TRUE)</formula>
    </cfRule>
    <cfRule type="expression" dxfId="2640" priority="13234">
      <formula>IF(RIGHT(TEXT(AI111,"0.#"),1)=".",TRUE,FALSE)</formula>
    </cfRule>
  </conditionalFormatting>
  <conditionalFormatting sqref="AM111">
    <cfRule type="expression" dxfId="2639" priority="13231">
      <formula>IF(RIGHT(TEXT(AM111,"0.#"),1)=".",FALSE,TRUE)</formula>
    </cfRule>
    <cfRule type="expression" dxfId="2638" priority="13232">
      <formula>IF(RIGHT(TEXT(AM111,"0.#"),1)=".",TRUE,FALSE)</formula>
    </cfRule>
  </conditionalFormatting>
  <conditionalFormatting sqref="AE113">
    <cfRule type="expression" dxfId="2637" priority="13227">
      <formula>IF(RIGHT(TEXT(AE113,"0.#"),1)=".",FALSE,TRUE)</formula>
    </cfRule>
    <cfRule type="expression" dxfId="2636" priority="13228">
      <formula>IF(RIGHT(TEXT(AE113,"0.#"),1)=".",TRUE,FALSE)</formula>
    </cfRule>
  </conditionalFormatting>
  <conditionalFormatting sqref="AI113">
    <cfRule type="expression" dxfId="2635" priority="13225">
      <formula>IF(RIGHT(TEXT(AI113,"0.#"),1)=".",FALSE,TRUE)</formula>
    </cfRule>
    <cfRule type="expression" dxfId="2634" priority="13226">
      <formula>IF(RIGHT(TEXT(AI113,"0.#"),1)=".",TRUE,FALSE)</formula>
    </cfRule>
  </conditionalFormatting>
  <conditionalFormatting sqref="AM113">
    <cfRule type="expression" dxfId="2633" priority="13223">
      <formula>IF(RIGHT(TEXT(AM113,"0.#"),1)=".",FALSE,TRUE)</formula>
    </cfRule>
    <cfRule type="expression" dxfId="2632" priority="13224">
      <formula>IF(RIGHT(TEXT(AM113,"0.#"),1)=".",TRUE,FALSE)</formula>
    </cfRule>
  </conditionalFormatting>
  <conditionalFormatting sqref="AE114">
    <cfRule type="expression" dxfId="2631" priority="13221">
      <formula>IF(RIGHT(TEXT(AE114,"0.#"),1)=".",FALSE,TRUE)</formula>
    </cfRule>
    <cfRule type="expression" dxfId="2630" priority="13222">
      <formula>IF(RIGHT(TEXT(AE114,"0.#"),1)=".",TRUE,FALSE)</formula>
    </cfRule>
  </conditionalFormatting>
  <conditionalFormatting sqref="AI114">
    <cfRule type="expression" dxfId="2629" priority="13219">
      <formula>IF(RIGHT(TEXT(AI114,"0.#"),1)=".",FALSE,TRUE)</formula>
    </cfRule>
    <cfRule type="expression" dxfId="2628" priority="13220">
      <formula>IF(RIGHT(TEXT(AI114,"0.#"),1)=".",TRUE,FALSE)</formula>
    </cfRule>
  </conditionalFormatting>
  <conditionalFormatting sqref="AM114">
    <cfRule type="expression" dxfId="2627" priority="13217">
      <formula>IF(RIGHT(TEXT(AM114,"0.#"),1)=".",FALSE,TRUE)</formula>
    </cfRule>
    <cfRule type="expression" dxfId="2626" priority="13218">
      <formula>IF(RIGHT(TEXT(AM114,"0.#"),1)=".",TRUE,FALSE)</formula>
    </cfRule>
  </conditionalFormatting>
  <conditionalFormatting sqref="AE116 AQ116">
    <cfRule type="expression" dxfId="2625" priority="13213">
      <formula>IF(RIGHT(TEXT(AE116,"0.#"),1)=".",FALSE,TRUE)</formula>
    </cfRule>
    <cfRule type="expression" dxfId="2624" priority="13214">
      <formula>IF(RIGHT(TEXT(AE116,"0.#"),1)=".",TRUE,FALSE)</formula>
    </cfRule>
  </conditionalFormatting>
  <conditionalFormatting sqref="AI116">
    <cfRule type="expression" dxfId="2623" priority="13211">
      <formula>IF(RIGHT(TEXT(AI116,"0.#"),1)=".",FALSE,TRUE)</formula>
    </cfRule>
    <cfRule type="expression" dxfId="2622" priority="13212">
      <formula>IF(RIGHT(TEXT(AI116,"0.#"),1)=".",TRUE,FALSE)</formula>
    </cfRule>
  </conditionalFormatting>
  <conditionalFormatting sqref="AM116">
    <cfRule type="expression" dxfId="2621" priority="13209">
      <formula>IF(RIGHT(TEXT(AM116,"0.#"),1)=".",FALSE,TRUE)</formula>
    </cfRule>
    <cfRule type="expression" dxfId="2620" priority="13210">
      <formula>IF(RIGHT(TEXT(AM116,"0.#"),1)=".",TRUE,FALSE)</formula>
    </cfRule>
  </conditionalFormatting>
  <conditionalFormatting sqref="AE117 AM117">
    <cfRule type="expression" dxfId="2619" priority="13207">
      <formula>IF(RIGHT(TEXT(AE117,"0.#"),1)=".",FALSE,TRUE)</formula>
    </cfRule>
    <cfRule type="expression" dxfId="2618" priority="13208">
      <formula>IF(RIGHT(TEXT(AE117,"0.#"),1)=".",TRUE,FALSE)</formula>
    </cfRule>
  </conditionalFormatting>
  <conditionalFormatting sqref="AI117">
    <cfRule type="expression" dxfId="2617" priority="13205">
      <formula>IF(RIGHT(TEXT(AI117,"0.#"),1)=".",FALSE,TRUE)</formula>
    </cfRule>
    <cfRule type="expression" dxfId="2616" priority="13206">
      <formula>IF(RIGHT(TEXT(AI117,"0.#"),1)=".",TRUE,FALSE)</formula>
    </cfRule>
  </conditionalFormatting>
  <conditionalFormatting sqref="AQ117">
    <cfRule type="expression" dxfId="2615" priority="13201">
      <formula>IF(RIGHT(TEXT(AQ117,"0.#"),1)=".",FALSE,TRUE)</formula>
    </cfRule>
    <cfRule type="expression" dxfId="2614" priority="13202">
      <formula>IF(RIGHT(TEXT(AQ117,"0.#"),1)=".",TRUE,FALSE)</formula>
    </cfRule>
  </conditionalFormatting>
  <conditionalFormatting sqref="AE119 AQ119">
    <cfRule type="expression" dxfId="2613" priority="13199">
      <formula>IF(RIGHT(TEXT(AE119,"0.#"),1)=".",FALSE,TRUE)</formula>
    </cfRule>
    <cfRule type="expression" dxfId="2612" priority="13200">
      <formula>IF(RIGHT(TEXT(AE119,"0.#"),1)=".",TRUE,FALSE)</formula>
    </cfRule>
  </conditionalFormatting>
  <conditionalFormatting sqref="AI119">
    <cfRule type="expression" dxfId="2611" priority="13197">
      <formula>IF(RIGHT(TEXT(AI119,"0.#"),1)=".",FALSE,TRUE)</formula>
    </cfRule>
    <cfRule type="expression" dxfId="2610" priority="13198">
      <formula>IF(RIGHT(TEXT(AI119,"0.#"),1)=".",TRUE,FALSE)</formula>
    </cfRule>
  </conditionalFormatting>
  <conditionalFormatting sqref="AM119">
    <cfRule type="expression" dxfId="2609" priority="13195">
      <formula>IF(RIGHT(TEXT(AM119,"0.#"),1)=".",FALSE,TRUE)</formula>
    </cfRule>
    <cfRule type="expression" dxfId="2608" priority="13196">
      <formula>IF(RIGHT(TEXT(AM119,"0.#"),1)=".",TRUE,FALSE)</formula>
    </cfRule>
  </conditionalFormatting>
  <conditionalFormatting sqref="AQ120">
    <cfRule type="expression" dxfId="2607" priority="13187">
      <formula>IF(RIGHT(TEXT(AQ120,"0.#"),1)=".",FALSE,TRUE)</formula>
    </cfRule>
    <cfRule type="expression" dxfId="2606" priority="13188">
      <formula>IF(RIGHT(TEXT(AQ120,"0.#"),1)=".",TRUE,FALSE)</formula>
    </cfRule>
  </conditionalFormatting>
  <conditionalFormatting sqref="AE122 AQ122">
    <cfRule type="expression" dxfId="2605" priority="13185">
      <formula>IF(RIGHT(TEXT(AE122,"0.#"),1)=".",FALSE,TRUE)</formula>
    </cfRule>
    <cfRule type="expression" dxfId="2604" priority="13186">
      <formula>IF(RIGHT(TEXT(AE122,"0.#"),1)=".",TRUE,FALSE)</formula>
    </cfRule>
  </conditionalFormatting>
  <conditionalFormatting sqref="AI122">
    <cfRule type="expression" dxfId="2603" priority="13183">
      <formula>IF(RIGHT(TEXT(AI122,"0.#"),1)=".",FALSE,TRUE)</formula>
    </cfRule>
    <cfRule type="expression" dxfId="2602" priority="13184">
      <formula>IF(RIGHT(TEXT(AI122,"0.#"),1)=".",TRUE,FALSE)</formula>
    </cfRule>
  </conditionalFormatting>
  <conditionalFormatting sqref="AM122">
    <cfRule type="expression" dxfId="2601" priority="13181">
      <formula>IF(RIGHT(TEXT(AM122,"0.#"),1)=".",FALSE,TRUE)</formula>
    </cfRule>
    <cfRule type="expression" dxfId="2600" priority="13182">
      <formula>IF(RIGHT(TEXT(AM122,"0.#"),1)=".",TRUE,FALSE)</formula>
    </cfRule>
  </conditionalFormatting>
  <conditionalFormatting sqref="AQ123">
    <cfRule type="expression" dxfId="2599" priority="13173">
      <formula>IF(RIGHT(TEXT(AQ123,"0.#"),1)=".",FALSE,TRUE)</formula>
    </cfRule>
    <cfRule type="expression" dxfId="2598" priority="13174">
      <formula>IF(RIGHT(TEXT(AQ123,"0.#"),1)=".",TRUE,FALSE)</formula>
    </cfRule>
  </conditionalFormatting>
  <conditionalFormatting sqref="AE125 AQ125">
    <cfRule type="expression" dxfId="2597" priority="13171">
      <formula>IF(RIGHT(TEXT(AE125,"0.#"),1)=".",FALSE,TRUE)</formula>
    </cfRule>
    <cfRule type="expression" dxfId="2596" priority="13172">
      <formula>IF(RIGHT(TEXT(AE125,"0.#"),1)=".",TRUE,FALSE)</formula>
    </cfRule>
  </conditionalFormatting>
  <conditionalFormatting sqref="AI125">
    <cfRule type="expression" dxfId="2595" priority="13169">
      <formula>IF(RIGHT(TEXT(AI125,"0.#"),1)=".",FALSE,TRUE)</formula>
    </cfRule>
    <cfRule type="expression" dxfId="2594" priority="13170">
      <formula>IF(RIGHT(TEXT(AI125,"0.#"),1)=".",TRUE,FALSE)</formula>
    </cfRule>
  </conditionalFormatting>
  <conditionalFormatting sqref="AM125">
    <cfRule type="expression" dxfId="2593" priority="13167">
      <formula>IF(RIGHT(TEXT(AM125,"0.#"),1)=".",FALSE,TRUE)</formula>
    </cfRule>
    <cfRule type="expression" dxfId="2592" priority="13168">
      <formula>IF(RIGHT(TEXT(AM125,"0.#"),1)=".",TRUE,FALSE)</formula>
    </cfRule>
  </conditionalFormatting>
  <conditionalFormatting sqref="AQ126">
    <cfRule type="expression" dxfId="2591" priority="13159">
      <formula>IF(RIGHT(TEXT(AQ126,"0.#"),1)=".",FALSE,TRUE)</formula>
    </cfRule>
    <cfRule type="expression" dxfId="2590" priority="13160">
      <formula>IF(RIGHT(TEXT(AQ126,"0.#"),1)=".",TRUE,FALSE)</formula>
    </cfRule>
  </conditionalFormatting>
  <conditionalFormatting sqref="AE128 AQ128">
    <cfRule type="expression" dxfId="2589" priority="13157">
      <formula>IF(RIGHT(TEXT(AE128,"0.#"),1)=".",FALSE,TRUE)</formula>
    </cfRule>
    <cfRule type="expression" dxfId="2588" priority="13158">
      <formula>IF(RIGHT(TEXT(AE128,"0.#"),1)=".",TRUE,FALSE)</formula>
    </cfRule>
  </conditionalFormatting>
  <conditionalFormatting sqref="AI128">
    <cfRule type="expression" dxfId="2587" priority="13155">
      <formula>IF(RIGHT(TEXT(AI128,"0.#"),1)=".",FALSE,TRUE)</formula>
    </cfRule>
    <cfRule type="expression" dxfId="2586" priority="13156">
      <formula>IF(RIGHT(TEXT(AI128,"0.#"),1)=".",TRUE,FALSE)</formula>
    </cfRule>
  </conditionalFormatting>
  <conditionalFormatting sqref="AM128">
    <cfRule type="expression" dxfId="2585" priority="13153">
      <formula>IF(RIGHT(TEXT(AM128,"0.#"),1)=".",FALSE,TRUE)</formula>
    </cfRule>
    <cfRule type="expression" dxfId="2584" priority="13154">
      <formula>IF(RIGHT(TEXT(AM128,"0.#"),1)=".",TRUE,FALSE)</formula>
    </cfRule>
  </conditionalFormatting>
  <conditionalFormatting sqref="AQ129">
    <cfRule type="expression" dxfId="2583" priority="13145">
      <formula>IF(RIGHT(TEXT(AQ129,"0.#"),1)=".",FALSE,TRUE)</formula>
    </cfRule>
    <cfRule type="expression" dxfId="2582" priority="13146">
      <formula>IF(RIGHT(TEXT(AQ129,"0.#"),1)=".",TRUE,FALSE)</formula>
    </cfRule>
  </conditionalFormatting>
  <conditionalFormatting sqref="AE75">
    <cfRule type="expression" dxfId="2581" priority="13143">
      <formula>IF(RIGHT(TEXT(AE75,"0.#"),1)=".",FALSE,TRUE)</formula>
    </cfRule>
    <cfRule type="expression" dxfId="2580" priority="13144">
      <formula>IF(RIGHT(TEXT(AE75,"0.#"),1)=".",TRUE,FALSE)</formula>
    </cfRule>
  </conditionalFormatting>
  <conditionalFormatting sqref="AE76">
    <cfRule type="expression" dxfId="2579" priority="13141">
      <formula>IF(RIGHT(TEXT(AE76,"0.#"),1)=".",FALSE,TRUE)</formula>
    </cfRule>
    <cfRule type="expression" dxfId="2578" priority="13142">
      <formula>IF(RIGHT(TEXT(AE76,"0.#"),1)=".",TRUE,FALSE)</formula>
    </cfRule>
  </conditionalFormatting>
  <conditionalFormatting sqref="AE77">
    <cfRule type="expression" dxfId="2577" priority="13139">
      <formula>IF(RIGHT(TEXT(AE77,"0.#"),1)=".",FALSE,TRUE)</formula>
    </cfRule>
    <cfRule type="expression" dxfId="2576" priority="13140">
      <formula>IF(RIGHT(TEXT(AE77,"0.#"),1)=".",TRUE,FALSE)</formula>
    </cfRule>
  </conditionalFormatting>
  <conditionalFormatting sqref="AI77">
    <cfRule type="expression" dxfId="2575" priority="13137">
      <formula>IF(RIGHT(TEXT(AI77,"0.#"),1)=".",FALSE,TRUE)</formula>
    </cfRule>
    <cfRule type="expression" dxfId="2574" priority="13138">
      <formula>IF(RIGHT(TEXT(AI77,"0.#"),1)=".",TRUE,FALSE)</formula>
    </cfRule>
  </conditionalFormatting>
  <conditionalFormatting sqref="AI76">
    <cfRule type="expression" dxfId="2573" priority="13135">
      <formula>IF(RIGHT(TEXT(AI76,"0.#"),1)=".",FALSE,TRUE)</formula>
    </cfRule>
    <cfRule type="expression" dxfId="2572" priority="13136">
      <formula>IF(RIGHT(TEXT(AI76,"0.#"),1)=".",TRUE,FALSE)</formula>
    </cfRule>
  </conditionalFormatting>
  <conditionalFormatting sqref="AI75">
    <cfRule type="expression" dxfId="2571" priority="13133">
      <formula>IF(RIGHT(TEXT(AI75,"0.#"),1)=".",FALSE,TRUE)</formula>
    </cfRule>
    <cfRule type="expression" dxfId="2570" priority="13134">
      <formula>IF(RIGHT(TEXT(AI75,"0.#"),1)=".",TRUE,FALSE)</formula>
    </cfRule>
  </conditionalFormatting>
  <conditionalFormatting sqref="AM75">
    <cfRule type="expression" dxfId="2569" priority="13131">
      <formula>IF(RIGHT(TEXT(AM75,"0.#"),1)=".",FALSE,TRUE)</formula>
    </cfRule>
    <cfRule type="expression" dxfId="2568" priority="13132">
      <formula>IF(RIGHT(TEXT(AM75,"0.#"),1)=".",TRUE,FALSE)</formula>
    </cfRule>
  </conditionalFormatting>
  <conditionalFormatting sqref="AM76">
    <cfRule type="expression" dxfId="2567" priority="13129">
      <formula>IF(RIGHT(TEXT(AM76,"0.#"),1)=".",FALSE,TRUE)</formula>
    </cfRule>
    <cfRule type="expression" dxfId="2566" priority="13130">
      <formula>IF(RIGHT(TEXT(AM76,"0.#"),1)=".",TRUE,FALSE)</formula>
    </cfRule>
  </conditionalFormatting>
  <conditionalFormatting sqref="AM77">
    <cfRule type="expression" dxfId="2565" priority="13127">
      <formula>IF(RIGHT(TEXT(AM77,"0.#"),1)=".",FALSE,TRUE)</formula>
    </cfRule>
    <cfRule type="expression" dxfId="2564" priority="13128">
      <formula>IF(RIGHT(TEXT(AM77,"0.#"),1)=".",TRUE,FALSE)</formula>
    </cfRule>
  </conditionalFormatting>
  <conditionalFormatting sqref="AE134:AE135 AI134:AI135 AQ134:AQ135 AU134:AU135 AM134:AM135">
    <cfRule type="expression" dxfId="2563" priority="13113">
      <formula>IF(RIGHT(TEXT(AE134,"0.#"),1)=".",FALSE,TRUE)</formula>
    </cfRule>
    <cfRule type="expression" dxfId="2562" priority="13114">
      <formula>IF(RIGHT(TEXT(AE134,"0.#"),1)=".",TRUE,FALSE)</formula>
    </cfRule>
  </conditionalFormatting>
  <conditionalFormatting sqref="AE433">
    <cfRule type="expression" dxfId="2561" priority="13083">
      <formula>IF(RIGHT(TEXT(AE433,"0.#"),1)=".",FALSE,TRUE)</formula>
    </cfRule>
    <cfRule type="expression" dxfId="2560" priority="13084">
      <formula>IF(RIGHT(TEXT(AE433,"0.#"),1)=".",TRUE,FALSE)</formula>
    </cfRule>
  </conditionalFormatting>
  <conditionalFormatting sqref="AE434">
    <cfRule type="expression" dxfId="2559" priority="13081">
      <formula>IF(RIGHT(TEXT(AE434,"0.#"),1)=".",FALSE,TRUE)</formula>
    </cfRule>
    <cfRule type="expression" dxfId="2558" priority="13082">
      <formula>IF(RIGHT(TEXT(AE434,"0.#"),1)=".",TRUE,FALSE)</formula>
    </cfRule>
  </conditionalFormatting>
  <conditionalFormatting sqref="AE435">
    <cfRule type="expression" dxfId="2557" priority="13079">
      <formula>IF(RIGHT(TEXT(AE435,"0.#"),1)=".",FALSE,TRUE)</formula>
    </cfRule>
    <cfRule type="expression" dxfId="2556" priority="13080">
      <formula>IF(RIGHT(TEXT(AE435,"0.#"),1)=".",TRUE,FALSE)</formula>
    </cfRule>
  </conditionalFormatting>
  <conditionalFormatting sqref="AU433">
    <cfRule type="expression" dxfId="2555" priority="13059">
      <formula>IF(RIGHT(TEXT(AU433,"0.#"),1)=".",FALSE,TRUE)</formula>
    </cfRule>
    <cfRule type="expression" dxfId="2554" priority="13060">
      <formula>IF(RIGHT(TEXT(AU433,"0.#"),1)=".",TRUE,FALSE)</formula>
    </cfRule>
  </conditionalFormatting>
  <conditionalFormatting sqref="AU434">
    <cfRule type="expression" dxfId="2553" priority="13057">
      <formula>IF(RIGHT(TEXT(AU434,"0.#"),1)=".",FALSE,TRUE)</formula>
    </cfRule>
    <cfRule type="expression" dxfId="2552" priority="13058">
      <formula>IF(RIGHT(TEXT(AU434,"0.#"),1)=".",TRUE,FALSE)</formula>
    </cfRule>
  </conditionalFormatting>
  <conditionalFormatting sqref="AU435">
    <cfRule type="expression" dxfId="2551" priority="13055">
      <formula>IF(RIGHT(TEXT(AU435,"0.#"),1)=".",FALSE,TRUE)</formula>
    </cfRule>
    <cfRule type="expression" dxfId="2550" priority="13056">
      <formula>IF(RIGHT(TEXT(AU435,"0.#"),1)=".",TRUE,FALSE)</formula>
    </cfRule>
  </conditionalFormatting>
  <conditionalFormatting sqref="AI435">
    <cfRule type="expression" dxfId="2549" priority="12989">
      <formula>IF(RIGHT(TEXT(AI435,"0.#"),1)=".",FALSE,TRUE)</formula>
    </cfRule>
    <cfRule type="expression" dxfId="2548" priority="12990">
      <formula>IF(RIGHT(TEXT(AI435,"0.#"),1)=".",TRUE,FALSE)</formula>
    </cfRule>
  </conditionalFormatting>
  <conditionalFormatting sqref="AI433">
    <cfRule type="expression" dxfId="2547" priority="12993">
      <formula>IF(RIGHT(TEXT(AI433,"0.#"),1)=".",FALSE,TRUE)</formula>
    </cfRule>
    <cfRule type="expression" dxfId="2546" priority="12994">
      <formula>IF(RIGHT(TEXT(AI433,"0.#"),1)=".",TRUE,FALSE)</formula>
    </cfRule>
  </conditionalFormatting>
  <conditionalFormatting sqref="AI434">
    <cfRule type="expression" dxfId="2545" priority="12991">
      <formula>IF(RIGHT(TEXT(AI434,"0.#"),1)=".",FALSE,TRUE)</formula>
    </cfRule>
    <cfRule type="expression" dxfId="2544" priority="12992">
      <formula>IF(RIGHT(TEXT(AI434,"0.#"),1)=".",TRUE,FALSE)</formula>
    </cfRule>
  </conditionalFormatting>
  <conditionalFormatting sqref="AQ434">
    <cfRule type="expression" dxfId="2543" priority="12975">
      <formula>IF(RIGHT(TEXT(AQ434,"0.#"),1)=".",FALSE,TRUE)</formula>
    </cfRule>
    <cfRule type="expression" dxfId="2542" priority="12976">
      <formula>IF(RIGHT(TEXT(AQ434,"0.#"),1)=".",TRUE,FALSE)</formula>
    </cfRule>
  </conditionalFormatting>
  <conditionalFormatting sqref="AQ435">
    <cfRule type="expression" dxfId="2541" priority="12961">
      <formula>IF(RIGHT(TEXT(AQ435,"0.#"),1)=".",FALSE,TRUE)</formula>
    </cfRule>
    <cfRule type="expression" dxfId="2540" priority="12962">
      <formula>IF(RIGHT(TEXT(AQ435,"0.#"),1)=".",TRUE,FALSE)</formula>
    </cfRule>
  </conditionalFormatting>
  <conditionalFormatting sqref="AQ433">
    <cfRule type="expression" dxfId="2539" priority="12959">
      <formula>IF(RIGHT(TEXT(AQ433,"0.#"),1)=".",FALSE,TRUE)</formula>
    </cfRule>
    <cfRule type="expression" dxfId="2538" priority="12960">
      <formula>IF(RIGHT(TEXT(AQ433,"0.#"),1)=".",TRUE,FALSE)</formula>
    </cfRule>
  </conditionalFormatting>
  <conditionalFormatting sqref="AL855:AO874">
    <cfRule type="expression" dxfId="2537" priority="6683">
      <formula>IF(AND(AL855&gt;=0, RIGHT(TEXT(AL855,"0.#"),1)&lt;&gt;"."),TRUE,FALSE)</formula>
    </cfRule>
    <cfRule type="expression" dxfId="2536" priority="6684">
      <formula>IF(AND(AL855&gt;=0, RIGHT(TEXT(AL855,"0.#"),1)="."),TRUE,FALSE)</formula>
    </cfRule>
    <cfRule type="expression" dxfId="2535" priority="6685">
      <formula>IF(AND(AL855&lt;0, RIGHT(TEXT(AL855,"0.#"),1)&lt;&gt;"."),TRUE,FALSE)</formula>
    </cfRule>
    <cfRule type="expression" dxfId="2534" priority="6686">
      <formula>IF(AND(AL855&lt;0, RIGHT(TEXT(AL855,"0.#"),1)="."),TRUE,FALSE)</formula>
    </cfRule>
  </conditionalFormatting>
  <conditionalFormatting sqref="AQ53:AQ55">
    <cfRule type="expression" dxfId="2533" priority="4705">
      <formula>IF(RIGHT(TEXT(AQ53,"0.#"),1)=".",FALSE,TRUE)</formula>
    </cfRule>
    <cfRule type="expression" dxfId="2532" priority="4706">
      <formula>IF(RIGHT(TEXT(AQ53,"0.#"),1)=".",TRUE,FALSE)</formula>
    </cfRule>
  </conditionalFormatting>
  <conditionalFormatting sqref="AU53:AU55">
    <cfRule type="expression" dxfId="2531" priority="4703">
      <formula>IF(RIGHT(TEXT(AU53,"0.#"),1)=".",FALSE,TRUE)</formula>
    </cfRule>
    <cfRule type="expression" dxfId="2530" priority="4704">
      <formula>IF(RIGHT(TEXT(AU53,"0.#"),1)=".",TRUE,FALSE)</formula>
    </cfRule>
  </conditionalFormatting>
  <conditionalFormatting sqref="AQ60:AQ62">
    <cfRule type="expression" dxfId="2529" priority="4701">
      <formula>IF(RIGHT(TEXT(AQ60,"0.#"),1)=".",FALSE,TRUE)</formula>
    </cfRule>
    <cfRule type="expression" dxfId="2528" priority="4702">
      <formula>IF(RIGHT(TEXT(AQ60,"0.#"),1)=".",TRUE,FALSE)</formula>
    </cfRule>
  </conditionalFormatting>
  <conditionalFormatting sqref="AU60:AU62">
    <cfRule type="expression" dxfId="2527" priority="4699">
      <formula>IF(RIGHT(TEXT(AU60,"0.#"),1)=".",FALSE,TRUE)</formula>
    </cfRule>
    <cfRule type="expression" dxfId="2526" priority="4700">
      <formula>IF(RIGHT(TEXT(AU60,"0.#"),1)=".",TRUE,FALSE)</formula>
    </cfRule>
  </conditionalFormatting>
  <conditionalFormatting sqref="AQ75:AQ77">
    <cfRule type="expression" dxfId="2525" priority="4697">
      <formula>IF(RIGHT(TEXT(AQ75,"0.#"),1)=".",FALSE,TRUE)</formula>
    </cfRule>
    <cfRule type="expression" dxfId="2524" priority="4698">
      <formula>IF(RIGHT(TEXT(AQ75,"0.#"),1)=".",TRUE,FALSE)</formula>
    </cfRule>
  </conditionalFormatting>
  <conditionalFormatting sqref="AU75:AU77">
    <cfRule type="expression" dxfId="2523" priority="4695">
      <formula>IF(RIGHT(TEXT(AU75,"0.#"),1)=".",FALSE,TRUE)</formula>
    </cfRule>
    <cfRule type="expression" dxfId="2522" priority="4696">
      <formula>IF(RIGHT(TEXT(AU75,"0.#"),1)=".",TRUE,FALSE)</formula>
    </cfRule>
  </conditionalFormatting>
  <conditionalFormatting sqref="AQ87:AQ89">
    <cfRule type="expression" dxfId="2521" priority="4693">
      <formula>IF(RIGHT(TEXT(AQ87,"0.#"),1)=".",FALSE,TRUE)</formula>
    </cfRule>
    <cfRule type="expression" dxfId="2520" priority="4694">
      <formula>IF(RIGHT(TEXT(AQ87,"0.#"),1)=".",TRUE,FALSE)</formula>
    </cfRule>
  </conditionalFormatting>
  <conditionalFormatting sqref="AU87:AU89">
    <cfRule type="expression" dxfId="2519" priority="4691">
      <formula>IF(RIGHT(TEXT(AU87,"0.#"),1)=".",FALSE,TRUE)</formula>
    </cfRule>
    <cfRule type="expression" dxfId="2518" priority="4692">
      <formula>IF(RIGHT(TEXT(AU87,"0.#"),1)=".",TRUE,FALSE)</formula>
    </cfRule>
  </conditionalFormatting>
  <conditionalFormatting sqref="AQ92:AQ94">
    <cfRule type="expression" dxfId="2517" priority="4689">
      <formula>IF(RIGHT(TEXT(AQ92,"0.#"),1)=".",FALSE,TRUE)</formula>
    </cfRule>
    <cfRule type="expression" dxfId="2516" priority="4690">
      <formula>IF(RIGHT(TEXT(AQ92,"0.#"),1)=".",TRUE,FALSE)</formula>
    </cfRule>
  </conditionalFormatting>
  <conditionalFormatting sqref="AU92:AU94">
    <cfRule type="expression" dxfId="2515" priority="4687">
      <formula>IF(RIGHT(TEXT(AU92,"0.#"),1)=".",FALSE,TRUE)</formula>
    </cfRule>
    <cfRule type="expression" dxfId="2514" priority="4688">
      <formula>IF(RIGHT(TEXT(AU92,"0.#"),1)=".",TRUE,FALSE)</formula>
    </cfRule>
  </conditionalFormatting>
  <conditionalFormatting sqref="AQ97:AQ99">
    <cfRule type="expression" dxfId="2513" priority="4685">
      <formula>IF(RIGHT(TEXT(AQ97,"0.#"),1)=".",FALSE,TRUE)</formula>
    </cfRule>
    <cfRule type="expression" dxfId="2512" priority="4686">
      <formula>IF(RIGHT(TEXT(AQ97,"0.#"),1)=".",TRUE,FALSE)</formula>
    </cfRule>
  </conditionalFormatting>
  <conditionalFormatting sqref="AU97:AU99">
    <cfRule type="expression" dxfId="2511" priority="4683">
      <formula>IF(RIGHT(TEXT(AU97,"0.#"),1)=".",FALSE,TRUE)</formula>
    </cfRule>
    <cfRule type="expression" dxfId="2510" priority="4684">
      <formula>IF(RIGHT(TEXT(AU97,"0.#"),1)=".",TRUE,FALSE)</formula>
    </cfRule>
  </conditionalFormatting>
  <conditionalFormatting sqref="AE458">
    <cfRule type="expression" dxfId="2509" priority="4377">
      <formula>IF(RIGHT(TEXT(AE458,"0.#"),1)=".",FALSE,TRUE)</formula>
    </cfRule>
    <cfRule type="expression" dxfId="2508" priority="4378">
      <formula>IF(RIGHT(TEXT(AE458,"0.#"),1)=".",TRUE,FALSE)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E120 AM120">
    <cfRule type="expression" dxfId="2485" priority="3027">
      <formula>IF(RIGHT(TEXT(AE120,"0.#"),1)=".",FALSE,TRUE)</formula>
    </cfRule>
    <cfRule type="expression" dxfId="2484" priority="3028">
      <formula>IF(RIGHT(TEXT(AE120,"0.#"),1)=".",TRUE,FALSE)</formula>
    </cfRule>
  </conditionalFormatting>
  <conditionalFormatting sqref="AI126">
    <cfRule type="expression" dxfId="2483" priority="3017">
      <formula>IF(RIGHT(TEXT(AI126,"0.#"),1)=".",FALSE,TRUE)</formula>
    </cfRule>
    <cfRule type="expression" dxfId="2482" priority="3018">
      <formula>IF(RIGHT(TEXT(AI126,"0.#"),1)=".",TRUE,FALSE)</formula>
    </cfRule>
  </conditionalFormatting>
  <conditionalFormatting sqref="AI120">
    <cfRule type="expression" dxfId="2481" priority="3025">
      <formula>IF(RIGHT(TEXT(AI120,"0.#"),1)=".",FALSE,TRUE)</formula>
    </cfRule>
    <cfRule type="expression" dxfId="2480" priority="3026">
      <formula>IF(RIGHT(TEXT(AI120,"0.#"),1)=".",TRUE,FALSE)</formula>
    </cfRule>
  </conditionalFormatting>
  <conditionalFormatting sqref="AE123 AM123">
    <cfRule type="expression" dxfId="2479" priority="3023">
      <formula>IF(RIGHT(TEXT(AE123,"0.#"),1)=".",FALSE,TRUE)</formula>
    </cfRule>
    <cfRule type="expression" dxfId="2478" priority="3024">
      <formula>IF(RIGHT(TEXT(AE123,"0.#"),1)=".",TRUE,FALSE)</formula>
    </cfRule>
  </conditionalFormatting>
  <conditionalFormatting sqref="AI123">
    <cfRule type="expression" dxfId="2477" priority="3021">
      <formula>IF(RIGHT(TEXT(AI123,"0.#"),1)=".",FALSE,TRUE)</formula>
    </cfRule>
    <cfRule type="expression" dxfId="2476" priority="3022">
      <formula>IF(RIGHT(TEXT(AI123,"0.#"),1)=".",TRUE,FALSE)</formula>
    </cfRule>
  </conditionalFormatting>
  <conditionalFormatting sqref="AE126 AM126">
    <cfRule type="expression" dxfId="2475" priority="3019">
      <formula>IF(RIGHT(TEXT(AE126,"0.#"),1)=".",FALSE,TRUE)</formula>
    </cfRule>
    <cfRule type="expression" dxfId="2474" priority="3020">
      <formula>IF(RIGHT(TEXT(AE126,"0.#"),1)=".",TRUE,FALSE)</formula>
    </cfRule>
  </conditionalFormatting>
  <conditionalFormatting sqref="AE129 AM129">
    <cfRule type="expression" dxfId="2473" priority="3015">
      <formula>IF(RIGHT(TEXT(AE129,"0.#"),1)=".",FALSE,TRUE)</formula>
    </cfRule>
    <cfRule type="expression" dxfId="2472" priority="3016">
      <formula>IF(RIGHT(TEXT(AE129,"0.#"),1)=".",TRUE,FALSE)</formula>
    </cfRule>
  </conditionalFormatting>
  <conditionalFormatting sqref="AI129">
    <cfRule type="expression" dxfId="2471" priority="3013">
      <formula>IF(RIGHT(TEXT(AI129,"0.#"),1)=".",FALSE,TRUE)</formula>
    </cfRule>
    <cfRule type="expression" dxfId="2470" priority="3014">
      <formula>IF(RIGHT(TEXT(AI129,"0.#"),1)=".",TRUE,FALSE)</formula>
    </cfRule>
  </conditionalFormatting>
  <conditionalFormatting sqref="Y847:Y874">
    <cfRule type="expression" dxfId="2469" priority="3011">
      <formula>IF(RIGHT(TEXT(Y847,"0.#"),1)=".",FALSE,TRUE)</formula>
    </cfRule>
    <cfRule type="expression" dxfId="2468" priority="3012">
      <formula>IF(RIGHT(TEXT(Y847,"0.#"),1)=".",TRUE,FALSE)</formula>
    </cfRule>
  </conditionalFormatting>
  <conditionalFormatting sqref="AU518">
    <cfRule type="expression" dxfId="2467" priority="1521">
      <formula>IF(RIGHT(TEXT(AU518,"0.#"),1)=".",FALSE,TRUE)</formula>
    </cfRule>
    <cfRule type="expression" dxfId="2466" priority="1522">
      <formula>IF(RIGHT(TEXT(AU518,"0.#"),1)=".",TRUE,FALSE)</formula>
    </cfRule>
  </conditionalFormatting>
  <conditionalFormatting sqref="AQ551">
    <cfRule type="expression" dxfId="2465" priority="1297">
      <formula>IF(RIGHT(TEXT(AQ551,"0.#"),1)=".",FALSE,TRUE)</formula>
    </cfRule>
    <cfRule type="expression" dxfId="2464" priority="1298">
      <formula>IF(RIGHT(TEXT(AQ551,"0.#"),1)=".",TRUE,FALSE)</formula>
    </cfRule>
  </conditionalFormatting>
  <conditionalFormatting sqref="AE556">
    <cfRule type="expression" dxfId="2463" priority="1295">
      <formula>IF(RIGHT(TEXT(AE556,"0.#"),1)=".",FALSE,TRUE)</formula>
    </cfRule>
    <cfRule type="expression" dxfId="2462" priority="1296">
      <formula>IF(RIGHT(TEXT(AE556,"0.#"),1)=".",TRUE,FALSE)</formula>
    </cfRule>
  </conditionalFormatting>
  <conditionalFormatting sqref="AE557">
    <cfRule type="expression" dxfId="2461" priority="1293">
      <formula>IF(RIGHT(TEXT(AE557,"0.#"),1)=".",FALSE,TRUE)</formula>
    </cfRule>
    <cfRule type="expression" dxfId="2460" priority="1294">
      <formula>IF(RIGHT(TEXT(AE557,"0.#"),1)=".",TRUE,FALSE)</formula>
    </cfRule>
  </conditionalFormatting>
  <conditionalFormatting sqref="AE558">
    <cfRule type="expression" dxfId="2459" priority="1291">
      <formula>IF(RIGHT(TEXT(AE558,"0.#"),1)=".",FALSE,TRUE)</formula>
    </cfRule>
    <cfRule type="expression" dxfId="2458" priority="1292">
      <formula>IF(RIGHT(TEXT(AE558,"0.#"),1)=".",TRUE,FALSE)</formula>
    </cfRule>
  </conditionalFormatting>
  <conditionalFormatting sqref="AU556">
    <cfRule type="expression" dxfId="2457" priority="1283">
      <formula>IF(RIGHT(TEXT(AU556,"0.#"),1)=".",FALSE,TRUE)</formula>
    </cfRule>
    <cfRule type="expression" dxfId="2456" priority="1284">
      <formula>IF(RIGHT(TEXT(AU556,"0.#"),1)=".",TRUE,FALSE)</formula>
    </cfRule>
  </conditionalFormatting>
  <conditionalFormatting sqref="AU557">
    <cfRule type="expression" dxfId="2455" priority="1281">
      <formula>IF(RIGHT(TEXT(AU557,"0.#"),1)=".",FALSE,TRUE)</formula>
    </cfRule>
    <cfRule type="expression" dxfId="2454" priority="1282">
      <formula>IF(RIGHT(TEXT(AU557,"0.#"),1)=".",TRUE,FALSE)</formula>
    </cfRule>
  </conditionalFormatting>
  <conditionalFormatting sqref="AU558">
    <cfRule type="expression" dxfId="2453" priority="1279">
      <formula>IF(RIGHT(TEXT(AU558,"0.#"),1)=".",FALSE,TRUE)</formula>
    </cfRule>
    <cfRule type="expression" dxfId="2452" priority="1280">
      <formula>IF(RIGHT(TEXT(AU558,"0.#"),1)=".",TRUE,FALSE)</formula>
    </cfRule>
  </conditionalFormatting>
  <conditionalFormatting sqref="AQ557">
    <cfRule type="expression" dxfId="2451" priority="1271">
      <formula>IF(RIGHT(TEXT(AQ557,"0.#"),1)=".",FALSE,TRUE)</formula>
    </cfRule>
    <cfRule type="expression" dxfId="2450" priority="1272">
      <formula>IF(RIGHT(TEXT(AQ557,"0.#"),1)=".",TRUE,FALSE)</formula>
    </cfRule>
  </conditionalFormatting>
  <conditionalFormatting sqref="AQ558">
    <cfRule type="expression" dxfId="2449" priority="1269">
      <formula>IF(RIGHT(TEXT(AQ558,"0.#"),1)=".",FALSE,TRUE)</formula>
    </cfRule>
    <cfRule type="expression" dxfId="2448" priority="1270">
      <formula>IF(RIGHT(TEXT(AQ558,"0.#"),1)=".",TRUE,FALSE)</formula>
    </cfRule>
  </conditionalFormatting>
  <conditionalFormatting sqref="AQ556">
    <cfRule type="expression" dxfId="2447" priority="1267">
      <formula>IF(RIGHT(TEXT(AQ556,"0.#"),1)=".",FALSE,TRUE)</formula>
    </cfRule>
    <cfRule type="expression" dxfId="2446" priority="1268">
      <formula>IF(RIGHT(TEXT(AQ556,"0.#"),1)=".",TRUE,FALSE)</formula>
    </cfRule>
  </conditionalFormatting>
  <conditionalFormatting sqref="AE561">
    <cfRule type="expression" dxfId="2445" priority="1265">
      <formula>IF(RIGHT(TEXT(AE561,"0.#"),1)=".",FALSE,TRUE)</formula>
    </cfRule>
    <cfRule type="expression" dxfId="2444" priority="1266">
      <formula>IF(RIGHT(TEXT(AE561,"0.#"),1)=".",TRUE,FALSE)</formula>
    </cfRule>
  </conditionalFormatting>
  <conditionalFormatting sqref="AE562">
    <cfRule type="expression" dxfId="2443" priority="1263">
      <formula>IF(RIGHT(TEXT(AE562,"0.#"),1)=".",FALSE,TRUE)</formula>
    </cfRule>
    <cfRule type="expression" dxfId="2442" priority="1264">
      <formula>IF(RIGHT(TEXT(AE562,"0.#"),1)=".",TRUE,FALSE)</formula>
    </cfRule>
  </conditionalFormatting>
  <conditionalFormatting sqref="AE563">
    <cfRule type="expression" dxfId="2441" priority="1261">
      <formula>IF(RIGHT(TEXT(AE563,"0.#"),1)=".",FALSE,TRUE)</formula>
    </cfRule>
    <cfRule type="expression" dxfId="2440" priority="1262">
      <formula>IF(RIGHT(TEXT(AE563,"0.#"),1)=".",TRUE,FALSE)</formula>
    </cfRule>
  </conditionalFormatting>
  <conditionalFormatting sqref="AL1110:AO1139">
    <cfRule type="expression" dxfId="2439" priority="2917">
      <formula>IF(AND(AL1110&gt;=0, RIGHT(TEXT(AL1110,"0.#"),1)&lt;&gt;"."),TRUE,FALSE)</formula>
    </cfRule>
    <cfRule type="expression" dxfId="2438" priority="2918">
      <formula>IF(AND(AL1110&gt;=0, RIGHT(TEXT(AL1110,"0.#"),1)="."),TRUE,FALSE)</formula>
    </cfRule>
    <cfRule type="expression" dxfId="2437" priority="2919">
      <formula>IF(AND(AL1110&lt;0, RIGHT(TEXT(AL1110,"0.#"),1)&lt;&gt;"."),TRUE,FALSE)</formula>
    </cfRule>
    <cfRule type="expression" dxfId="2436" priority="2920">
      <formula>IF(AND(AL1110&lt;0, RIGHT(TEXT(AL1110,"0.#"),1)="."),TRUE,FALSE)</formula>
    </cfRule>
  </conditionalFormatting>
  <conditionalFormatting sqref="Y1110:Y1139">
    <cfRule type="expression" dxfId="2435" priority="2915">
      <formula>IF(RIGHT(TEXT(Y1110,"0.#"),1)=".",FALSE,TRUE)</formula>
    </cfRule>
    <cfRule type="expression" dxfId="2434" priority="2916">
      <formula>IF(RIGHT(TEXT(Y1110,"0.#"),1)=".",TRUE,FALSE)</formula>
    </cfRule>
  </conditionalFormatting>
  <conditionalFormatting sqref="AQ553">
    <cfRule type="expression" dxfId="2433" priority="1299">
      <formula>IF(RIGHT(TEXT(AQ553,"0.#"),1)=".",FALSE,TRUE)</formula>
    </cfRule>
    <cfRule type="expression" dxfId="2432" priority="1300">
      <formula>IF(RIGHT(TEXT(AQ553,"0.#"),1)=".",TRUE,FALSE)</formula>
    </cfRule>
  </conditionalFormatting>
  <conditionalFormatting sqref="AU552">
    <cfRule type="expression" dxfId="2431" priority="1311">
      <formula>IF(RIGHT(TEXT(AU552,"0.#"),1)=".",FALSE,TRUE)</formula>
    </cfRule>
    <cfRule type="expression" dxfId="2430" priority="1312">
      <formula>IF(RIGHT(TEXT(AU552,"0.#"),1)=".",TRUE,FALSE)</formula>
    </cfRule>
  </conditionalFormatting>
  <conditionalFormatting sqref="AE552">
    <cfRule type="expression" dxfId="2429" priority="1323">
      <formula>IF(RIGHT(TEXT(AE552,"0.#"),1)=".",FALSE,TRUE)</formula>
    </cfRule>
    <cfRule type="expression" dxfId="2428" priority="1324">
      <formula>IF(RIGHT(TEXT(AE552,"0.#"),1)=".",TRUE,FALSE)</formula>
    </cfRule>
  </conditionalFormatting>
  <conditionalFormatting sqref="AQ548">
    <cfRule type="expression" dxfId="2427" priority="1329">
      <formula>IF(RIGHT(TEXT(AQ548,"0.#"),1)=".",FALSE,TRUE)</formula>
    </cfRule>
    <cfRule type="expression" dxfId="2426" priority="1330">
      <formula>IF(RIGHT(TEXT(AQ548,"0.#"),1)=".",TRUE,FALSE)</formula>
    </cfRule>
  </conditionalFormatting>
  <conditionalFormatting sqref="AL845:AO845">
    <cfRule type="expression" dxfId="2425" priority="2869">
      <formula>IF(AND(AL845&gt;=0, RIGHT(TEXT(AL845,"0.#"),1)&lt;&gt;"."),TRUE,FALSE)</formula>
    </cfRule>
    <cfRule type="expression" dxfId="2424" priority="2870">
      <formula>IF(AND(AL845&gt;=0, RIGHT(TEXT(AL845,"0.#"),1)="."),TRUE,FALSE)</formula>
    </cfRule>
    <cfRule type="expression" dxfId="2423" priority="2871">
      <formula>IF(AND(AL845&lt;0, RIGHT(TEXT(AL845,"0.#"),1)&lt;&gt;"."),TRUE,FALSE)</formula>
    </cfRule>
    <cfRule type="expression" dxfId="2422" priority="2872">
      <formula>IF(AND(AL845&lt;0, RIGHT(TEXT(AL845,"0.#"),1)="."),TRUE,FALSE)</formula>
    </cfRule>
  </conditionalFormatting>
  <conditionalFormatting sqref="Y845:Y846">
    <cfRule type="expression" dxfId="2421" priority="2867">
      <formula>IF(RIGHT(TEXT(Y845,"0.#"),1)=".",FALSE,TRUE)</formula>
    </cfRule>
    <cfRule type="expression" dxfId="2420" priority="2868">
      <formula>IF(RIGHT(TEXT(Y845,"0.#"),1)=".",TRUE,FALSE)</formula>
    </cfRule>
  </conditionalFormatting>
  <conditionalFormatting sqref="AE492">
    <cfRule type="expression" dxfId="2419" priority="1655">
      <formula>IF(RIGHT(TEXT(AE492,"0.#"),1)=".",FALSE,TRUE)</formula>
    </cfRule>
    <cfRule type="expression" dxfId="2418" priority="1656">
      <formula>IF(RIGHT(TEXT(AE492,"0.#"),1)=".",TRUE,FALSE)</formula>
    </cfRule>
  </conditionalFormatting>
  <conditionalFormatting sqref="AE493">
    <cfRule type="expression" dxfId="2417" priority="1653">
      <formula>IF(RIGHT(TEXT(AE493,"0.#"),1)=".",FALSE,TRUE)</formula>
    </cfRule>
    <cfRule type="expression" dxfId="2416" priority="1654">
      <formula>IF(RIGHT(TEXT(AE493,"0.#"),1)=".",TRUE,FALSE)</formula>
    </cfRule>
  </conditionalFormatting>
  <conditionalFormatting sqref="AE494">
    <cfRule type="expression" dxfId="2415" priority="1651">
      <formula>IF(RIGHT(TEXT(AE494,"0.#"),1)=".",FALSE,TRUE)</formula>
    </cfRule>
    <cfRule type="expression" dxfId="2414" priority="1652">
      <formula>IF(RIGHT(TEXT(AE494,"0.#"),1)=".",TRUE,FALSE)</formula>
    </cfRule>
  </conditionalFormatting>
  <conditionalFormatting sqref="AQ493">
    <cfRule type="expression" dxfId="2413" priority="1631">
      <formula>IF(RIGHT(TEXT(AQ493,"0.#"),1)=".",FALSE,TRUE)</formula>
    </cfRule>
    <cfRule type="expression" dxfId="2412" priority="1632">
      <formula>IF(RIGHT(TEXT(AQ493,"0.#"),1)=".",TRUE,FALSE)</formula>
    </cfRule>
  </conditionalFormatting>
  <conditionalFormatting sqref="AQ494">
    <cfRule type="expression" dxfId="2411" priority="1629">
      <formula>IF(RIGHT(TEXT(AQ494,"0.#"),1)=".",FALSE,TRUE)</formula>
    </cfRule>
    <cfRule type="expression" dxfId="2410" priority="1630">
      <formula>IF(RIGHT(TEXT(AQ494,"0.#"),1)=".",TRUE,FALSE)</formula>
    </cfRule>
  </conditionalFormatting>
  <conditionalFormatting sqref="AQ492">
    <cfRule type="expression" dxfId="2409" priority="1627">
      <formula>IF(RIGHT(TEXT(AQ492,"0.#"),1)=".",FALSE,TRUE)</formula>
    </cfRule>
    <cfRule type="expression" dxfId="2408" priority="1628">
      <formula>IF(RIGHT(TEXT(AQ492,"0.#"),1)=".",TRUE,FALSE)</formula>
    </cfRule>
  </conditionalFormatting>
  <conditionalFormatting sqref="AU494">
    <cfRule type="expression" dxfId="2407" priority="1639">
      <formula>IF(RIGHT(TEXT(AU494,"0.#"),1)=".",FALSE,TRUE)</formula>
    </cfRule>
    <cfRule type="expression" dxfId="2406" priority="1640">
      <formula>IF(RIGHT(TEXT(AU494,"0.#"),1)=".",TRUE,FALSE)</formula>
    </cfRule>
  </conditionalFormatting>
  <conditionalFormatting sqref="AU492">
    <cfRule type="expression" dxfId="2405" priority="1643">
      <formula>IF(RIGHT(TEXT(AU492,"0.#"),1)=".",FALSE,TRUE)</formula>
    </cfRule>
    <cfRule type="expression" dxfId="2404" priority="1644">
      <formula>IF(RIGHT(TEXT(AU492,"0.#"),1)=".",TRUE,FALSE)</formula>
    </cfRule>
  </conditionalFormatting>
  <conditionalFormatting sqref="AU493">
    <cfRule type="expression" dxfId="2403" priority="1641">
      <formula>IF(RIGHT(TEXT(AU493,"0.#"),1)=".",FALSE,TRUE)</formula>
    </cfRule>
    <cfRule type="expression" dxfId="2402" priority="1642">
      <formula>IF(RIGHT(TEXT(AU493,"0.#"),1)=".",TRUE,FALSE)</formula>
    </cfRule>
  </conditionalFormatting>
  <conditionalFormatting sqref="AU583">
    <cfRule type="expression" dxfId="2401" priority="1159">
      <formula>IF(RIGHT(TEXT(AU583,"0.#"),1)=".",FALSE,TRUE)</formula>
    </cfRule>
    <cfRule type="expression" dxfId="2400" priority="1160">
      <formula>IF(RIGHT(TEXT(AU583,"0.#"),1)=".",TRUE,FALSE)</formula>
    </cfRule>
  </conditionalFormatting>
  <conditionalFormatting sqref="AU582">
    <cfRule type="expression" dxfId="2399" priority="1161">
      <formula>IF(RIGHT(TEXT(AU582,"0.#"),1)=".",FALSE,TRUE)</formula>
    </cfRule>
    <cfRule type="expression" dxfId="2398" priority="1162">
      <formula>IF(RIGHT(TEXT(AU582,"0.#"),1)=".",TRUE,FALSE)</formula>
    </cfRule>
  </conditionalFormatting>
  <conditionalFormatting sqref="AE499">
    <cfRule type="expression" dxfId="2397" priority="1621">
      <formula>IF(RIGHT(TEXT(AE499,"0.#"),1)=".",FALSE,TRUE)</formula>
    </cfRule>
    <cfRule type="expression" dxfId="2396" priority="1622">
      <formula>IF(RIGHT(TEXT(AE499,"0.#"),1)=".",TRUE,FALSE)</formula>
    </cfRule>
  </conditionalFormatting>
  <conditionalFormatting sqref="AE497">
    <cfRule type="expression" dxfId="2395" priority="1625">
      <formula>IF(RIGHT(TEXT(AE497,"0.#"),1)=".",FALSE,TRUE)</formula>
    </cfRule>
    <cfRule type="expression" dxfId="2394" priority="1626">
      <formula>IF(RIGHT(TEXT(AE497,"0.#"),1)=".",TRUE,FALSE)</formula>
    </cfRule>
  </conditionalFormatting>
  <conditionalFormatting sqref="AE498">
    <cfRule type="expression" dxfId="2393" priority="1623">
      <formula>IF(RIGHT(TEXT(AE498,"0.#"),1)=".",FALSE,TRUE)</formula>
    </cfRule>
    <cfRule type="expression" dxfId="2392" priority="1624">
      <formula>IF(RIGHT(TEXT(AE498,"0.#"),1)=".",TRUE,FALSE)</formula>
    </cfRule>
  </conditionalFormatting>
  <conditionalFormatting sqref="AU499">
    <cfRule type="expression" dxfId="2391" priority="1609">
      <formula>IF(RIGHT(TEXT(AU499,"0.#"),1)=".",FALSE,TRUE)</formula>
    </cfRule>
    <cfRule type="expression" dxfId="2390" priority="1610">
      <formula>IF(RIGHT(TEXT(AU499,"0.#"),1)=".",TRUE,FALSE)</formula>
    </cfRule>
  </conditionalFormatting>
  <conditionalFormatting sqref="AU497">
    <cfRule type="expression" dxfId="2389" priority="1613">
      <formula>IF(RIGHT(TEXT(AU497,"0.#"),1)=".",FALSE,TRUE)</formula>
    </cfRule>
    <cfRule type="expression" dxfId="2388" priority="1614">
      <formula>IF(RIGHT(TEXT(AU497,"0.#"),1)=".",TRUE,FALSE)</formula>
    </cfRule>
  </conditionalFormatting>
  <conditionalFormatting sqref="AU498">
    <cfRule type="expression" dxfId="2387" priority="1611">
      <formula>IF(RIGHT(TEXT(AU498,"0.#"),1)=".",FALSE,TRUE)</formula>
    </cfRule>
    <cfRule type="expression" dxfId="2386" priority="1612">
      <formula>IF(RIGHT(TEXT(AU498,"0.#"),1)=".",TRUE,FALSE)</formula>
    </cfRule>
  </conditionalFormatting>
  <conditionalFormatting sqref="AQ497">
    <cfRule type="expression" dxfId="2385" priority="1597">
      <formula>IF(RIGHT(TEXT(AQ497,"0.#"),1)=".",FALSE,TRUE)</formula>
    </cfRule>
    <cfRule type="expression" dxfId="2384" priority="1598">
      <formula>IF(RIGHT(TEXT(AQ497,"0.#"),1)=".",TRUE,FALSE)</formula>
    </cfRule>
  </conditionalFormatting>
  <conditionalFormatting sqref="AQ498">
    <cfRule type="expression" dxfId="2383" priority="1601">
      <formula>IF(RIGHT(TEXT(AQ498,"0.#"),1)=".",FALSE,TRUE)</formula>
    </cfRule>
    <cfRule type="expression" dxfId="2382" priority="1602">
      <formula>IF(RIGHT(TEXT(AQ498,"0.#"),1)=".",TRUE,FALSE)</formula>
    </cfRule>
  </conditionalFormatting>
  <conditionalFormatting sqref="AQ499">
    <cfRule type="expression" dxfId="2381" priority="1599">
      <formula>IF(RIGHT(TEXT(AQ499,"0.#"),1)=".",FALSE,TRUE)</formula>
    </cfRule>
    <cfRule type="expression" dxfId="2380" priority="1600">
      <formula>IF(RIGHT(TEXT(AQ499,"0.#"),1)=".",TRUE,FALSE)</formula>
    </cfRule>
  </conditionalFormatting>
  <conditionalFormatting sqref="AE504">
    <cfRule type="expression" dxfId="2379" priority="1591">
      <formula>IF(RIGHT(TEXT(AE504,"0.#"),1)=".",FALSE,TRUE)</formula>
    </cfRule>
    <cfRule type="expression" dxfId="2378" priority="1592">
      <formula>IF(RIGHT(TEXT(AE504,"0.#"),1)=".",TRUE,FALSE)</formula>
    </cfRule>
  </conditionalFormatting>
  <conditionalFormatting sqref="AE502">
    <cfRule type="expression" dxfId="2377" priority="1595">
      <formula>IF(RIGHT(TEXT(AE502,"0.#"),1)=".",FALSE,TRUE)</formula>
    </cfRule>
    <cfRule type="expression" dxfId="2376" priority="1596">
      <formula>IF(RIGHT(TEXT(AE502,"0.#"),1)=".",TRUE,FALSE)</formula>
    </cfRule>
  </conditionalFormatting>
  <conditionalFormatting sqref="AE503">
    <cfRule type="expression" dxfId="2375" priority="1593">
      <formula>IF(RIGHT(TEXT(AE503,"0.#"),1)=".",FALSE,TRUE)</formula>
    </cfRule>
    <cfRule type="expression" dxfId="2374" priority="1594">
      <formula>IF(RIGHT(TEXT(AE503,"0.#"),1)=".",TRUE,FALSE)</formula>
    </cfRule>
  </conditionalFormatting>
  <conditionalFormatting sqref="AU504">
    <cfRule type="expression" dxfId="2373" priority="1579">
      <formula>IF(RIGHT(TEXT(AU504,"0.#"),1)=".",FALSE,TRUE)</formula>
    </cfRule>
    <cfRule type="expression" dxfId="2372" priority="1580">
      <formula>IF(RIGHT(TEXT(AU504,"0.#"),1)=".",TRUE,FALSE)</formula>
    </cfRule>
  </conditionalFormatting>
  <conditionalFormatting sqref="AU502">
    <cfRule type="expression" dxfId="2371" priority="1583">
      <formula>IF(RIGHT(TEXT(AU502,"0.#"),1)=".",FALSE,TRUE)</formula>
    </cfRule>
    <cfRule type="expression" dxfId="2370" priority="1584">
      <formula>IF(RIGHT(TEXT(AU502,"0.#"),1)=".",TRUE,FALSE)</formula>
    </cfRule>
  </conditionalFormatting>
  <conditionalFormatting sqref="AU503">
    <cfRule type="expression" dxfId="2369" priority="1581">
      <formula>IF(RIGHT(TEXT(AU503,"0.#"),1)=".",FALSE,TRUE)</formula>
    </cfRule>
    <cfRule type="expression" dxfId="2368" priority="1582">
      <formula>IF(RIGHT(TEXT(AU503,"0.#"),1)=".",TRUE,FALSE)</formula>
    </cfRule>
  </conditionalFormatting>
  <conditionalFormatting sqref="AQ502">
    <cfRule type="expression" dxfId="2367" priority="1567">
      <formula>IF(RIGHT(TEXT(AQ502,"0.#"),1)=".",FALSE,TRUE)</formula>
    </cfRule>
    <cfRule type="expression" dxfId="2366" priority="1568">
      <formula>IF(RIGHT(TEXT(AQ502,"0.#"),1)=".",TRUE,FALSE)</formula>
    </cfRule>
  </conditionalFormatting>
  <conditionalFormatting sqref="AQ503">
    <cfRule type="expression" dxfId="2365" priority="1571">
      <formula>IF(RIGHT(TEXT(AQ503,"0.#"),1)=".",FALSE,TRUE)</formula>
    </cfRule>
    <cfRule type="expression" dxfId="2364" priority="1572">
      <formula>IF(RIGHT(TEXT(AQ503,"0.#"),1)=".",TRUE,FALSE)</formula>
    </cfRule>
  </conditionalFormatting>
  <conditionalFormatting sqref="AQ504">
    <cfRule type="expression" dxfId="2363" priority="1569">
      <formula>IF(RIGHT(TEXT(AQ504,"0.#"),1)=".",FALSE,TRUE)</formula>
    </cfRule>
    <cfRule type="expression" dxfId="2362" priority="1570">
      <formula>IF(RIGHT(TEXT(AQ504,"0.#"),1)=".",TRUE,FALSE)</formula>
    </cfRule>
  </conditionalFormatting>
  <conditionalFormatting sqref="AE509">
    <cfRule type="expression" dxfId="2361" priority="1561">
      <formula>IF(RIGHT(TEXT(AE509,"0.#"),1)=".",FALSE,TRUE)</formula>
    </cfRule>
    <cfRule type="expression" dxfId="2360" priority="1562">
      <formula>IF(RIGHT(TEXT(AE509,"0.#"),1)=".",TRUE,FALSE)</formula>
    </cfRule>
  </conditionalFormatting>
  <conditionalFormatting sqref="AE507">
    <cfRule type="expression" dxfId="2359" priority="1565">
      <formula>IF(RIGHT(TEXT(AE507,"0.#"),1)=".",FALSE,TRUE)</formula>
    </cfRule>
    <cfRule type="expression" dxfId="2358" priority="1566">
      <formula>IF(RIGHT(TEXT(AE507,"0.#"),1)=".",TRUE,FALSE)</formula>
    </cfRule>
  </conditionalFormatting>
  <conditionalFormatting sqref="AE508">
    <cfRule type="expression" dxfId="2357" priority="1563">
      <formula>IF(RIGHT(TEXT(AE508,"0.#"),1)=".",FALSE,TRUE)</formula>
    </cfRule>
    <cfRule type="expression" dxfId="2356" priority="1564">
      <formula>IF(RIGHT(TEXT(AE508,"0.#"),1)=".",TRUE,FALSE)</formula>
    </cfRule>
  </conditionalFormatting>
  <conditionalFormatting sqref="AU509">
    <cfRule type="expression" dxfId="2355" priority="1549">
      <formula>IF(RIGHT(TEXT(AU509,"0.#"),1)=".",FALSE,TRUE)</formula>
    </cfRule>
    <cfRule type="expression" dxfId="2354" priority="1550">
      <formula>IF(RIGHT(TEXT(AU509,"0.#"),1)=".",TRUE,FALSE)</formula>
    </cfRule>
  </conditionalFormatting>
  <conditionalFormatting sqref="AU507">
    <cfRule type="expression" dxfId="2353" priority="1553">
      <formula>IF(RIGHT(TEXT(AU507,"0.#"),1)=".",FALSE,TRUE)</formula>
    </cfRule>
    <cfRule type="expression" dxfId="2352" priority="1554">
      <formula>IF(RIGHT(TEXT(AU507,"0.#"),1)=".",TRUE,FALSE)</formula>
    </cfRule>
  </conditionalFormatting>
  <conditionalFormatting sqref="AU508">
    <cfRule type="expression" dxfId="2351" priority="1551">
      <formula>IF(RIGHT(TEXT(AU508,"0.#"),1)=".",FALSE,TRUE)</formula>
    </cfRule>
    <cfRule type="expression" dxfId="2350" priority="1552">
      <formula>IF(RIGHT(TEXT(AU508,"0.#"),1)=".",TRUE,FALSE)</formula>
    </cfRule>
  </conditionalFormatting>
  <conditionalFormatting sqref="AQ507">
    <cfRule type="expression" dxfId="2349" priority="1537">
      <formula>IF(RIGHT(TEXT(AQ507,"0.#"),1)=".",FALSE,TRUE)</formula>
    </cfRule>
    <cfRule type="expression" dxfId="2348" priority="1538">
      <formula>IF(RIGHT(TEXT(AQ507,"0.#"),1)=".",TRUE,FALSE)</formula>
    </cfRule>
  </conditionalFormatting>
  <conditionalFormatting sqref="AQ508">
    <cfRule type="expression" dxfId="2347" priority="1541">
      <formula>IF(RIGHT(TEXT(AQ508,"0.#"),1)=".",FALSE,TRUE)</formula>
    </cfRule>
    <cfRule type="expression" dxfId="2346" priority="1542">
      <formula>IF(RIGHT(TEXT(AQ508,"0.#"),1)=".",TRUE,FALSE)</formula>
    </cfRule>
  </conditionalFormatting>
  <conditionalFormatting sqref="AQ509">
    <cfRule type="expression" dxfId="2345" priority="1539">
      <formula>IF(RIGHT(TEXT(AQ509,"0.#"),1)=".",FALSE,TRUE)</formula>
    </cfRule>
    <cfRule type="expression" dxfId="2344" priority="1540">
      <formula>IF(RIGHT(TEXT(AQ509,"0.#"),1)=".",TRUE,FALSE)</formula>
    </cfRule>
  </conditionalFormatting>
  <conditionalFormatting sqref="AE465">
    <cfRule type="expression" dxfId="2343" priority="1831">
      <formula>IF(RIGHT(TEXT(AE465,"0.#"),1)=".",FALSE,TRUE)</formula>
    </cfRule>
    <cfRule type="expression" dxfId="2342" priority="1832">
      <formula>IF(RIGHT(TEXT(AE465,"0.#"),1)=".",TRUE,FALSE)</formula>
    </cfRule>
  </conditionalFormatting>
  <conditionalFormatting sqref="AE463">
    <cfRule type="expression" dxfId="2341" priority="1835">
      <formula>IF(RIGHT(TEXT(AE463,"0.#"),1)=".",FALSE,TRUE)</formula>
    </cfRule>
    <cfRule type="expression" dxfId="2340" priority="1836">
      <formula>IF(RIGHT(TEXT(AE463,"0.#"),1)=".",TRUE,FALSE)</formula>
    </cfRule>
  </conditionalFormatting>
  <conditionalFormatting sqref="AE464">
    <cfRule type="expression" dxfId="2339" priority="1833">
      <formula>IF(RIGHT(TEXT(AE464,"0.#"),1)=".",FALSE,TRUE)</formula>
    </cfRule>
    <cfRule type="expression" dxfId="2338" priority="1834">
      <formula>IF(RIGHT(TEXT(AE464,"0.#"),1)=".",TRUE,FALSE)</formula>
    </cfRule>
  </conditionalFormatting>
  <conditionalFormatting sqref="AM465">
    <cfRule type="expression" dxfId="2337" priority="1825">
      <formula>IF(RIGHT(TEXT(AM465,"0.#"),1)=".",FALSE,TRUE)</formula>
    </cfRule>
    <cfRule type="expression" dxfId="2336" priority="1826">
      <formula>IF(RIGHT(TEXT(AM465,"0.#"),1)=".",TRUE,FALSE)</formula>
    </cfRule>
  </conditionalFormatting>
  <conditionalFormatting sqref="AM463">
    <cfRule type="expression" dxfId="2335" priority="1829">
      <formula>IF(RIGHT(TEXT(AM463,"0.#"),1)=".",FALSE,TRUE)</formula>
    </cfRule>
    <cfRule type="expression" dxfId="2334" priority="1830">
      <formula>IF(RIGHT(TEXT(AM463,"0.#"),1)=".",TRUE,FALSE)</formula>
    </cfRule>
  </conditionalFormatting>
  <conditionalFormatting sqref="AM464">
    <cfRule type="expression" dxfId="2333" priority="1827">
      <formula>IF(RIGHT(TEXT(AM464,"0.#"),1)=".",FALSE,TRUE)</formula>
    </cfRule>
    <cfRule type="expression" dxfId="2332" priority="1828">
      <formula>IF(RIGHT(TEXT(AM464,"0.#"),1)=".",TRUE,FALSE)</formula>
    </cfRule>
  </conditionalFormatting>
  <conditionalFormatting sqref="AU465">
    <cfRule type="expression" dxfId="2331" priority="1819">
      <formula>IF(RIGHT(TEXT(AU465,"0.#"),1)=".",FALSE,TRUE)</formula>
    </cfRule>
    <cfRule type="expression" dxfId="2330" priority="1820">
      <formula>IF(RIGHT(TEXT(AU465,"0.#"),1)=".",TRUE,FALSE)</formula>
    </cfRule>
  </conditionalFormatting>
  <conditionalFormatting sqref="AU463">
    <cfRule type="expression" dxfId="2329" priority="1823">
      <formula>IF(RIGHT(TEXT(AU463,"0.#"),1)=".",FALSE,TRUE)</formula>
    </cfRule>
    <cfRule type="expression" dxfId="2328" priority="1824">
      <formula>IF(RIGHT(TEXT(AU463,"0.#"),1)=".",TRUE,FALSE)</formula>
    </cfRule>
  </conditionalFormatting>
  <conditionalFormatting sqref="AU464">
    <cfRule type="expression" dxfId="2327" priority="1821">
      <formula>IF(RIGHT(TEXT(AU464,"0.#"),1)=".",FALSE,TRUE)</formula>
    </cfRule>
    <cfRule type="expression" dxfId="2326" priority="1822">
      <formula>IF(RIGHT(TEXT(AU464,"0.#"),1)=".",TRUE,FALSE)</formula>
    </cfRule>
  </conditionalFormatting>
  <conditionalFormatting sqref="AI465">
    <cfRule type="expression" dxfId="2325" priority="1813">
      <formula>IF(RIGHT(TEXT(AI465,"0.#"),1)=".",FALSE,TRUE)</formula>
    </cfRule>
    <cfRule type="expression" dxfId="2324" priority="1814">
      <formula>IF(RIGHT(TEXT(AI465,"0.#"),1)=".",TRUE,FALSE)</formula>
    </cfRule>
  </conditionalFormatting>
  <conditionalFormatting sqref="AI463">
    <cfRule type="expression" dxfId="2323" priority="1817">
      <formula>IF(RIGHT(TEXT(AI463,"0.#"),1)=".",FALSE,TRUE)</formula>
    </cfRule>
    <cfRule type="expression" dxfId="2322" priority="1818">
      <formula>IF(RIGHT(TEXT(AI463,"0.#"),1)=".",TRUE,FALSE)</formula>
    </cfRule>
  </conditionalFormatting>
  <conditionalFormatting sqref="AI464">
    <cfRule type="expression" dxfId="2321" priority="1815">
      <formula>IF(RIGHT(TEXT(AI464,"0.#"),1)=".",FALSE,TRUE)</formula>
    </cfRule>
    <cfRule type="expression" dxfId="2320" priority="1816">
      <formula>IF(RIGHT(TEXT(AI464,"0.#"),1)=".",TRUE,FALSE)</formula>
    </cfRule>
  </conditionalFormatting>
  <conditionalFormatting sqref="AQ463">
    <cfRule type="expression" dxfId="2319" priority="1807">
      <formula>IF(RIGHT(TEXT(AQ463,"0.#"),1)=".",FALSE,TRUE)</formula>
    </cfRule>
    <cfRule type="expression" dxfId="2318" priority="1808">
      <formula>IF(RIGHT(TEXT(AQ463,"0.#"),1)=".",TRUE,FALSE)</formula>
    </cfRule>
  </conditionalFormatting>
  <conditionalFormatting sqref="AQ464">
    <cfRule type="expression" dxfId="2317" priority="1811">
      <formula>IF(RIGHT(TEXT(AQ464,"0.#"),1)=".",FALSE,TRUE)</formula>
    </cfRule>
    <cfRule type="expression" dxfId="2316" priority="1812">
      <formula>IF(RIGHT(TEXT(AQ464,"0.#"),1)=".",TRUE,FALSE)</formula>
    </cfRule>
  </conditionalFormatting>
  <conditionalFormatting sqref="AQ465">
    <cfRule type="expression" dxfId="2315" priority="1809">
      <formula>IF(RIGHT(TEXT(AQ465,"0.#"),1)=".",FALSE,TRUE)</formula>
    </cfRule>
    <cfRule type="expression" dxfId="2314" priority="1810">
      <formula>IF(RIGHT(TEXT(AQ465,"0.#"),1)=".",TRUE,FALSE)</formula>
    </cfRule>
  </conditionalFormatting>
  <conditionalFormatting sqref="AE470">
    <cfRule type="expression" dxfId="2313" priority="1801">
      <formula>IF(RIGHT(TEXT(AE470,"0.#"),1)=".",FALSE,TRUE)</formula>
    </cfRule>
    <cfRule type="expression" dxfId="2312" priority="1802">
      <formula>IF(RIGHT(TEXT(AE470,"0.#"),1)=".",TRUE,FALSE)</formula>
    </cfRule>
  </conditionalFormatting>
  <conditionalFormatting sqref="AE468">
    <cfRule type="expression" dxfId="2311" priority="1805">
      <formula>IF(RIGHT(TEXT(AE468,"0.#"),1)=".",FALSE,TRUE)</formula>
    </cfRule>
    <cfRule type="expression" dxfId="2310" priority="1806">
      <formula>IF(RIGHT(TEXT(AE468,"0.#"),1)=".",TRUE,FALSE)</formula>
    </cfRule>
  </conditionalFormatting>
  <conditionalFormatting sqref="AE469">
    <cfRule type="expression" dxfId="2309" priority="1803">
      <formula>IF(RIGHT(TEXT(AE469,"0.#"),1)=".",FALSE,TRUE)</formula>
    </cfRule>
    <cfRule type="expression" dxfId="2308" priority="1804">
      <formula>IF(RIGHT(TEXT(AE469,"0.#"),1)=".",TRUE,FALSE)</formula>
    </cfRule>
  </conditionalFormatting>
  <conditionalFormatting sqref="AM470">
    <cfRule type="expression" dxfId="2307" priority="1795">
      <formula>IF(RIGHT(TEXT(AM470,"0.#"),1)=".",FALSE,TRUE)</formula>
    </cfRule>
    <cfRule type="expression" dxfId="2306" priority="1796">
      <formula>IF(RIGHT(TEXT(AM470,"0.#"),1)=".",TRUE,FALSE)</formula>
    </cfRule>
  </conditionalFormatting>
  <conditionalFormatting sqref="AM468">
    <cfRule type="expression" dxfId="2305" priority="1799">
      <formula>IF(RIGHT(TEXT(AM468,"0.#"),1)=".",FALSE,TRUE)</formula>
    </cfRule>
    <cfRule type="expression" dxfId="2304" priority="1800">
      <formula>IF(RIGHT(TEXT(AM468,"0.#"),1)=".",TRUE,FALSE)</formula>
    </cfRule>
  </conditionalFormatting>
  <conditionalFormatting sqref="AM469">
    <cfRule type="expression" dxfId="2303" priority="1797">
      <formula>IF(RIGHT(TEXT(AM469,"0.#"),1)=".",FALSE,TRUE)</formula>
    </cfRule>
    <cfRule type="expression" dxfId="2302" priority="1798">
      <formula>IF(RIGHT(TEXT(AM469,"0.#"),1)=".",TRUE,FALSE)</formula>
    </cfRule>
  </conditionalFormatting>
  <conditionalFormatting sqref="AU470">
    <cfRule type="expression" dxfId="2301" priority="1789">
      <formula>IF(RIGHT(TEXT(AU470,"0.#"),1)=".",FALSE,TRUE)</formula>
    </cfRule>
    <cfRule type="expression" dxfId="2300" priority="1790">
      <formula>IF(RIGHT(TEXT(AU470,"0.#"),1)=".",TRUE,FALSE)</formula>
    </cfRule>
  </conditionalFormatting>
  <conditionalFormatting sqref="AU468">
    <cfRule type="expression" dxfId="2299" priority="1793">
      <formula>IF(RIGHT(TEXT(AU468,"0.#"),1)=".",FALSE,TRUE)</formula>
    </cfRule>
    <cfRule type="expression" dxfId="2298" priority="1794">
      <formula>IF(RIGHT(TEXT(AU468,"0.#"),1)=".",TRUE,FALSE)</formula>
    </cfRule>
  </conditionalFormatting>
  <conditionalFormatting sqref="AU469">
    <cfRule type="expression" dxfId="2297" priority="1791">
      <formula>IF(RIGHT(TEXT(AU469,"0.#"),1)=".",FALSE,TRUE)</formula>
    </cfRule>
    <cfRule type="expression" dxfId="2296" priority="1792">
      <formula>IF(RIGHT(TEXT(AU469,"0.#"),1)=".",TRUE,FALSE)</formula>
    </cfRule>
  </conditionalFormatting>
  <conditionalFormatting sqref="AI470">
    <cfRule type="expression" dxfId="2295" priority="1783">
      <formula>IF(RIGHT(TEXT(AI470,"0.#"),1)=".",FALSE,TRUE)</formula>
    </cfRule>
    <cfRule type="expression" dxfId="2294" priority="1784">
      <formula>IF(RIGHT(TEXT(AI470,"0.#"),1)=".",TRUE,FALSE)</formula>
    </cfRule>
  </conditionalFormatting>
  <conditionalFormatting sqref="AI468">
    <cfRule type="expression" dxfId="2293" priority="1787">
      <formula>IF(RIGHT(TEXT(AI468,"0.#"),1)=".",FALSE,TRUE)</formula>
    </cfRule>
    <cfRule type="expression" dxfId="2292" priority="1788">
      <formula>IF(RIGHT(TEXT(AI468,"0.#"),1)=".",TRUE,FALSE)</formula>
    </cfRule>
  </conditionalFormatting>
  <conditionalFormatting sqref="AI469">
    <cfRule type="expression" dxfId="2291" priority="1785">
      <formula>IF(RIGHT(TEXT(AI469,"0.#"),1)=".",FALSE,TRUE)</formula>
    </cfRule>
    <cfRule type="expression" dxfId="2290" priority="1786">
      <formula>IF(RIGHT(TEXT(AI469,"0.#"),1)=".",TRUE,FALSE)</formula>
    </cfRule>
  </conditionalFormatting>
  <conditionalFormatting sqref="AQ468">
    <cfRule type="expression" dxfId="2289" priority="1777">
      <formula>IF(RIGHT(TEXT(AQ468,"0.#"),1)=".",FALSE,TRUE)</formula>
    </cfRule>
    <cfRule type="expression" dxfId="2288" priority="1778">
      <formula>IF(RIGHT(TEXT(AQ468,"0.#"),1)=".",TRUE,FALSE)</formula>
    </cfRule>
  </conditionalFormatting>
  <conditionalFormatting sqref="AQ469">
    <cfRule type="expression" dxfId="2287" priority="1781">
      <formula>IF(RIGHT(TEXT(AQ469,"0.#"),1)=".",FALSE,TRUE)</formula>
    </cfRule>
    <cfRule type="expression" dxfId="2286" priority="1782">
      <formula>IF(RIGHT(TEXT(AQ469,"0.#"),1)=".",TRUE,FALSE)</formula>
    </cfRule>
  </conditionalFormatting>
  <conditionalFormatting sqref="AQ470">
    <cfRule type="expression" dxfId="2285" priority="1779">
      <formula>IF(RIGHT(TEXT(AQ470,"0.#"),1)=".",FALSE,TRUE)</formula>
    </cfRule>
    <cfRule type="expression" dxfId="2284" priority="1780">
      <formula>IF(RIGHT(TEXT(AQ470,"0.#"),1)=".",TRUE,FALSE)</formula>
    </cfRule>
  </conditionalFormatting>
  <conditionalFormatting sqref="AE475">
    <cfRule type="expression" dxfId="2283" priority="1771">
      <formula>IF(RIGHT(TEXT(AE475,"0.#"),1)=".",FALSE,TRUE)</formula>
    </cfRule>
    <cfRule type="expression" dxfId="2282" priority="1772">
      <formula>IF(RIGHT(TEXT(AE475,"0.#"),1)=".",TRUE,FALSE)</formula>
    </cfRule>
  </conditionalFormatting>
  <conditionalFormatting sqref="AE473">
    <cfRule type="expression" dxfId="2281" priority="1775">
      <formula>IF(RIGHT(TEXT(AE473,"0.#"),1)=".",FALSE,TRUE)</formula>
    </cfRule>
    <cfRule type="expression" dxfId="2280" priority="1776">
      <formula>IF(RIGHT(TEXT(AE473,"0.#"),1)=".",TRUE,FALSE)</formula>
    </cfRule>
  </conditionalFormatting>
  <conditionalFormatting sqref="AE474">
    <cfRule type="expression" dxfId="2279" priority="1773">
      <formula>IF(RIGHT(TEXT(AE474,"0.#"),1)=".",FALSE,TRUE)</formula>
    </cfRule>
    <cfRule type="expression" dxfId="2278" priority="1774">
      <formula>IF(RIGHT(TEXT(AE474,"0.#"),1)=".",TRUE,FALSE)</formula>
    </cfRule>
  </conditionalFormatting>
  <conditionalFormatting sqref="AM475">
    <cfRule type="expression" dxfId="2277" priority="1765">
      <formula>IF(RIGHT(TEXT(AM475,"0.#"),1)=".",FALSE,TRUE)</formula>
    </cfRule>
    <cfRule type="expression" dxfId="2276" priority="1766">
      <formula>IF(RIGHT(TEXT(AM475,"0.#"),1)=".",TRUE,FALSE)</formula>
    </cfRule>
  </conditionalFormatting>
  <conditionalFormatting sqref="AM473">
    <cfRule type="expression" dxfId="2275" priority="1769">
      <formula>IF(RIGHT(TEXT(AM473,"0.#"),1)=".",FALSE,TRUE)</formula>
    </cfRule>
    <cfRule type="expression" dxfId="2274" priority="1770">
      <formula>IF(RIGHT(TEXT(AM473,"0.#"),1)=".",TRUE,FALSE)</formula>
    </cfRule>
  </conditionalFormatting>
  <conditionalFormatting sqref="AM474">
    <cfRule type="expression" dxfId="2273" priority="1767">
      <formula>IF(RIGHT(TEXT(AM474,"0.#"),1)=".",FALSE,TRUE)</formula>
    </cfRule>
    <cfRule type="expression" dxfId="2272" priority="1768">
      <formula>IF(RIGHT(TEXT(AM474,"0.#"),1)=".",TRUE,FALSE)</formula>
    </cfRule>
  </conditionalFormatting>
  <conditionalFormatting sqref="AU475">
    <cfRule type="expression" dxfId="2271" priority="1759">
      <formula>IF(RIGHT(TEXT(AU475,"0.#"),1)=".",FALSE,TRUE)</formula>
    </cfRule>
    <cfRule type="expression" dxfId="2270" priority="1760">
      <formula>IF(RIGHT(TEXT(AU475,"0.#"),1)=".",TRUE,FALSE)</formula>
    </cfRule>
  </conditionalFormatting>
  <conditionalFormatting sqref="AU473">
    <cfRule type="expression" dxfId="2269" priority="1763">
      <formula>IF(RIGHT(TEXT(AU473,"0.#"),1)=".",FALSE,TRUE)</formula>
    </cfRule>
    <cfRule type="expression" dxfId="2268" priority="1764">
      <formula>IF(RIGHT(TEXT(AU473,"0.#"),1)=".",TRUE,FALSE)</formula>
    </cfRule>
  </conditionalFormatting>
  <conditionalFormatting sqref="AU474">
    <cfRule type="expression" dxfId="2267" priority="1761">
      <formula>IF(RIGHT(TEXT(AU474,"0.#"),1)=".",FALSE,TRUE)</formula>
    </cfRule>
    <cfRule type="expression" dxfId="2266" priority="1762">
      <formula>IF(RIGHT(TEXT(AU474,"0.#"),1)=".",TRUE,FALSE)</formula>
    </cfRule>
  </conditionalFormatting>
  <conditionalFormatting sqref="AI475">
    <cfRule type="expression" dxfId="2265" priority="1753">
      <formula>IF(RIGHT(TEXT(AI475,"0.#"),1)=".",FALSE,TRUE)</formula>
    </cfRule>
    <cfRule type="expression" dxfId="2264" priority="1754">
      <formula>IF(RIGHT(TEXT(AI475,"0.#"),1)=".",TRUE,FALSE)</formula>
    </cfRule>
  </conditionalFormatting>
  <conditionalFormatting sqref="AI473">
    <cfRule type="expression" dxfId="2263" priority="1757">
      <formula>IF(RIGHT(TEXT(AI473,"0.#"),1)=".",FALSE,TRUE)</formula>
    </cfRule>
    <cfRule type="expression" dxfId="2262" priority="1758">
      <formula>IF(RIGHT(TEXT(AI473,"0.#"),1)=".",TRUE,FALSE)</formula>
    </cfRule>
  </conditionalFormatting>
  <conditionalFormatting sqref="AI474">
    <cfRule type="expression" dxfId="2261" priority="1755">
      <formula>IF(RIGHT(TEXT(AI474,"0.#"),1)=".",FALSE,TRUE)</formula>
    </cfRule>
    <cfRule type="expression" dxfId="2260" priority="1756">
      <formula>IF(RIGHT(TEXT(AI474,"0.#"),1)=".",TRUE,FALSE)</formula>
    </cfRule>
  </conditionalFormatting>
  <conditionalFormatting sqref="AQ473">
    <cfRule type="expression" dxfId="2259" priority="1747">
      <formula>IF(RIGHT(TEXT(AQ473,"0.#"),1)=".",FALSE,TRUE)</formula>
    </cfRule>
    <cfRule type="expression" dxfId="2258" priority="1748">
      <formula>IF(RIGHT(TEXT(AQ473,"0.#"),1)=".",TRUE,FALSE)</formula>
    </cfRule>
  </conditionalFormatting>
  <conditionalFormatting sqref="AQ474">
    <cfRule type="expression" dxfId="2257" priority="1751">
      <formula>IF(RIGHT(TEXT(AQ474,"0.#"),1)=".",FALSE,TRUE)</formula>
    </cfRule>
    <cfRule type="expression" dxfId="2256" priority="1752">
      <formula>IF(RIGHT(TEXT(AQ474,"0.#"),1)=".",TRUE,FALSE)</formula>
    </cfRule>
  </conditionalFormatting>
  <conditionalFormatting sqref="AQ475">
    <cfRule type="expression" dxfId="2255" priority="1749">
      <formula>IF(RIGHT(TEXT(AQ475,"0.#"),1)=".",FALSE,TRUE)</formula>
    </cfRule>
    <cfRule type="expression" dxfId="2254" priority="1750">
      <formula>IF(RIGHT(TEXT(AQ475,"0.#"),1)=".",TRUE,FALSE)</formula>
    </cfRule>
  </conditionalFormatting>
  <conditionalFormatting sqref="AE480">
    <cfRule type="expression" dxfId="2253" priority="1741">
      <formula>IF(RIGHT(TEXT(AE480,"0.#"),1)=".",FALSE,TRUE)</formula>
    </cfRule>
    <cfRule type="expression" dxfId="2252" priority="1742">
      <formula>IF(RIGHT(TEXT(AE480,"0.#"),1)=".",TRUE,FALSE)</formula>
    </cfRule>
  </conditionalFormatting>
  <conditionalFormatting sqref="AE478">
    <cfRule type="expression" dxfId="2251" priority="1745">
      <formula>IF(RIGHT(TEXT(AE478,"0.#"),1)=".",FALSE,TRUE)</formula>
    </cfRule>
    <cfRule type="expression" dxfId="2250" priority="1746">
      <formula>IF(RIGHT(TEXT(AE478,"0.#"),1)=".",TRUE,FALSE)</formula>
    </cfRule>
  </conditionalFormatting>
  <conditionalFormatting sqref="AE479">
    <cfRule type="expression" dxfId="2249" priority="1743">
      <formula>IF(RIGHT(TEXT(AE479,"0.#"),1)=".",FALSE,TRUE)</formula>
    </cfRule>
    <cfRule type="expression" dxfId="2248" priority="1744">
      <formula>IF(RIGHT(TEXT(AE479,"0.#"),1)=".",TRUE,FALSE)</formula>
    </cfRule>
  </conditionalFormatting>
  <conditionalFormatting sqref="AM480">
    <cfRule type="expression" dxfId="2247" priority="1735">
      <formula>IF(RIGHT(TEXT(AM480,"0.#"),1)=".",FALSE,TRUE)</formula>
    </cfRule>
    <cfRule type="expression" dxfId="2246" priority="1736">
      <formula>IF(RIGHT(TEXT(AM480,"0.#"),1)=".",TRUE,FALSE)</formula>
    </cfRule>
  </conditionalFormatting>
  <conditionalFormatting sqref="AM478">
    <cfRule type="expression" dxfId="2245" priority="1739">
      <formula>IF(RIGHT(TEXT(AM478,"0.#"),1)=".",FALSE,TRUE)</formula>
    </cfRule>
    <cfRule type="expression" dxfId="2244" priority="1740">
      <formula>IF(RIGHT(TEXT(AM478,"0.#"),1)=".",TRUE,FALSE)</formula>
    </cfRule>
  </conditionalFormatting>
  <conditionalFormatting sqref="AM479">
    <cfRule type="expression" dxfId="2243" priority="1737">
      <formula>IF(RIGHT(TEXT(AM479,"0.#"),1)=".",FALSE,TRUE)</formula>
    </cfRule>
    <cfRule type="expression" dxfId="2242" priority="1738">
      <formula>IF(RIGHT(TEXT(AM479,"0.#"),1)=".",TRUE,FALSE)</formula>
    </cfRule>
  </conditionalFormatting>
  <conditionalFormatting sqref="AU480">
    <cfRule type="expression" dxfId="2241" priority="1729">
      <formula>IF(RIGHT(TEXT(AU480,"0.#"),1)=".",FALSE,TRUE)</formula>
    </cfRule>
    <cfRule type="expression" dxfId="2240" priority="1730">
      <formula>IF(RIGHT(TEXT(AU480,"0.#"),1)=".",TRUE,FALSE)</formula>
    </cfRule>
  </conditionalFormatting>
  <conditionalFormatting sqref="AU478">
    <cfRule type="expression" dxfId="2239" priority="1733">
      <formula>IF(RIGHT(TEXT(AU478,"0.#"),1)=".",FALSE,TRUE)</formula>
    </cfRule>
    <cfRule type="expression" dxfId="2238" priority="1734">
      <formula>IF(RIGHT(TEXT(AU478,"0.#"),1)=".",TRUE,FALSE)</formula>
    </cfRule>
  </conditionalFormatting>
  <conditionalFormatting sqref="AU479">
    <cfRule type="expression" dxfId="2237" priority="1731">
      <formula>IF(RIGHT(TEXT(AU479,"0.#"),1)=".",FALSE,TRUE)</formula>
    </cfRule>
    <cfRule type="expression" dxfId="2236" priority="1732">
      <formula>IF(RIGHT(TEXT(AU479,"0.#"),1)=".",TRUE,FALSE)</formula>
    </cfRule>
  </conditionalFormatting>
  <conditionalFormatting sqref="AI480">
    <cfRule type="expression" dxfId="2235" priority="1723">
      <formula>IF(RIGHT(TEXT(AI480,"0.#"),1)=".",FALSE,TRUE)</formula>
    </cfRule>
    <cfRule type="expression" dxfId="2234" priority="1724">
      <formula>IF(RIGHT(TEXT(AI480,"0.#"),1)=".",TRUE,FALSE)</formula>
    </cfRule>
  </conditionalFormatting>
  <conditionalFormatting sqref="AI478">
    <cfRule type="expression" dxfId="2233" priority="1727">
      <formula>IF(RIGHT(TEXT(AI478,"0.#"),1)=".",FALSE,TRUE)</formula>
    </cfRule>
    <cfRule type="expression" dxfId="2232" priority="1728">
      <formula>IF(RIGHT(TEXT(AI478,"0.#"),1)=".",TRUE,FALSE)</formula>
    </cfRule>
  </conditionalFormatting>
  <conditionalFormatting sqref="AI479">
    <cfRule type="expression" dxfId="2231" priority="1725">
      <formula>IF(RIGHT(TEXT(AI479,"0.#"),1)=".",FALSE,TRUE)</formula>
    </cfRule>
    <cfRule type="expression" dxfId="2230" priority="1726">
      <formula>IF(RIGHT(TEXT(AI479,"0.#"),1)=".",TRUE,FALSE)</formula>
    </cfRule>
  </conditionalFormatting>
  <conditionalFormatting sqref="AQ478">
    <cfRule type="expression" dxfId="2229" priority="1717">
      <formula>IF(RIGHT(TEXT(AQ478,"0.#"),1)=".",FALSE,TRUE)</formula>
    </cfRule>
    <cfRule type="expression" dxfId="2228" priority="1718">
      <formula>IF(RIGHT(TEXT(AQ478,"0.#"),1)=".",TRUE,FALSE)</formula>
    </cfRule>
  </conditionalFormatting>
  <conditionalFormatting sqref="AQ479">
    <cfRule type="expression" dxfId="2227" priority="1721">
      <formula>IF(RIGHT(TEXT(AQ479,"0.#"),1)=".",FALSE,TRUE)</formula>
    </cfRule>
    <cfRule type="expression" dxfId="2226" priority="1722">
      <formula>IF(RIGHT(TEXT(AQ479,"0.#"),1)=".",TRUE,FALSE)</formula>
    </cfRule>
  </conditionalFormatting>
  <conditionalFormatting sqref="AQ480">
    <cfRule type="expression" dxfId="2225" priority="1719">
      <formula>IF(RIGHT(TEXT(AQ480,"0.#"),1)=".",FALSE,TRUE)</formula>
    </cfRule>
    <cfRule type="expression" dxfId="2224" priority="1720">
      <formula>IF(RIGHT(TEXT(AQ480,"0.#"),1)=".",TRUE,FALSE)</formula>
    </cfRule>
  </conditionalFormatting>
  <conditionalFormatting sqref="AM47">
    <cfRule type="expression" dxfId="2223" priority="2011">
      <formula>IF(RIGHT(TEXT(AM47,"0.#"),1)=".",FALSE,TRUE)</formula>
    </cfRule>
    <cfRule type="expression" dxfId="2222" priority="2012">
      <formula>IF(RIGHT(TEXT(AM47,"0.#"),1)=".",TRUE,FALSE)</formula>
    </cfRule>
  </conditionalFormatting>
  <conditionalFormatting sqref="AI46">
    <cfRule type="expression" dxfId="2221" priority="2015">
      <formula>IF(RIGHT(TEXT(AI46,"0.#"),1)=".",FALSE,TRUE)</formula>
    </cfRule>
    <cfRule type="expression" dxfId="2220" priority="2016">
      <formula>IF(RIGHT(TEXT(AI46,"0.#"),1)=".",TRUE,FALSE)</formula>
    </cfRule>
  </conditionalFormatting>
  <conditionalFormatting sqref="AM46">
    <cfRule type="expression" dxfId="2219" priority="2013">
      <formula>IF(RIGHT(TEXT(AM46,"0.#"),1)=".",FALSE,TRUE)</formula>
    </cfRule>
    <cfRule type="expression" dxfId="2218" priority="2014">
      <formula>IF(RIGHT(TEXT(AM46,"0.#"),1)=".",TRUE,FALSE)</formula>
    </cfRule>
  </conditionalFormatting>
  <conditionalFormatting sqref="AU46:AU48">
    <cfRule type="expression" dxfId="2217" priority="2005">
      <formula>IF(RIGHT(TEXT(AU46,"0.#"),1)=".",FALSE,TRUE)</formula>
    </cfRule>
    <cfRule type="expression" dxfId="2216" priority="2006">
      <formula>IF(RIGHT(TEXT(AU46,"0.#"),1)=".",TRUE,FALSE)</formula>
    </cfRule>
  </conditionalFormatting>
  <conditionalFormatting sqref="AM48">
    <cfRule type="expression" dxfId="2215" priority="2009">
      <formula>IF(RIGHT(TEXT(AM48,"0.#"),1)=".",FALSE,TRUE)</formula>
    </cfRule>
    <cfRule type="expression" dxfId="2214" priority="2010">
      <formula>IF(RIGHT(TEXT(AM48,"0.#"),1)=".",TRUE,FALSE)</formula>
    </cfRule>
  </conditionalFormatting>
  <conditionalFormatting sqref="AQ46:AQ48">
    <cfRule type="expression" dxfId="2213" priority="2007">
      <formula>IF(RIGHT(TEXT(AQ46,"0.#"),1)=".",FALSE,TRUE)</formula>
    </cfRule>
    <cfRule type="expression" dxfId="2212" priority="2008">
      <formula>IF(RIGHT(TEXT(AQ46,"0.#"),1)=".",TRUE,FALSE)</formula>
    </cfRule>
  </conditionalFormatting>
  <conditionalFormatting sqref="AE146:AE147 AI146:AI147 AM146:AM147 AQ146:AQ147 AU146:AU147">
    <cfRule type="expression" dxfId="2211" priority="1999">
      <formula>IF(RIGHT(TEXT(AE146,"0.#"),1)=".",FALSE,TRUE)</formula>
    </cfRule>
    <cfRule type="expression" dxfId="2210" priority="2000">
      <formula>IF(RIGHT(TEXT(AE146,"0.#"),1)=".",TRUE,FALSE)</formula>
    </cfRule>
  </conditionalFormatting>
  <conditionalFormatting sqref="AE138:AE139 AI138:AI139 AM138:AM139 AQ138:AQ139 AU138:AU139">
    <cfRule type="expression" dxfId="2209" priority="2003">
      <formula>IF(RIGHT(TEXT(AE138,"0.#"),1)=".",FALSE,TRUE)</formula>
    </cfRule>
    <cfRule type="expression" dxfId="2208" priority="2004">
      <formula>IF(RIGHT(TEXT(AE138,"0.#"),1)=".",TRUE,FALSE)</formula>
    </cfRule>
  </conditionalFormatting>
  <conditionalFormatting sqref="AE142:AE143 AI142:AI143 AM142:AM143 AQ142:AQ143 AU142:AU143">
    <cfRule type="expression" dxfId="2207" priority="2001">
      <formula>IF(RIGHT(TEXT(AE142,"0.#"),1)=".",FALSE,TRUE)</formula>
    </cfRule>
    <cfRule type="expression" dxfId="2206" priority="2002">
      <formula>IF(RIGHT(TEXT(AE142,"0.#"),1)=".",TRUE,FALSE)</formula>
    </cfRule>
  </conditionalFormatting>
  <conditionalFormatting sqref="AE198:AE199 AI198:AI199 AM198:AM199 AQ198:AQ199 AU198:AU199">
    <cfRule type="expression" dxfId="2205" priority="1993">
      <formula>IF(RIGHT(TEXT(AE198,"0.#"),1)=".",FALSE,TRUE)</formula>
    </cfRule>
    <cfRule type="expression" dxfId="2204" priority="1994">
      <formula>IF(RIGHT(TEXT(AE198,"0.#"),1)=".",TRUE,FALSE)</formula>
    </cfRule>
  </conditionalFormatting>
  <conditionalFormatting sqref="AE150:AE151 AI150:AI151 AM150:AM151 AQ150:AQ151 AU150:AU151">
    <cfRule type="expression" dxfId="2203" priority="1997">
      <formula>IF(RIGHT(TEXT(AE150,"0.#"),1)=".",FALSE,TRUE)</formula>
    </cfRule>
    <cfRule type="expression" dxfId="2202" priority="1998">
      <formula>IF(RIGHT(TEXT(AE150,"0.#"),1)=".",TRUE,FALSE)</formula>
    </cfRule>
  </conditionalFormatting>
  <conditionalFormatting sqref="AE194:AE195 AI194:AI195 AM194:AM195 AQ194:AQ195 AU194:AU195">
    <cfRule type="expression" dxfId="2201" priority="1995">
      <formula>IF(RIGHT(TEXT(AE194,"0.#"),1)=".",FALSE,TRUE)</formula>
    </cfRule>
    <cfRule type="expression" dxfId="2200" priority="1996">
      <formula>IF(RIGHT(TEXT(AE194,"0.#"),1)=".",TRUE,FALSE)</formula>
    </cfRule>
  </conditionalFormatting>
  <conditionalFormatting sqref="AE210:AE211 AI210:AI211 AM210:AM211 AQ210:AQ211 AU210:AU211">
    <cfRule type="expression" dxfId="2199" priority="1987">
      <formula>IF(RIGHT(TEXT(AE210,"0.#"),1)=".",FALSE,TRUE)</formula>
    </cfRule>
    <cfRule type="expression" dxfId="2198" priority="1988">
      <formula>IF(RIGHT(TEXT(AE210,"0.#"),1)=".",TRUE,FALSE)</formula>
    </cfRule>
  </conditionalFormatting>
  <conditionalFormatting sqref="AE202:AE203 AI202:AI203 AM202:AM203 AQ202:AQ203 AU202:AU203">
    <cfRule type="expression" dxfId="2197" priority="1991">
      <formula>IF(RIGHT(TEXT(AE202,"0.#"),1)=".",FALSE,TRUE)</formula>
    </cfRule>
    <cfRule type="expression" dxfId="2196" priority="1992">
      <formula>IF(RIGHT(TEXT(AE202,"0.#"),1)=".",TRUE,FALSE)</formula>
    </cfRule>
  </conditionalFormatting>
  <conditionalFormatting sqref="AE206:AE207 AI206:AI207 AM206:AM207 AQ206:AQ207 AU206:AU207">
    <cfRule type="expression" dxfId="2195" priority="1989">
      <formula>IF(RIGHT(TEXT(AE206,"0.#"),1)=".",FALSE,TRUE)</formula>
    </cfRule>
    <cfRule type="expression" dxfId="2194" priority="1990">
      <formula>IF(RIGHT(TEXT(AE206,"0.#"),1)=".",TRUE,FALSE)</formula>
    </cfRule>
  </conditionalFormatting>
  <conditionalFormatting sqref="AE262:AE263 AI262:AI263 AM262:AM263 AQ262:AQ263 AU262:AU263">
    <cfRule type="expression" dxfId="2193" priority="1981">
      <formula>IF(RIGHT(TEXT(AE262,"0.#"),1)=".",FALSE,TRUE)</formula>
    </cfRule>
    <cfRule type="expression" dxfId="2192" priority="1982">
      <formula>IF(RIGHT(TEXT(AE262,"0.#"),1)=".",TRUE,FALSE)</formula>
    </cfRule>
  </conditionalFormatting>
  <conditionalFormatting sqref="AE254:AE255 AI254:AI255 AM254:AM255 AQ254:AQ255 AU254:AU255">
    <cfRule type="expression" dxfId="2191" priority="1985">
      <formula>IF(RIGHT(TEXT(AE254,"0.#"),1)=".",FALSE,TRUE)</formula>
    </cfRule>
    <cfRule type="expression" dxfId="2190" priority="1986">
      <formula>IF(RIGHT(TEXT(AE254,"0.#"),1)=".",TRUE,FALSE)</formula>
    </cfRule>
  </conditionalFormatting>
  <conditionalFormatting sqref="AE258:AE259 AI258:AI259 AM258:AM259 AQ258:AQ259 AU258:AU259">
    <cfRule type="expression" dxfId="2189" priority="1983">
      <formula>IF(RIGHT(TEXT(AE258,"0.#"),1)=".",FALSE,TRUE)</formula>
    </cfRule>
    <cfRule type="expression" dxfId="2188" priority="1984">
      <formula>IF(RIGHT(TEXT(AE258,"0.#"),1)=".",TRUE,FALSE)</formula>
    </cfRule>
  </conditionalFormatting>
  <conditionalFormatting sqref="AE314:AE315 AI314:AI315 AM314:AM315 AQ314:AQ315 AU314:AU315">
    <cfRule type="expression" dxfId="2187" priority="1975">
      <formula>IF(RIGHT(TEXT(AE314,"0.#"),1)=".",FALSE,TRUE)</formula>
    </cfRule>
    <cfRule type="expression" dxfId="2186" priority="1976">
      <formula>IF(RIGHT(TEXT(AE314,"0.#"),1)=".",TRUE,FALSE)</formula>
    </cfRule>
  </conditionalFormatting>
  <conditionalFormatting sqref="AE266:AE267 AI266:AI267 AM266:AM267 AQ266:AQ267 AU266:AU267">
    <cfRule type="expression" dxfId="2185" priority="1979">
      <formula>IF(RIGHT(TEXT(AE266,"0.#"),1)=".",FALSE,TRUE)</formula>
    </cfRule>
    <cfRule type="expression" dxfId="2184" priority="1980">
      <formula>IF(RIGHT(TEXT(AE266,"0.#"),1)=".",TRUE,FALSE)</formula>
    </cfRule>
  </conditionalFormatting>
  <conditionalFormatting sqref="AE270:AE271 AI270:AI271 AM270:AM271 AQ270:AQ271 AU270:AU271">
    <cfRule type="expression" dxfId="2183" priority="1977">
      <formula>IF(RIGHT(TEXT(AE270,"0.#"),1)=".",FALSE,TRUE)</formula>
    </cfRule>
    <cfRule type="expression" dxfId="2182" priority="1978">
      <formula>IF(RIGHT(TEXT(AE270,"0.#"),1)=".",TRUE,FALSE)</formula>
    </cfRule>
  </conditionalFormatting>
  <conditionalFormatting sqref="AE326:AE327 AI326:AI327 AM326:AM327 AQ326:AQ327 AU326:AU327">
    <cfRule type="expression" dxfId="2181" priority="1969">
      <formula>IF(RIGHT(TEXT(AE326,"0.#"),1)=".",FALSE,TRUE)</formula>
    </cfRule>
    <cfRule type="expression" dxfId="2180" priority="1970">
      <formula>IF(RIGHT(TEXT(AE326,"0.#"),1)=".",TRUE,FALSE)</formula>
    </cfRule>
  </conditionalFormatting>
  <conditionalFormatting sqref="AE318:AE319 AI318:AI319 AM318:AM319 AQ318:AQ319 AU318:AU319">
    <cfRule type="expression" dxfId="2179" priority="1973">
      <formula>IF(RIGHT(TEXT(AE318,"0.#"),1)=".",FALSE,TRUE)</formula>
    </cfRule>
    <cfRule type="expression" dxfId="2178" priority="1974">
      <formula>IF(RIGHT(TEXT(AE318,"0.#"),1)=".",TRUE,FALSE)</formula>
    </cfRule>
  </conditionalFormatting>
  <conditionalFormatting sqref="AE322:AE323 AI322:AI323 AM322:AM323 AQ322:AQ323 AU322:AU323">
    <cfRule type="expression" dxfId="2177" priority="1971">
      <formula>IF(RIGHT(TEXT(AE322,"0.#"),1)=".",FALSE,TRUE)</formula>
    </cfRule>
    <cfRule type="expression" dxfId="2176" priority="1972">
      <formula>IF(RIGHT(TEXT(AE322,"0.#"),1)=".",TRUE,FALSE)</formula>
    </cfRule>
  </conditionalFormatting>
  <conditionalFormatting sqref="AE378:AE379 AI378:AI379 AM378:AM379 AQ378:AQ379 AU378:AU379">
    <cfRule type="expression" dxfId="2175" priority="1963">
      <formula>IF(RIGHT(TEXT(AE378,"0.#"),1)=".",FALSE,TRUE)</formula>
    </cfRule>
    <cfRule type="expression" dxfId="2174" priority="1964">
      <formula>IF(RIGHT(TEXT(AE378,"0.#"),1)=".",TRUE,FALSE)</formula>
    </cfRule>
  </conditionalFormatting>
  <conditionalFormatting sqref="AE330:AE331 AI330:AI331 AM330:AM331 AQ330:AQ331 AU330:AU331">
    <cfRule type="expression" dxfId="2173" priority="1967">
      <formula>IF(RIGHT(TEXT(AE330,"0.#"),1)=".",FALSE,TRUE)</formula>
    </cfRule>
    <cfRule type="expression" dxfId="2172" priority="1968">
      <formula>IF(RIGHT(TEXT(AE330,"0.#"),1)=".",TRUE,FALSE)</formula>
    </cfRule>
  </conditionalFormatting>
  <conditionalFormatting sqref="AE374:AE375 AI374:AI375 AM374:AM375 AQ374:AQ375 AU374:AU375">
    <cfRule type="expression" dxfId="2171" priority="1965">
      <formula>IF(RIGHT(TEXT(AE374,"0.#"),1)=".",FALSE,TRUE)</formula>
    </cfRule>
    <cfRule type="expression" dxfId="2170" priority="1966">
      <formula>IF(RIGHT(TEXT(AE374,"0.#"),1)=".",TRUE,FALSE)</formula>
    </cfRule>
  </conditionalFormatting>
  <conditionalFormatting sqref="AE390:AE391 AI390:AI391 AM390:AM391 AQ390:AQ391 AU390:AU391">
    <cfRule type="expression" dxfId="2169" priority="1957">
      <formula>IF(RIGHT(TEXT(AE390,"0.#"),1)=".",FALSE,TRUE)</formula>
    </cfRule>
    <cfRule type="expression" dxfId="2168" priority="1958">
      <formula>IF(RIGHT(TEXT(AE390,"0.#"),1)=".",TRUE,FALSE)</formula>
    </cfRule>
  </conditionalFormatting>
  <conditionalFormatting sqref="AE382:AE383 AI382:AI383 AM382:AM383 AQ382:AQ383 AU382:AU383">
    <cfRule type="expression" dxfId="2167" priority="1961">
      <formula>IF(RIGHT(TEXT(AE382,"0.#"),1)=".",FALSE,TRUE)</formula>
    </cfRule>
    <cfRule type="expression" dxfId="2166" priority="1962">
      <formula>IF(RIGHT(TEXT(AE382,"0.#"),1)=".",TRUE,FALSE)</formula>
    </cfRule>
  </conditionalFormatting>
  <conditionalFormatting sqref="AE386:AE387 AI386:AI387 AM386:AM387 AQ386:AQ387 AU386:AU387">
    <cfRule type="expression" dxfId="2165" priority="1959">
      <formula>IF(RIGHT(TEXT(AE386,"0.#"),1)=".",FALSE,TRUE)</formula>
    </cfRule>
    <cfRule type="expression" dxfId="2164" priority="1960">
      <formula>IF(RIGHT(TEXT(AE386,"0.#"),1)=".",TRUE,FALSE)</formula>
    </cfRule>
  </conditionalFormatting>
  <conditionalFormatting sqref="AE440">
    <cfRule type="expression" dxfId="2163" priority="1951">
      <formula>IF(RIGHT(TEXT(AE440,"0.#"),1)=".",FALSE,TRUE)</formula>
    </cfRule>
    <cfRule type="expression" dxfId="2162" priority="1952">
      <formula>IF(RIGHT(TEXT(AE440,"0.#"),1)=".",TRUE,FALSE)</formula>
    </cfRule>
  </conditionalFormatting>
  <conditionalFormatting sqref="AE438">
    <cfRule type="expression" dxfId="2161" priority="1955">
      <formula>IF(RIGHT(TEXT(AE438,"0.#"),1)=".",FALSE,TRUE)</formula>
    </cfRule>
    <cfRule type="expression" dxfId="2160" priority="1956">
      <formula>IF(RIGHT(TEXT(AE438,"0.#"),1)=".",TRUE,FALSE)</formula>
    </cfRule>
  </conditionalFormatting>
  <conditionalFormatting sqref="AE439">
    <cfRule type="expression" dxfId="2159" priority="1953">
      <formula>IF(RIGHT(TEXT(AE439,"0.#"),1)=".",FALSE,TRUE)</formula>
    </cfRule>
    <cfRule type="expression" dxfId="2158" priority="1954">
      <formula>IF(RIGHT(TEXT(AE439,"0.#"),1)=".",TRUE,FALSE)</formula>
    </cfRule>
  </conditionalFormatting>
  <conditionalFormatting sqref="AM440">
    <cfRule type="expression" dxfId="2157" priority="1945">
      <formula>IF(RIGHT(TEXT(AM440,"0.#"),1)=".",FALSE,TRUE)</formula>
    </cfRule>
    <cfRule type="expression" dxfId="2156" priority="1946">
      <formula>IF(RIGHT(TEXT(AM440,"0.#"),1)=".",TRUE,FALSE)</formula>
    </cfRule>
  </conditionalFormatting>
  <conditionalFormatting sqref="AM438">
    <cfRule type="expression" dxfId="2155" priority="1949">
      <formula>IF(RIGHT(TEXT(AM438,"0.#"),1)=".",FALSE,TRUE)</formula>
    </cfRule>
    <cfRule type="expression" dxfId="2154" priority="1950">
      <formula>IF(RIGHT(TEXT(AM438,"0.#"),1)=".",TRUE,FALSE)</formula>
    </cfRule>
  </conditionalFormatting>
  <conditionalFormatting sqref="AM439">
    <cfRule type="expression" dxfId="2153" priority="1947">
      <formula>IF(RIGHT(TEXT(AM439,"0.#"),1)=".",FALSE,TRUE)</formula>
    </cfRule>
    <cfRule type="expression" dxfId="2152" priority="1948">
      <formula>IF(RIGHT(TEXT(AM439,"0.#"),1)=".",TRUE,FALSE)</formula>
    </cfRule>
  </conditionalFormatting>
  <conditionalFormatting sqref="AU440">
    <cfRule type="expression" dxfId="2151" priority="1939">
      <formula>IF(RIGHT(TEXT(AU440,"0.#"),1)=".",FALSE,TRUE)</formula>
    </cfRule>
    <cfRule type="expression" dxfId="2150" priority="1940">
      <formula>IF(RIGHT(TEXT(AU440,"0.#"),1)=".",TRUE,FALSE)</formula>
    </cfRule>
  </conditionalFormatting>
  <conditionalFormatting sqref="AU438">
    <cfRule type="expression" dxfId="2149" priority="1943">
      <formula>IF(RIGHT(TEXT(AU438,"0.#"),1)=".",FALSE,TRUE)</formula>
    </cfRule>
    <cfRule type="expression" dxfId="2148" priority="1944">
      <formula>IF(RIGHT(TEXT(AU438,"0.#"),1)=".",TRUE,FALSE)</formula>
    </cfRule>
  </conditionalFormatting>
  <conditionalFormatting sqref="AU439">
    <cfRule type="expression" dxfId="2147" priority="1941">
      <formula>IF(RIGHT(TEXT(AU439,"0.#"),1)=".",FALSE,TRUE)</formula>
    </cfRule>
    <cfRule type="expression" dxfId="2146" priority="1942">
      <formula>IF(RIGHT(TEXT(AU439,"0.#"),1)=".",TRUE,FALSE)</formula>
    </cfRule>
  </conditionalFormatting>
  <conditionalFormatting sqref="AI440">
    <cfRule type="expression" dxfId="2145" priority="1933">
      <formula>IF(RIGHT(TEXT(AI440,"0.#"),1)=".",FALSE,TRUE)</formula>
    </cfRule>
    <cfRule type="expression" dxfId="2144" priority="1934">
      <formula>IF(RIGHT(TEXT(AI440,"0.#"),1)=".",TRUE,FALSE)</formula>
    </cfRule>
  </conditionalFormatting>
  <conditionalFormatting sqref="AI438">
    <cfRule type="expression" dxfId="2143" priority="1937">
      <formula>IF(RIGHT(TEXT(AI438,"0.#"),1)=".",FALSE,TRUE)</formula>
    </cfRule>
    <cfRule type="expression" dxfId="2142" priority="1938">
      <formula>IF(RIGHT(TEXT(AI438,"0.#"),1)=".",TRUE,FALSE)</formula>
    </cfRule>
  </conditionalFormatting>
  <conditionalFormatting sqref="AI439">
    <cfRule type="expression" dxfId="2141" priority="1935">
      <formula>IF(RIGHT(TEXT(AI439,"0.#"),1)=".",FALSE,TRUE)</formula>
    </cfRule>
    <cfRule type="expression" dxfId="2140" priority="1936">
      <formula>IF(RIGHT(TEXT(AI439,"0.#"),1)=".",TRUE,FALSE)</formula>
    </cfRule>
  </conditionalFormatting>
  <conditionalFormatting sqref="AQ438">
    <cfRule type="expression" dxfId="2139" priority="1927">
      <formula>IF(RIGHT(TEXT(AQ438,"0.#"),1)=".",FALSE,TRUE)</formula>
    </cfRule>
    <cfRule type="expression" dxfId="2138" priority="1928">
      <formula>IF(RIGHT(TEXT(AQ438,"0.#"),1)=".",TRUE,FALSE)</formula>
    </cfRule>
  </conditionalFormatting>
  <conditionalFormatting sqref="AQ439">
    <cfRule type="expression" dxfId="2137" priority="1931">
      <formula>IF(RIGHT(TEXT(AQ439,"0.#"),1)=".",FALSE,TRUE)</formula>
    </cfRule>
    <cfRule type="expression" dxfId="2136" priority="1932">
      <formula>IF(RIGHT(TEXT(AQ439,"0.#"),1)=".",TRUE,FALSE)</formula>
    </cfRule>
  </conditionalFormatting>
  <conditionalFormatting sqref="AQ440">
    <cfRule type="expression" dxfId="2135" priority="1929">
      <formula>IF(RIGHT(TEXT(AQ440,"0.#"),1)=".",FALSE,TRUE)</formula>
    </cfRule>
    <cfRule type="expression" dxfId="2134" priority="1930">
      <formula>IF(RIGHT(TEXT(AQ440,"0.#"),1)=".",TRUE,FALSE)</formula>
    </cfRule>
  </conditionalFormatting>
  <conditionalFormatting sqref="AE445">
    <cfRule type="expression" dxfId="2133" priority="1921">
      <formula>IF(RIGHT(TEXT(AE445,"0.#"),1)=".",FALSE,TRUE)</formula>
    </cfRule>
    <cfRule type="expression" dxfId="2132" priority="1922">
      <formula>IF(RIGHT(TEXT(AE445,"0.#"),1)=".",TRUE,FALSE)</formula>
    </cfRule>
  </conditionalFormatting>
  <conditionalFormatting sqref="AE443">
    <cfRule type="expression" dxfId="2131" priority="1925">
      <formula>IF(RIGHT(TEXT(AE443,"0.#"),1)=".",FALSE,TRUE)</formula>
    </cfRule>
    <cfRule type="expression" dxfId="2130" priority="1926">
      <formula>IF(RIGHT(TEXT(AE443,"0.#"),1)=".",TRUE,FALSE)</formula>
    </cfRule>
  </conditionalFormatting>
  <conditionalFormatting sqref="AE444">
    <cfRule type="expression" dxfId="2129" priority="1923">
      <formula>IF(RIGHT(TEXT(AE444,"0.#"),1)=".",FALSE,TRUE)</formula>
    </cfRule>
    <cfRule type="expression" dxfId="2128" priority="1924">
      <formula>IF(RIGHT(TEXT(AE444,"0.#"),1)=".",TRUE,FALSE)</formula>
    </cfRule>
  </conditionalFormatting>
  <conditionalFormatting sqref="AM445">
    <cfRule type="expression" dxfId="2127" priority="1915">
      <formula>IF(RIGHT(TEXT(AM445,"0.#"),1)=".",FALSE,TRUE)</formula>
    </cfRule>
    <cfRule type="expression" dxfId="2126" priority="1916">
      <formula>IF(RIGHT(TEXT(AM445,"0.#"),1)=".",TRUE,FALSE)</formula>
    </cfRule>
  </conditionalFormatting>
  <conditionalFormatting sqref="AM443">
    <cfRule type="expression" dxfId="2125" priority="1919">
      <formula>IF(RIGHT(TEXT(AM443,"0.#"),1)=".",FALSE,TRUE)</formula>
    </cfRule>
    <cfRule type="expression" dxfId="2124" priority="1920">
      <formula>IF(RIGHT(TEXT(AM443,"0.#"),1)=".",TRUE,FALSE)</formula>
    </cfRule>
  </conditionalFormatting>
  <conditionalFormatting sqref="AM444">
    <cfRule type="expression" dxfId="2123" priority="1917">
      <formula>IF(RIGHT(TEXT(AM444,"0.#"),1)=".",FALSE,TRUE)</formula>
    </cfRule>
    <cfRule type="expression" dxfId="2122" priority="1918">
      <formula>IF(RIGHT(TEXT(AM444,"0.#"),1)=".",TRUE,FALSE)</formula>
    </cfRule>
  </conditionalFormatting>
  <conditionalFormatting sqref="AU445">
    <cfRule type="expression" dxfId="2121" priority="1909">
      <formula>IF(RIGHT(TEXT(AU445,"0.#"),1)=".",FALSE,TRUE)</formula>
    </cfRule>
    <cfRule type="expression" dxfId="2120" priority="1910">
      <formula>IF(RIGHT(TEXT(AU445,"0.#"),1)=".",TRUE,FALSE)</formula>
    </cfRule>
  </conditionalFormatting>
  <conditionalFormatting sqref="AU443">
    <cfRule type="expression" dxfId="2119" priority="1913">
      <formula>IF(RIGHT(TEXT(AU443,"0.#"),1)=".",FALSE,TRUE)</formula>
    </cfRule>
    <cfRule type="expression" dxfId="2118" priority="1914">
      <formula>IF(RIGHT(TEXT(AU443,"0.#"),1)=".",TRUE,FALSE)</formula>
    </cfRule>
  </conditionalFormatting>
  <conditionalFormatting sqref="AU444">
    <cfRule type="expression" dxfId="2117" priority="1911">
      <formula>IF(RIGHT(TEXT(AU444,"0.#"),1)=".",FALSE,TRUE)</formula>
    </cfRule>
    <cfRule type="expression" dxfId="2116" priority="1912">
      <formula>IF(RIGHT(TEXT(AU444,"0.#"),1)=".",TRUE,FALSE)</formula>
    </cfRule>
  </conditionalFormatting>
  <conditionalFormatting sqref="AI445">
    <cfRule type="expression" dxfId="2115" priority="1903">
      <formula>IF(RIGHT(TEXT(AI445,"0.#"),1)=".",FALSE,TRUE)</formula>
    </cfRule>
    <cfRule type="expression" dxfId="2114" priority="1904">
      <formula>IF(RIGHT(TEXT(AI445,"0.#"),1)=".",TRUE,FALSE)</formula>
    </cfRule>
  </conditionalFormatting>
  <conditionalFormatting sqref="AI443">
    <cfRule type="expression" dxfId="2113" priority="1907">
      <formula>IF(RIGHT(TEXT(AI443,"0.#"),1)=".",FALSE,TRUE)</formula>
    </cfRule>
    <cfRule type="expression" dxfId="2112" priority="1908">
      <formula>IF(RIGHT(TEXT(AI443,"0.#"),1)=".",TRUE,FALSE)</formula>
    </cfRule>
  </conditionalFormatting>
  <conditionalFormatting sqref="AI444">
    <cfRule type="expression" dxfId="2111" priority="1905">
      <formula>IF(RIGHT(TEXT(AI444,"0.#"),1)=".",FALSE,TRUE)</formula>
    </cfRule>
    <cfRule type="expression" dxfId="2110" priority="1906">
      <formula>IF(RIGHT(TEXT(AI444,"0.#"),1)=".",TRUE,FALSE)</formula>
    </cfRule>
  </conditionalFormatting>
  <conditionalFormatting sqref="AQ443">
    <cfRule type="expression" dxfId="2109" priority="1897">
      <formula>IF(RIGHT(TEXT(AQ443,"0.#"),1)=".",FALSE,TRUE)</formula>
    </cfRule>
    <cfRule type="expression" dxfId="2108" priority="1898">
      <formula>IF(RIGHT(TEXT(AQ443,"0.#"),1)=".",TRUE,FALSE)</formula>
    </cfRule>
  </conditionalFormatting>
  <conditionalFormatting sqref="AQ444">
    <cfRule type="expression" dxfId="2107" priority="1901">
      <formula>IF(RIGHT(TEXT(AQ444,"0.#"),1)=".",FALSE,TRUE)</formula>
    </cfRule>
    <cfRule type="expression" dxfId="2106" priority="1902">
      <formula>IF(RIGHT(TEXT(AQ444,"0.#"),1)=".",TRUE,FALSE)</formula>
    </cfRule>
  </conditionalFormatting>
  <conditionalFormatting sqref="AQ445">
    <cfRule type="expression" dxfId="2105" priority="1899">
      <formula>IF(RIGHT(TEXT(AQ445,"0.#"),1)=".",FALSE,TRUE)</formula>
    </cfRule>
    <cfRule type="expression" dxfId="2104" priority="1900">
      <formula>IF(RIGHT(TEXT(AQ445,"0.#"),1)=".",TRUE,FALSE)</formula>
    </cfRule>
  </conditionalFormatting>
  <conditionalFormatting sqref="Y885:Y907">
    <cfRule type="expression" dxfId="2103" priority="2127">
      <formula>IF(RIGHT(TEXT(Y885,"0.#"),1)=".",FALSE,TRUE)</formula>
    </cfRule>
    <cfRule type="expression" dxfId="2102" priority="2128">
      <formula>IF(RIGHT(TEXT(Y885,"0.#"),1)=".",TRUE,FALSE)</formula>
    </cfRule>
  </conditionalFormatting>
  <conditionalFormatting sqref="Y878:Y879">
    <cfRule type="expression" dxfId="2101" priority="2121">
      <formula>IF(RIGHT(TEXT(Y878,"0.#"),1)=".",FALSE,TRUE)</formula>
    </cfRule>
    <cfRule type="expression" dxfId="2100" priority="2122">
      <formula>IF(RIGHT(TEXT(Y878,"0.#"),1)=".",TRUE,FALSE)</formula>
    </cfRule>
  </conditionalFormatting>
  <conditionalFormatting sqref="Y913:Y916 Y921:Y940">
    <cfRule type="expression" dxfId="2099" priority="2115">
      <formula>IF(RIGHT(TEXT(Y913,"0.#"),1)=".",FALSE,TRUE)</formula>
    </cfRule>
    <cfRule type="expression" dxfId="2098" priority="2116">
      <formula>IF(RIGHT(TEXT(Y913,"0.#"),1)=".",TRUE,FALSE)</formula>
    </cfRule>
  </conditionalFormatting>
  <conditionalFormatting sqref="Y911:Y912">
    <cfRule type="expression" dxfId="2097" priority="2109">
      <formula>IF(RIGHT(TEXT(Y911,"0.#"),1)=".",FALSE,TRUE)</formula>
    </cfRule>
    <cfRule type="expression" dxfId="2096" priority="2110">
      <formula>IF(RIGHT(TEXT(Y911,"0.#"),1)=".",TRUE,FALSE)</formula>
    </cfRule>
  </conditionalFormatting>
  <conditionalFormatting sqref="Y946:Y951 Y954:Y973">
    <cfRule type="expression" dxfId="2095" priority="2103">
      <formula>IF(RIGHT(TEXT(Y946,"0.#"),1)=".",FALSE,TRUE)</formula>
    </cfRule>
    <cfRule type="expression" dxfId="2094" priority="2104">
      <formula>IF(RIGHT(TEXT(Y946,"0.#"),1)=".",TRUE,FALSE)</formula>
    </cfRule>
  </conditionalFormatting>
  <conditionalFormatting sqref="Y944:Y945">
    <cfRule type="expression" dxfId="2093" priority="2097">
      <formula>IF(RIGHT(TEXT(Y944,"0.#"),1)=".",FALSE,TRUE)</formula>
    </cfRule>
    <cfRule type="expression" dxfId="2092" priority="2098">
      <formula>IF(RIGHT(TEXT(Y944,"0.#"),1)=".",TRUE,FALSE)</formula>
    </cfRule>
  </conditionalFormatting>
  <conditionalFormatting sqref="Y979:Y1006">
    <cfRule type="expression" dxfId="2091" priority="2091">
      <formula>IF(RIGHT(TEXT(Y979,"0.#"),1)=".",FALSE,TRUE)</formula>
    </cfRule>
    <cfRule type="expression" dxfId="2090" priority="2092">
      <formula>IF(RIGHT(TEXT(Y979,"0.#"),1)=".",TRUE,FALSE)</formula>
    </cfRule>
  </conditionalFormatting>
  <conditionalFormatting sqref="Y977:Y978">
    <cfRule type="expression" dxfId="2089" priority="2085">
      <formula>IF(RIGHT(TEXT(Y977,"0.#"),1)=".",FALSE,TRUE)</formula>
    </cfRule>
    <cfRule type="expression" dxfId="2088" priority="2086">
      <formula>IF(RIGHT(TEXT(Y977,"0.#"),1)=".",TRUE,FALSE)</formula>
    </cfRule>
  </conditionalFormatting>
  <conditionalFormatting sqref="Y1012:Y1039">
    <cfRule type="expression" dxfId="2087" priority="2079">
      <formula>IF(RIGHT(TEXT(Y1012,"0.#"),1)=".",FALSE,TRUE)</formula>
    </cfRule>
    <cfRule type="expression" dxfId="2086" priority="2080">
      <formula>IF(RIGHT(TEXT(Y1012,"0.#"),1)=".",TRUE,FALSE)</formula>
    </cfRule>
  </conditionalFormatting>
  <conditionalFormatting sqref="W23">
    <cfRule type="expression" dxfId="2085" priority="2363">
      <formula>IF(RIGHT(TEXT(W23,"0.#"),1)=".",FALSE,TRUE)</formula>
    </cfRule>
    <cfRule type="expression" dxfId="2084" priority="2364">
      <formula>IF(RIGHT(TEXT(W23,"0.#"),1)=".",TRUE,FALSE)</formula>
    </cfRule>
  </conditionalFormatting>
  <conditionalFormatting sqref="W24:W27">
    <cfRule type="expression" dxfId="2083" priority="2361">
      <formula>IF(RIGHT(TEXT(W24,"0.#"),1)=".",FALSE,TRUE)</formula>
    </cfRule>
    <cfRule type="expression" dxfId="2082" priority="2362">
      <formula>IF(RIGHT(TEXT(W24,"0.#"),1)=".",TRUE,FALSE)</formula>
    </cfRule>
  </conditionalFormatting>
  <conditionalFormatting sqref="W28">
    <cfRule type="expression" dxfId="2081" priority="2353">
      <formula>IF(RIGHT(TEXT(W28,"0.#"),1)=".",FALSE,TRUE)</formula>
    </cfRule>
    <cfRule type="expression" dxfId="2080" priority="2354">
      <formula>IF(RIGHT(TEXT(W28,"0.#"),1)=".",TRUE,FALSE)</formula>
    </cfRule>
  </conditionalFormatting>
  <conditionalFormatting sqref="P23">
    <cfRule type="expression" dxfId="2079" priority="2351">
      <formula>IF(RIGHT(TEXT(P23,"0.#"),1)=".",FALSE,TRUE)</formula>
    </cfRule>
    <cfRule type="expression" dxfId="2078" priority="2352">
      <formula>IF(RIGHT(TEXT(P23,"0.#"),1)=".",TRUE,FALSE)</formula>
    </cfRule>
  </conditionalFormatting>
  <conditionalFormatting sqref="P24:P27">
    <cfRule type="expression" dxfId="2077" priority="2349">
      <formula>IF(RIGHT(TEXT(P24,"0.#"),1)=".",FALSE,TRUE)</formula>
    </cfRule>
    <cfRule type="expression" dxfId="2076" priority="2350">
      <formula>IF(RIGHT(TEXT(P24,"0.#"),1)=".",TRUE,FALSE)</formula>
    </cfRule>
  </conditionalFormatting>
  <conditionalFormatting sqref="P28">
    <cfRule type="expression" dxfId="2075" priority="2347">
      <formula>IF(RIGHT(TEXT(P28,"0.#"),1)=".",FALSE,TRUE)</formula>
    </cfRule>
    <cfRule type="expression" dxfId="2074" priority="2348">
      <formula>IF(RIGHT(TEXT(P28,"0.#"),1)=".",TRUE,FALSE)</formula>
    </cfRule>
  </conditionalFormatting>
  <conditionalFormatting sqref="AQ114">
    <cfRule type="expression" dxfId="2073" priority="2331">
      <formula>IF(RIGHT(TEXT(AQ114,"0.#"),1)=".",FALSE,TRUE)</formula>
    </cfRule>
    <cfRule type="expression" dxfId="2072" priority="2332">
      <formula>IF(RIGHT(TEXT(AQ114,"0.#"),1)=".",TRUE,FALSE)</formula>
    </cfRule>
  </conditionalFormatting>
  <conditionalFormatting sqref="AQ104">
    <cfRule type="expression" dxfId="2071" priority="2345">
      <formula>IF(RIGHT(TEXT(AQ104,"0.#"),1)=".",FALSE,TRUE)</formula>
    </cfRule>
    <cfRule type="expression" dxfId="2070" priority="2346">
      <formula>IF(RIGHT(TEXT(AQ104,"0.#"),1)=".",TRUE,FALSE)</formula>
    </cfRule>
  </conditionalFormatting>
  <conditionalFormatting sqref="AQ105">
    <cfRule type="expression" dxfId="2069" priority="2343">
      <formula>IF(RIGHT(TEXT(AQ105,"0.#"),1)=".",FALSE,TRUE)</formula>
    </cfRule>
    <cfRule type="expression" dxfId="2068" priority="2344">
      <formula>IF(RIGHT(TEXT(AQ105,"0.#"),1)=".",TRUE,FALSE)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5:AO907">
    <cfRule type="expression" dxfId="2005" priority="2129">
      <formula>IF(AND(AL885&gt;=0, RIGHT(TEXT(AL885,"0.#"),1)&lt;&gt;"."),TRUE,FALSE)</formula>
    </cfRule>
    <cfRule type="expression" dxfId="2004" priority="2130">
      <formula>IF(AND(AL885&gt;=0, RIGHT(TEXT(AL885,"0.#"),1)="."),TRUE,FALSE)</formula>
    </cfRule>
    <cfRule type="expression" dxfId="2003" priority="2131">
      <formula>IF(AND(AL885&lt;0, RIGHT(TEXT(AL885,"0.#"),1)&lt;&gt;"."),TRUE,FALSE)</formula>
    </cfRule>
    <cfRule type="expression" dxfId="2002" priority="2132">
      <formula>IF(AND(AL885&lt;0, RIGHT(TEXT(AL885,"0.#"),1)="."),TRUE,FALSE)</formula>
    </cfRule>
  </conditionalFormatting>
  <conditionalFormatting sqref="AL921:AO940">
    <cfRule type="expression" dxfId="2001" priority="2117">
      <formula>IF(AND(AL921&gt;=0, RIGHT(TEXT(AL921,"0.#"),1)&lt;&gt;"."),TRUE,FALSE)</formula>
    </cfRule>
    <cfRule type="expression" dxfId="2000" priority="2118">
      <formula>IF(AND(AL921&gt;=0, RIGHT(TEXT(AL921,"0.#"),1)="."),TRUE,FALSE)</formula>
    </cfRule>
    <cfRule type="expression" dxfId="1999" priority="2119">
      <formula>IF(AND(AL921&lt;0, RIGHT(TEXT(AL921,"0.#"),1)&lt;&gt;"."),TRUE,FALSE)</formula>
    </cfRule>
    <cfRule type="expression" dxfId="1998" priority="2120">
      <formula>IF(AND(AL921&lt;0, RIGHT(TEXT(AL921,"0.#"),1)="."),TRUE,FALSE)</formula>
    </cfRule>
  </conditionalFormatting>
  <conditionalFormatting sqref="AL954:AO973">
    <cfRule type="expression" dxfId="1997" priority="2105">
      <formula>IF(AND(AL954&gt;=0, RIGHT(TEXT(AL954,"0.#"),1)&lt;&gt;"."),TRUE,FALSE)</formula>
    </cfRule>
    <cfRule type="expression" dxfId="1996" priority="2106">
      <formula>IF(AND(AL954&gt;=0, RIGHT(TEXT(AL954,"0.#"),1)="."),TRUE,FALSE)</formula>
    </cfRule>
    <cfRule type="expression" dxfId="1995" priority="2107">
      <formula>IF(AND(AL954&lt;0, RIGHT(TEXT(AL954,"0.#"),1)&lt;&gt;"."),TRUE,FALSE)</formula>
    </cfRule>
    <cfRule type="expression" dxfId="1994" priority="2108">
      <formula>IF(AND(AL954&lt;0, RIGHT(TEXT(AL954,"0.#"),1)="."),TRUE,FALSE)</formula>
    </cfRule>
  </conditionalFormatting>
  <conditionalFormatting sqref="AL979:AO1006">
    <cfRule type="expression" dxfId="1993" priority="2093">
      <formula>IF(AND(AL979&gt;=0, RIGHT(TEXT(AL979,"0.#"),1)&lt;&gt;"."),TRUE,FALSE)</formula>
    </cfRule>
    <cfRule type="expression" dxfId="1992" priority="2094">
      <formula>IF(AND(AL979&gt;=0, RIGHT(TEXT(AL979,"0.#"),1)="."),TRUE,FALSE)</formula>
    </cfRule>
    <cfRule type="expression" dxfId="1991" priority="2095">
      <formula>IF(AND(AL979&lt;0, RIGHT(TEXT(AL979,"0.#"),1)&lt;&gt;"."),TRUE,FALSE)</formula>
    </cfRule>
    <cfRule type="expression" dxfId="1990" priority="2096">
      <formula>IF(AND(AL979&lt;0, RIGHT(TEXT(AL979,"0.#"),1)="."),TRUE,FALSE)</formula>
    </cfRule>
  </conditionalFormatting>
  <conditionalFormatting sqref="AL977:AO978">
    <cfRule type="expression" dxfId="1989" priority="2087">
      <formula>IF(AND(AL977&gt;=0, RIGHT(TEXT(AL977,"0.#"),1)&lt;&gt;"."),TRUE,FALSE)</formula>
    </cfRule>
    <cfRule type="expression" dxfId="1988" priority="2088">
      <formula>IF(AND(AL977&gt;=0, RIGHT(TEXT(AL977,"0.#"),1)="."),TRUE,FALSE)</formula>
    </cfRule>
    <cfRule type="expression" dxfId="1987" priority="2089">
      <formula>IF(AND(AL977&lt;0, RIGHT(TEXT(AL977,"0.#"),1)&lt;&gt;"."),TRUE,FALSE)</formula>
    </cfRule>
    <cfRule type="expression" dxfId="1986" priority="2090">
      <formula>IF(AND(AL977&lt;0, RIGHT(TEXT(AL977,"0.#"),1)="."),TRUE,FALSE)</formula>
    </cfRule>
  </conditionalFormatting>
  <conditionalFormatting sqref="AL1012:AO1039">
    <cfRule type="expression" dxfId="1985" priority="2081">
      <formula>IF(AND(AL1012&gt;=0, RIGHT(TEXT(AL1012,"0.#"),1)&lt;&gt;"."),TRUE,FALSE)</formula>
    </cfRule>
    <cfRule type="expression" dxfId="1984" priority="2082">
      <formula>IF(AND(AL1012&gt;=0, RIGHT(TEXT(AL1012,"0.#"),1)="."),TRUE,FALSE)</formula>
    </cfRule>
    <cfRule type="expression" dxfId="1983" priority="2083">
      <formula>IF(AND(AL1012&lt;0, RIGHT(TEXT(AL1012,"0.#"),1)&lt;&gt;"."),TRUE,FALSE)</formula>
    </cfRule>
    <cfRule type="expression" dxfId="1982" priority="2084">
      <formula>IF(AND(AL1012&lt;0, RIGHT(TEXT(AL1012,"0.#"),1)="."),TRUE,FALSE)</formula>
    </cfRule>
  </conditionalFormatting>
  <conditionalFormatting sqref="AL1010:AO1011">
    <cfRule type="expression" dxfId="1981" priority="2075">
      <formula>IF(AND(AL1010&gt;=0, RIGHT(TEXT(AL1010,"0.#"),1)&lt;&gt;"."),TRUE,FALSE)</formula>
    </cfRule>
    <cfRule type="expression" dxfId="1980" priority="2076">
      <formula>IF(AND(AL1010&gt;=0, RIGHT(TEXT(AL1010,"0.#"),1)="."),TRUE,FALSE)</formula>
    </cfRule>
    <cfRule type="expression" dxfId="1979" priority="2077">
      <formula>IF(AND(AL1010&lt;0, RIGHT(TEXT(AL1010,"0.#"),1)&lt;&gt;"."),TRUE,FALSE)</formula>
    </cfRule>
    <cfRule type="expression" dxfId="1978" priority="2078">
      <formula>IF(AND(AL1010&lt;0, RIGHT(TEXT(AL1010,"0.#"),1)="."),TRUE,FALSE)</formula>
    </cfRule>
  </conditionalFormatting>
  <conditionalFormatting sqref="Y1010:Y1011">
    <cfRule type="expression" dxfId="1977" priority="2073">
      <formula>IF(RIGHT(TEXT(Y1010,"0.#"),1)=".",FALSE,TRUE)</formula>
    </cfRule>
    <cfRule type="expression" dxfId="1976" priority="2074">
      <formula>IF(RIGHT(TEXT(Y1010,"0.#"),1)=".",TRUE,FALSE)</formula>
    </cfRule>
  </conditionalFormatting>
  <conditionalFormatting sqref="AL1045:AO1072">
    <cfRule type="expression" dxfId="1975" priority="2069">
      <formula>IF(AND(AL1045&gt;=0, RIGHT(TEXT(AL1045,"0.#"),1)&lt;&gt;"."),TRUE,FALSE)</formula>
    </cfRule>
    <cfRule type="expression" dxfId="1974" priority="2070">
      <formula>IF(AND(AL1045&gt;=0, RIGHT(TEXT(AL1045,"0.#"),1)="."),TRUE,FALSE)</formula>
    </cfRule>
    <cfRule type="expression" dxfId="1973" priority="2071">
      <formula>IF(AND(AL1045&lt;0, RIGHT(TEXT(AL1045,"0.#"),1)&lt;&gt;"."),TRUE,FALSE)</formula>
    </cfRule>
    <cfRule type="expression" dxfId="1972" priority="2072">
      <formula>IF(AND(AL1045&lt;0, RIGHT(TEXT(AL1045,"0.#"),1)="."),TRUE,FALSE)</formula>
    </cfRule>
  </conditionalFormatting>
  <conditionalFormatting sqref="Y1045:Y1072">
    <cfRule type="expression" dxfId="1971" priority="2067">
      <formula>IF(RIGHT(TEXT(Y1045,"0.#"),1)=".",FALSE,TRUE)</formula>
    </cfRule>
    <cfRule type="expression" dxfId="1970" priority="2068">
      <formula>IF(RIGHT(TEXT(Y1045,"0.#"),1)=".",TRUE,FALSE)</formula>
    </cfRule>
  </conditionalFormatting>
  <conditionalFormatting sqref="AL1043:AO1044">
    <cfRule type="expression" dxfId="1969" priority="2063">
      <formula>IF(AND(AL1043&gt;=0, RIGHT(TEXT(AL1043,"0.#"),1)&lt;&gt;"."),TRUE,FALSE)</formula>
    </cfRule>
    <cfRule type="expression" dxfId="1968" priority="2064">
      <formula>IF(AND(AL1043&gt;=0, RIGHT(TEXT(AL1043,"0.#"),1)="."),TRUE,FALSE)</formula>
    </cfRule>
    <cfRule type="expression" dxfId="1967" priority="2065">
      <formula>IF(AND(AL1043&lt;0, RIGHT(TEXT(AL1043,"0.#"),1)&lt;&gt;"."),TRUE,FALSE)</formula>
    </cfRule>
    <cfRule type="expression" dxfId="1966" priority="2066">
      <formula>IF(AND(AL1043&lt;0, RIGHT(TEXT(AL1043,"0.#"),1)="."),TRUE,FALSE)</formula>
    </cfRule>
  </conditionalFormatting>
  <conditionalFormatting sqref="Y1043:Y1044">
    <cfRule type="expression" dxfId="1965" priority="2061">
      <formula>IF(RIGHT(TEXT(Y1043,"0.#"),1)=".",FALSE,TRUE)</formula>
    </cfRule>
    <cfRule type="expression" dxfId="1964" priority="2062">
      <formula>IF(RIGHT(TEXT(Y1043,"0.#"),1)=".",TRUE,FALSE)</formula>
    </cfRule>
  </conditionalFormatting>
  <conditionalFormatting sqref="AL1078:AO1105">
    <cfRule type="expression" dxfId="1963" priority="2057">
      <formula>IF(AND(AL1078&gt;=0, RIGHT(TEXT(AL1078,"0.#"),1)&lt;&gt;"."),TRUE,FALSE)</formula>
    </cfRule>
    <cfRule type="expression" dxfId="1962" priority="2058">
      <formula>IF(AND(AL1078&gt;=0, RIGHT(TEXT(AL1078,"0.#"),1)="."),TRUE,FALSE)</formula>
    </cfRule>
    <cfRule type="expression" dxfId="1961" priority="2059">
      <formula>IF(AND(AL1078&lt;0, RIGHT(TEXT(AL1078,"0.#"),1)&lt;&gt;"."),TRUE,FALSE)</formula>
    </cfRule>
    <cfRule type="expression" dxfId="1960" priority="2060">
      <formula>IF(AND(AL1078&lt;0, RIGHT(TEXT(AL1078,"0.#"),1)="."),TRUE,FALSE)</formula>
    </cfRule>
  </conditionalFormatting>
  <conditionalFormatting sqref="Y1078:Y1105">
    <cfRule type="expression" dxfId="1959" priority="2055">
      <formula>IF(RIGHT(TEXT(Y1078,"0.#"),1)=".",FALSE,TRUE)</formula>
    </cfRule>
    <cfRule type="expression" dxfId="1958" priority="2056">
      <formula>IF(RIGHT(TEXT(Y1078,"0.#"),1)=".",TRUE,FALSE)</formula>
    </cfRule>
  </conditionalFormatting>
  <conditionalFormatting sqref="AL1076:AO1077">
    <cfRule type="expression" dxfId="1957" priority="2051">
      <formula>IF(AND(AL1076&gt;=0, RIGHT(TEXT(AL1076,"0.#"),1)&lt;&gt;"."),TRUE,FALSE)</formula>
    </cfRule>
    <cfRule type="expression" dxfId="1956" priority="2052">
      <formula>IF(AND(AL1076&gt;=0, RIGHT(TEXT(AL1076,"0.#"),1)="."),TRUE,FALSE)</formula>
    </cfRule>
    <cfRule type="expression" dxfId="1955" priority="2053">
      <formula>IF(AND(AL1076&lt;0, RIGHT(TEXT(AL1076,"0.#"),1)&lt;&gt;"."),TRUE,FALSE)</formula>
    </cfRule>
    <cfRule type="expression" dxfId="1954" priority="2054">
      <formula>IF(AND(AL1076&lt;0, RIGHT(TEXT(AL1076,"0.#"),1)="."),TRUE,FALSE)</formula>
    </cfRule>
  </conditionalFormatting>
  <conditionalFormatting sqref="Y1076:Y1077">
    <cfRule type="expression" dxfId="1953" priority="2049">
      <formula>IF(RIGHT(TEXT(Y1076,"0.#"),1)=".",FALSE,TRUE)</formula>
    </cfRule>
    <cfRule type="expression" dxfId="1952" priority="2050">
      <formula>IF(RIGHT(TEXT(Y1076,"0.#"),1)=".",TRUE,FALSE)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AM34">
    <cfRule type="expression" dxfId="757" priority="57">
      <formula>IF(RIGHT(TEXT(AM34,"0.#"),1)=".",FALSE,TRUE)</formula>
    </cfRule>
    <cfRule type="expression" dxfId="756" priority="58">
      <formula>IF(RIGHT(TEXT(AM34,"0.#"),1)=".",TRUE,FALSE)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435">
    <cfRule type="expression" dxfId="751" priority="47">
      <formula>IF(RIGHT(TEXT(AM435,"0.#"),1)=".",FALSE,TRUE)</formula>
    </cfRule>
    <cfRule type="expression" dxfId="750" priority="48">
      <formula>IF(RIGHT(TEXT(AM435,"0.#"),1)=".",TRUE,FALSE)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
    <cfRule type="expression" dxfId="747" priority="49">
      <formula>IF(RIGHT(TEXT(AM434,"0.#"),1)=".",FALSE,TRUE)</formula>
    </cfRule>
    <cfRule type="expression" dxfId="746" priority="50">
      <formula>IF(RIGHT(TEXT(AM434,"0.#"),1)=".",TRUE,FALSE)</formula>
    </cfRule>
  </conditionalFormatting>
  <conditionalFormatting sqref="AM460">
    <cfRule type="expression" dxfId="745" priority="41">
      <formula>IF(RIGHT(TEXT(AM460,"0.#"),1)=".",FALSE,TRUE)</formula>
    </cfRule>
    <cfRule type="expression" dxfId="744" priority="42">
      <formula>IF(RIGHT(TEXT(AM460,"0.#"),1)=".",TRUE,FALSE)</formula>
    </cfRule>
  </conditionalFormatting>
  <conditionalFormatting sqref="AM458">
    <cfRule type="expression" dxfId="743" priority="45">
      <formula>IF(RIGHT(TEXT(AM458,"0.#"),1)=".",FALSE,TRUE)</formula>
    </cfRule>
    <cfRule type="expression" dxfId="742" priority="46">
      <formula>IF(RIGHT(TEXT(AM458,"0.#"),1)=".",TRUE,FALSE)</formula>
    </cfRule>
  </conditionalFormatting>
  <conditionalFormatting sqref="AM459">
    <cfRule type="expression" dxfId="741" priority="43">
      <formula>IF(RIGHT(TEXT(AM459,"0.#"),1)=".",FALSE,TRUE)</formula>
    </cfRule>
    <cfRule type="expression" dxfId="740" priority="44">
      <formula>IF(RIGHT(TEXT(AM459,"0.#"),1)=".",TRUE,FALSE)</formula>
    </cfRule>
  </conditionalFormatting>
  <conditionalFormatting sqref="AL846:AO854">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Y880:Y884">
    <cfRule type="expression" dxfId="735" priority="35">
      <formula>IF(RIGHT(TEXT(Y880,"0.#"),1)=".",FALSE,TRUE)</formula>
    </cfRule>
    <cfRule type="expression" dxfId="734" priority="36">
      <formula>IF(RIGHT(TEXT(Y880,"0.#"),1)=".",TRUE,FALSE)</formula>
    </cfRule>
  </conditionalFormatting>
  <conditionalFormatting sqref="AL878:AO884">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917:Y920">
    <cfRule type="expression" dxfId="729" priority="29">
      <formula>IF(RIGHT(TEXT(Y917,"0.#"),1)=".",FALSE,TRUE)</formula>
    </cfRule>
    <cfRule type="expression" dxfId="728" priority="30">
      <formula>IF(RIGHT(TEXT(Y917,"0.#"),1)=".",TRUE,FALSE)</formula>
    </cfRule>
  </conditionalFormatting>
  <conditionalFormatting sqref="AL911:AO920">
    <cfRule type="expression" dxfId="727" priority="25">
      <formula>IF(AND(AL911&gt;=0, RIGHT(TEXT(AL911,"0.#"),1)&lt;&gt;"."),TRUE,FALSE)</formula>
    </cfRule>
    <cfRule type="expression" dxfId="726" priority="26">
      <formula>IF(AND(AL911&gt;=0, RIGHT(TEXT(AL911,"0.#"),1)="."),TRUE,FALSE)</formula>
    </cfRule>
    <cfRule type="expression" dxfId="725" priority="27">
      <formula>IF(AND(AL911&lt;0, RIGHT(TEXT(AL911,"0.#"),1)&lt;&gt;"."),TRUE,FALSE)</formula>
    </cfRule>
    <cfRule type="expression" dxfId="724" priority="28">
      <formula>IF(AND(AL911&lt;0, RIGHT(TEXT(AL911,"0.#"),1)="."),TRUE,FALSE)</formula>
    </cfRule>
  </conditionalFormatting>
  <conditionalFormatting sqref="Y953">
    <cfRule type="expression" dxfId="723" priority="23">
      <formula>IF(RIGHT(TEXT(Y953,"0.#"),1)=".",FALSE,TRUE)</formula>
    </cfRule>
    <cfRule type="expression" dxfId="722" priority="24">
      <formula>IF(RIGHT(TEXT(Y953,"0.#"),1)=".",TRUE,FALSE)</formula>
    </cfRule>
  </conditionalFormatting>
  <conditionalFormatting sqref="Y952">
    <cfRule type="expression" dxfId="721" priority="21">
      <formula>IF(RIGHT(TEXT(Y952,"0.#"),1)=".",FALSE,TRUE)</formula>
    </cfRule>
    <cfRule type="expression" dxfId="720" priority="22">
      <formula>IF(RIGHT(TEXT(Y952,"0.#"),1)=".",TRUE,FALSE)</formula>
    </cfRule>
  </conditionalFormatting>
  <conditionalFormatting sqref="AL944:AO944">
    <cfRule type="expression" dxfId="719" priority="17">
      <formula>IF(AND(AL944&gt;=0, RIGHT(TEXT(AL944,"0.#"),1)&lt;&gt;"."),TRUE,FALSE)</formula>
    </cfRule>
    <cfRule type="expression" dxfId="718" priority="18">
      <formula>IF(AND(AL944&gt;=0, RIGHT(TEXT(AL944,"0.#"),1)="."),TRUE,FALSE)</formula>
    </cfRule>
    <cfRule type="expression" dxfId="717" priority="19">
      <formula>IF(AND(AL944&lt;0, RIGHT(TEXT(AL944,"0.#"),1)&lt;&gt;"."),TRUE,FALSE)</formula>
    </cfRule>
    <cfRule type="expression" dxfId="716" priority="20">
      <formula>IF(AND(AL944&lt;0, RIGHT(TEXT(AL944,"0.#"),1)="."),TRUE,FALSE)</formula>
    </cfRule>
  </conditionalFormatting>
  <conditionalFormatting sqref="AL952:AO952">
    <cfRule type="expression" dxfId="715" priority="13">
      <formula>IF(AND(AL952&gt;=0, RIGHT(TEXT(AL952,"0.#"),1)&lt;&gt;"."),TRUE,FALSE)</formula>
    </cfRule>
    <cfRule type="expression" dxfId="714" priority="14">
      <formula>IF(AND(AL952&gt;=0, RIGHT(TEXT(AL952,"0.#"),1)="."),TRUE,FALSE)</formula>
    </cfRule>
    <cfRule type="expression" dxfId="713" priority="15">
      <formula>IF(AND(AL952&lt;0, RIGHT(TEXT(AL952,"0.#"),1)&lt;&gt;"."),TRUE,FALSE)</formula>
    </cfRule>
    <cfRule type="expression" dxfId="712" priority="16">
      <formula>IF(AND(AL952&lt;0, RIGHT(TEXT(AL952,"0.#"),1)="."),TRUE,FALSE)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L945:AO951">
    <cfRule type="expression" dxfId="7" priority="5">
      <formula>IF(AND(AL945&gt;=0, RIGHT(TEXT(AL945,"0.#"),1)&lt;&gt;"."),TRUE,FALSE)</formula>
    </cfRule>
    <cfRule type="expression" dxfId="6" priority="6">
      <formula>IF(AND(AL945&gt;=0, RIGHT(TEXT(AL945,"0.#"),1)="."),TRUE,FALSE)</formula>
    </cfRule>
    <cfRule type="expression" dxfId="5" priority="7">
      <formula>IF(AND(AL945&lt;0, RIGHT(TEXT(AL945,"0.#"),1)&lt;&gt;"."),TRUE,FALSE)</formula>
    </cfRule>
    <cfRule type="expression" dxfId="4" priority="8">
      <formula>IF(AND(AL945&lt;0, RIGHT(TEXT(AL945,"0.#"),1)="."),TRUE,FALSE)</formula>
    </cfRule>
  </conditionalFormatting>
  <conditionalFormatting sqref="AL953:AO953">
    <cfRule type="expression" dxfId="3" priority="1">
      <formula>IF(AND(AL953&gt;=0, RIGHT(TEXT(AL953,"0.#"),1)&lt;&gt;"."),TRUE,FALSE)</formula>
    </cfRule>
    <cfRule type="expression" dxfId="2" priority="2">
      <formula>IF(AND(AL953&gt;=0, RIGHT(TEXT(AL953,"0.#"),1)="."),TRUE,FALSE)</formula>
    </cfRule>
    <cfRule type="expression" dxfId="1" priority="3">
      <formula>IF(AND(AL953&lt;0, RIGHT(TEXT(AL953,"0.#"),1)&lt;&gt;"."),TRUE,FALSE)</formula>
    </cfRule>
    <cfRule type="expression" dxfId="0" priority="4">
      <formula>IF(AND(AL953&lt;0, 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745</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5"/>
      <c r="Z2" s="830"/>
      <c r="AA2" s="831"/>
      <c r="AB2" s="1029" t="s">
        <v>11</v>
      </c>
      <c r="AC2" s="1030"/>
      <c r="AD2" s="1031"/>
      <c r="AE2" s="1035" t="s">
        <v>390</v>
      </c>
      <c r="AF2" s="1035"/>
      <c r="AG2" s="1035"/>
      <c r="AH2" s="1035"/>
      <c r="AI2" s="1035" t="s">
        <v>412</v>
      </c>
      <c r="AJ2" s="1035"/>
      <c r="AK2" s="1035"/>
      <c r="AL2" s="562"/>
      <c r="AM2" s="1035" t="s">
        <v>509</v>
      </c>
      <c r="AN2" s="1035"/>
      <c r="AO2" s="103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6"/>
      <c r="Z3" s="1027"/>
      <c r="AA3" s="1028"/>
      <c r="AB3" s="1032"/>
      <c r="AC3" s="1033"/>
      <c r="AD3" s="1034"/>
      <c r="AE3" s="920"/>
      <c r="AF3" s="920"/>
      <c r="AG3" s="920"/>
      <c r="AH3" s="920"/>
      <c r="AI3" s="920"/>
      <c r="AJ3" s="920"/>
      <c r="AK3" s="920"/>
      <c r="AL3" s="413"/>
      <c r="AM3" s="920"/>
      <c r="AN3" s="920"/>
      <c r="AO3" s="920"/>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1002"/>
      <c r="I4" s="1002"/>
      <c r="J4" s="1002"/>
      <c r="K4" s="1002"/>
      <c r="L4" s="1002"/>
      <c r="M4" s="1002"/>
      <c r="N4" s="1002"/>
      <c r="O4" s="1003"/>
      <c r="P4" s="108"/>
      <c r="Q4" s="1010"/>
      <c r="R4" s="1010"/>
      <c r="S4" s="1010"/>
      <c r="T4" s="1010"/>
      <c r="U4" s="1010"/>
      <c r="V4" s="1010"/>
      <c r="W4" s="1010"/>
      <c r="X4" s="1011"/>
      <c r="Y4" s="1020" t="s">
        <v>12</v>
      </c>
      <c r="Z4" s="1021"/>
      <c r="AA4" s="1022"/>
      <c r="AB4" s="466"/>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52" t="s">
        <v>54</v>
      </c>
      <c r="Z5" s="1017"/>
      <c r="AA5" s="1018"/>
      <c r="AB5" s="528"/>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5"/>
      <c r="Z9" s="830"/>
      <c r="AA9" s="831"/>
      <c r="AB9" s="1029" t="s">
        <v>11</v>
      </c>
      <c r="AC9" s="1030"/>
      <c r="AD9" s="1031"/>
      <c r="AE9" s="1035" t="s">
        <v>390</v>
      </c>
      <c r="AF9" s="1035"/>
      <c r="AG9" s="1035"/>
      <c r="AH9" s="1035"/>
      <c r="AI9" s="1035" t="s">
        <v>412</v>
      </c>
      <c r="AJ9" s="1035"/>
      <c r="AK9" s="1035"/>
      <c r="AL9" s="562"/>
      <c r="AM9" s="1035" t="s">
        <v>509</v>
      </c>
      <c r="AN9" s="1035"/>
      <c r="AO9" s="103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6"/>
      <c r="Z10" s="1027"/>
      <c r="AA10" s="1028"/>
      <c r="AB10" s="1032"/>
      <c r="AC10" s="1033"/>
      <c r="AD10" s="1034"/>
      <c r="AE10" s="920"/>
      <c r="AF10" s="920"/>
      <c r="AG10" s="920"/>
      <c r="AH10" s="920"/>
      <c r="AI10" s="920"/>
      <c r="AJ10" s="920"/>
      <c r="AK10" s="920"/>
      <c r="AL10" s="413"/>
      <c r="AM10" s="920"/>
      <c r="AN10" s="920"/>
      <c r="AO10" s="920"/>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6"/>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52" t="s">
        <v>54</v>
      </c>
      <c r="Z12" s="1017"/>
      <c r="AA12" s="1018"/>
      <c r="AB12" s="528"/>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5"/>
      <c r="Z16" s="830"/>
      <c r="AA16" s="831"/>
      <c r="AB16" s="1029" t="s">
        <v>11</v>
      </c>
      <c r="AC16" s="1030"/>
      <c r="AD16" s="1031"/>
      <c r="AE16" s="1035" t="s">
        <v>390</v>
      </c>
      <c r="AF16" s="1035"/>
      <c r="AG16" s="1035"/>
      <c r="AH16" s="1035"/>
      <c r="AI16" s="1035" t="s">
        <v>412</v>
      </c>
      <c r="AJ16" s="1035"/>
      <c r="AK16" s="1035"/>
      <c r="AL16" s="562"/>
      <c r="AM16" s="1035" t="s">
        <v>509</v>
      </c>
      <c r="AN16" s="1035"/>
      <c r="AO16" s="103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6"/>
      <c r="Z17" s="1027"/>
      <c r="AA17" s="1028"/>
      <c r="AB17" s="1032"/>
      <c r="AC17" s="1033"/>
      <c r="AD17" s="1034"/>
      <c r="AE17" s="920"/>
      <c r="AF17" s="920"/>
      <c r="AG17" s="920"/>
      <c r="AH17" s="920"/>
      <c r="AI17" s="920"/>
      <c r="AJ17" s="920"/>
      <c r="AK17" s="920"/>
      <c r="AL17" s="413"/>
      <c r="AM17" s="920"/>
      <c r="AN17" s="920"/>
      <c r="AO17" s="920"/>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6"/>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52" t="s">
        <v>54</v>
      </c>
      <c r="Z19" s="1017"/>
      <c r="AA19" s="1018"/>
      <c r="AB19" s="528"/>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5"/>
      <c r="Z23" s="830"/>
      <c r="AA23" s="831"/>
      <c r="AB23" s="1029" t="s">
        <v>11</v>
      </c>
      <c r="AC23" s="1030"/>
      <c r="AD23" s="1031"/>
      <c r="AE23" s="1035" t="s">
        <v>390</v>
      </c>
      <c r="AF23" s="1035"/>
      <c r="AG23" s="1035"/>
      <c r="AH23" s="1035"/>
      <c r="AI23" s="1035" t="s">
        <v>412</v>
      </c>
      <c r="AJ23" s="1035"/>
      <c r="AK23" s="1035"/>
      <c r="AL23" s="562"/>
      <c r="AM23" s="1035" t="s">
        <v>509</v>
      </c>
      <c r="AN23" s="1035"/>
      <c r="AO23" s="103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6"/>
      <c r="Z24" s="1027"/>
      <c r="AA24" s="1028"/>
      <c r="AB24" s="1032"/>
      <c r="AC24" s="1033"/>
      <c r="AD24" s="1034"/>
      <c r="AE24" s="920"/>
      <c r="AF24" s="920"/>
      <c r="AG24" s="920"/>
      <c r="AH24" s="920"/>
      <c r="AI24" s="920"/>
      <c r="AJ24" s="920"/>
      <c r="AK24" s="920"/>
      <c r="AL24" s="413"/>
      <c r="AM24" s="920"/>
      <c r="AN24" s="920"/>
      <c r="AO24" s="920"/>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6"/>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52" t="s">
        <v>54</v>
      </c>
      <c r="Z26" s="1017"/>
      <c r="AA26" s="1018"/>
      <c r="AB26" s="528"/>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5"/>
      <c r="Z30" s="830"/>
      <c r="AA30" s="831"/>
      <c r="AB30" s="1029" t="s">
        <v>11</v>
      </c>
      <c r="AC30" s="1030"/>
      <c r="AD30" s="1031"/>
      <c r="AE30" s="1035" t="s">
        <v>390</v>
      </c>
      <c r="AF30" s="1035"/>
      <c r="AG30" s="1035"/>
      <c r="AH30" s="1035"/>
      <c r="AI30" s="1035" t="s">
        <v>412</v>
      </c>
      <c r="AJ30" s="1035"/>
      <c r="AK30" s="1035"/>
      <c r="AL30" s="562"/>
      <c r="AM30" s="1035" t="s">
        <v>509</v>
      </c>
      <c r="AN30" s="1035"/>
      <c r="AO30" s="103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6"/>
      <c r="Z31" s="1027"/>
      <c r="AA31" s="1028"/>
      <c r="AB31" s="1032"/>
      <c r="AC31" s="1033"/>
      <c r="AD31" s="1034"/>
      <c r="AE31" s="920"/>
      <c r="AF31" s="920"/>
      <c r="AG31" s="920"/>
      <c r="AH31" s="920"/>
      <c r="AI31" s="920"/>
      <c r="AJ31" s="920"/>
      <c r="AK31" s="920"/>
      <c r="AL31" s="413"/>
      <c r="AM31" s="920"/>
      <c r="AN31" s="920"/>
      <c r="AO31" s="920"/>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6"/>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52" t="s">
        <v>54</v>
      </c>
      <c r="Z33" s="1017"/>
      <c r="AA33" s="1018"/>
      <c r="AB33" s="528"/>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5"/>
      <c r="Z37" s="830"/>
      <c r="AA37" s="831"/>
      <c r="AB37" s="1029" t="s">
        <v>11</v>
      </c>
      <c r="AC37" s="1030"/>
      <c r="AD37" s="1031"/>
      <c r="AE37" s="1035" t="s">
        <v>390</v>
      </c>
      <c r="AF37" s="1035"/>
      <c r="AG37" s="1035"/>
      <c r="AH37" s="1035"/>
      <c r="AI37" s="1035" t="s">
        <v>412</v>
      </c>
      <c r="AJ37" s="1035"/>
      <c r="AK37" s="1035"/>
      <c r="AL37" s="562"/>
      <c r="AM37" s="1035" t="s">
        <v>509</v>
      </c>
      <c r="AN37" s="1035"/>
      <c r="AO37" s="103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6"/>
      <c r="Z38" s="1027"/>
      <c r="AA38" s="1028"/>
      <c r="AB38" s="1032"/>
      <c r="AC38" s="1033"/>
      <c r="AD38" s="1034"/>
      <c r="AE38" s="920"/>
      <c r="AF38" s="920"/>
      <c r="AG38" s="920"/>
      <c r="AH38" s="920"/>
      <c r="AI38" s="920"/>
      <c r="AJ38" s="920"/>
      <c r="AK38" s="920"/>
      <c r="AL38" s="413"/>
      <c r="AM38" s="920"/>
      <c r="AN38" s="920"/>
      <c r="AO38" s="920"/>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6"/>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52" t="s">
        <v>54</v>
      </c>
      <c r="Z40" s="1017"/>
      <c r="AA40" s="1018"/>
      <c r="AB40" s="528"/>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5"/>
      <c r="Z44" s="830"/>
      <c r="AA44" s="831"/>
      <c r="AB44" s="1029" t="s">
        <v>11</v>
      </c>
      <c r="AC44" s="1030"/>
      <c r="AD44" s="1031"/>
      <c r="AE44" s="1035" t="s">
        <v>390</v>
      </c>
      <c r="AF44" s="1035"/>
      <c r="AG44" s="1035"/>
      <c r="AH44" s="1035"/>
      <c r="AI44" s="1035" t="s">
        <v>412</v>
      </c>
      <c r="AJ44" s="1035"/>
      <c r="AK44" s="1035"/>
      <c r="AL44" s="562"/>
      <c r="AM44" s="1035" t="s">
        <v>509</v>
      </c>
      <c r="AN44" s="1035"/>
      <c r="AO44" s="103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6"/>
      <c r="Z45" s="1027"/>
      <c r="AA45" s="1028"/>
      <c r="AB45" s="1032"/>
      <c r="AC45" s="1033"/>
      <c r="AD45" s="1034"/>
      <c r="AE45" s="920"/>
      <c r="AF45" s="920"/>
      <c r="AG45" s="920"/>
      <c r="AH45" s="920"/>
      <c r="AI45" s="920"/>
      <c r="AJ45" s="920"/>
      <c r="AK45" s="920"/>
      <c r="AL45" s="413"/>
      <c r="AM45" s="920"/>
      <c r="AN45" s="920"/>
      <c r="AO45" s="920"/>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6"/>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52" t="s">
        <v>54</v>
      </c>
      <c r="Z47" s="1017"/>
      <c r="AA47" s="1018"/>
      <c r="AB47" s="528"/>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5"/>
      <c r="Z51" s="830"/>
      <c r="AA51" s="831"/>
      <c r="AB51" s="562" t="s">
        <v>11</v>
      </c>
      <c r="AC51" s="1030"/>
      <c r="AD51" s="1031"/>
      <c r="AE51" s="1035" t="s">
        <v>390</v>
      </c>
      <c r="AF51" s="1035"/>
      <c r="AG51" s="1035"/>
      <c r="AH51" s="1035"/>
      <c r="AI51" s="1035" t="s">
        <v>412</v>
      </c>
      <c r="AJ51" s="1035"/>
      <c r="AK51" s="1035"/>
      <c r="AL51" s="562"/>
      <c r="AM51" s="1035" t="s">
        <v>509</v>
      </c>
      <c r="AN51" s="1035"/>
      <c r="AO51" s="103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6"/>
      <c r="Z52" s="1027"/>
      <c r="AA52" s="1028"/>
      <c r="AB52" s="1032"/>
      <c r="AC52" s="1033"/>
      <c r="AD52" s="1034"/>
      <c r="AE52" s="920"/>
      <c r="AF52" s="920"/>
      <c r="AG52" s="920"/>
      <c r="AH52" s="920"/>
      <c r="AI52" s="920"/>
      <c r="AJ52" s="920"/>
      <c r="AK52" s="920"/>
      <c r="AL52" s="413"/>
      <c r="AM52" s="920"/>
      <c r="AN52" s="920"/>
      <c r="AO52" s="920"/>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6"/>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52" t="s">
        <v>54</v>
      </c>
      <c r="Z54" s="1017"/>
      <c r="AA54" s="1018"/>
      <c r="AB54" s="528"/>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5"/>
      <c r="Z58" s="830"/>
      <c r="AA58" s="831"/>
      <c r="AB58" s="1029" t="s">
        <v>11</v>
      </c>
      <c r="AC58" s="1030"/>
      <c r="AD58" s="1031"/>
      <c r="AE58" s="1035" t="s">
        <v>390</v>
      </c>
      <c r="AF58" s="1035"/>
      <c r="AG58" s="1035"/>
      <c r="AH58" s="1035"/>
      <c r="AI58" s="1035" t="s">
        <v>412</v>
      </c>
      <c r="AJ58" s="1035"/>
      <c r="AK58" s="1035"/>
      <c r="AL58" s="562"/>
      <c r="AM58" s="1035" t="s">
        <v>509</v>
      </c>
      <c r="AN58" s="1035"/>
      <c r="AO58" s="103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6"/>
      <c r="Z59" s="1027"/>
      <c r="AA59" s="1028"/>
      <c r="AB59" s="1032"/>
      <c r="AC59" s="1033"/>
      <c r="AD59" s="1034"/>
      <c r="AE59" s="920"/>
      <c r="AF59" s="920"/>
      <c r="AG59" s="920"/>
      <c r="AH59" s="920"/>
      <c r="AI59" s="920"/>
      <c r="AJ59" s="920"/>
      <c r="AK59" s="920"/>
      <c r="AL59" s="413"/>
      <c r="AM59" s="920"/>
      <c r="AN59" s="920"/>
      <c r="AO59" s="920"/>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6"/>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52" t="s">
        <v>54</v>
      </c>
      <c r="Z61" s="1017"/>
      <c r="AA61" s="1018"/>
      <c r="AB61" s="528"/>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5"/>
      <c r="Z65" s="830"/>
      <c r="AA65" s="831"/>
      <c r="AB65" s="1029" t="s">
        <v>11</v>
      </c>
      <c r="AC65" s="1030"/>
      <c r="AD65" s="1031"/>
      <c r="AE65" s="1035" t="s">
        <v>390</v>
      </c>
      <c r="AF65" s="1035"/>
      <c r="AG65" s="1035"/>
      <c r="AH65" s="1035"/>
      <c r="AI65" s="1035" t="s">
        <v>412</v>
      </c>
      <c r="AJ65" s="1035"/>
      <c r="AK65" s="1035"/>
      <c r="AL65" s="562"/>
      <c r="AM65" s="1035" t="s">
        <v>509</v>
      </c>
      <c r="AN65" s="1035"/>
      <c r="AO65" s="103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6"/>
      <c r="Z66" s="1027"/>
      <c r="AA66" s="1028"/>
      <c r="AB66" s="1032"/>
      <c r="AC66" s="1033"/>
      <c r="AD66" s="1034"/>
      <c r="AE66" s="920"/>
      <c r="AF66" s="920"/>
      <c r="AG66" s="920"/>
      <c r="AH66" s="920"/>
      <c r="AI66" s="920"/>
      <c r="AJ66" s="920"/>
      <c r="AK66" s="920"/>
      <c r="AL66" s="413"/>
      <c r="AM66" s="920"/>
      <c r="AN66" s="920"/>
      <c r="AO66" s="920"/>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6"/>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52" t="s">
        <v>54</v>
      </c>
      <c r="Z68" s="1017"/>
      <c r="AA68" s="1018"/>
      <c r="AB68" s="528"/>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52" t="s">
        <v>13</v>
      </c>
      <c r="Z69" s="1017"/>
      <c r="AA69" s="101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366</v>
      </c>
      <c r="H2" s="600"/>
      <c r="I2" s="600"/>
      <c r="J2" s="600"/>
      <c r="K2" s="600"/>
      <c r="L2" s="600"/>
      <c r="M2" s="600"/>
      <c r="N2" s="600"/>
      <c r="O2" s="600"/>
      <c r="P2" s="600"/>
      <c r="Q2" s="600"/>
      <c r="R2" s="600"/>
      <c r="S2" s="600"/>
      <c r="T2" s="600"/>
      <c r="U2" s="600"/>
      <c r="V2" s="600"/>
      <c r="W2" s="600"/>
      <c r="X2" s="600"/>
      <c r="Y2" s="600"/>
      <c r="Z2" s="600"/>
      <c r="AA2" s="600"/>
      <c r="AB2" s="601"/>
      <c r="AC2" s="599"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榎本 亮(enomoto-ryou)</cp:lastModifiedBy>
  <cp:lastPrinted>2021-05-24T10:49:28Z</cp:lastPrinted>
  <dcterms:created xsi:type="dcterms:W3CDTF">2012-03-13T00:50:25Z</dcterms:created>
  <dcterms:modified xsi:type="dcterms:W3CDTF">2021-06-03T13:45:06Z</dcterms:modified>
</cp:coreProperties>
</file>