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4 子ども\子育て支援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50"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<sst xmlns="http://schemas.openxmlformats.org/spreadsheetml/2006/main" count="3050" uniqueCount="783">
  <si>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</si>
  <si>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</si>
  <si>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</si>
  <si>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</si>
  <si>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</si>
  <si>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</si>
  <si>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</si>
  <si>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</si>
  <si>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</si>
  <si>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</si>
  <si>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</si>
  <si>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</si>
  <si>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</si>
  <si>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</si>
  <si>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</si>
  <si>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</si>
  <si>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</si>
  <si>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</si>
  <si>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</si>
  <si>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</si>
  <si>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</si>
  <si>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</si>
  <si>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</si>
  <si>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</si>
  <si>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</si>
  <si>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</si>
  <si>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</si>
  <si>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</si>
  <si>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</si>
  <si>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</si>
  <si>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</si>
  <si>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</si>
  <si>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</si>
  <si>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</si>
  <si>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</si>
  <si>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</si>
  <si>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</si>
  <si>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</si>
  <si>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</si>
  <si>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</si>
  <si>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</si>
  <si>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</si>
  <si>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</si>
  <si>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</si>
  <si>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</si>
  <si>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</si>
  <si>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</si>
  <si>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</si>
  <si>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</si>
  <si>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</si>
  <si>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</si>
  <si>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</si>
  <si>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</si>
  <si>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</si>
  <si>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</si>
  <si>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</si>
  <si>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</si>
  <si>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</si>
  <si>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</si>
  <si>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</si>
  <si>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</si>
  <si>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</si>
  <si>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</si>
  <si>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</si>
  <si>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</si>
  <si>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</si>
  <si>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</si>
  <si>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</si>
  <si>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</si>
  <si>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</si>
  <si>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</si>
  <si>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</si>
  <si>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</si>
  <si>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</si>
  <si>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</si>
  <si>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</si>
  <si>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</si>
  <si>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</si>
  <si>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</si>
  <si>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</si>
  <si>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</si>
  <si>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</si>
  <si>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</si>
  <si>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</si>
  <si>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</si>
  <si>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</si>
  <si>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</si>
  <si>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</si>
  <si>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</si>
  <si>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</si>
  <si>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</si>
  <si>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</si>
  <si>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</si>
  <si>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</si>
  <si>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</si>
  <si>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</si>
  <si>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</si>
  <si>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</si>
  <si>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</si>
  <si>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</si>
  <si>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</si>
  <si>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</si>
  <si>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</si>
  <si>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</si>
  <si>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</si>
  <si>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</si>
  <si>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</si>
  <si>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</si>
  <si>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</si>
  <si>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</si>
  <si>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</si>
  <si>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</si>
  <si>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</si>
  <si>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</si>
  <si>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</si>
  <si>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</si>
  <si>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</si>
  <si>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</si>
  <si>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</si>
  <si>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</si>
  <si>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</si>
  <si>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</si>
  <si>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</si>
  <si>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</si>
  <si>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</si>
  <si>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</si>
  <si>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</si>
  <si>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</si>
  <si>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</si>
  <si>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</si>
  <si>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</si>
  <si>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</si>
  <si>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</si>
  <si>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</si>
  <si>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</si>
  <si>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</si>
  <si>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</si>
  <si>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</si>
  <si>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</si>
  <si>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</si>
  <si>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</si>
  <si>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</si>
  <si>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</si>
  <si>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</si>
  <si>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</si>
  <si>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</si>
  <si>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</si>
  <si>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</si>
  <si>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</si>
  <si>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</si>
  <si>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</si>
  <si>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</si>
  <si>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</si>
  <si>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</si>
  <si>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</si>
  <si>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</si>
  <si>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</si>
  <si>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</si>
  <si>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</si>
  <si>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</si>
  <si>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</si>
  <si>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</si>
  <si>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</si>
  <si>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</si>
  <si>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</si>
  <si>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</si>
  <si>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</si>
  <si>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</si>
  <si>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</si>
  <si>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</si>
  <si>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</si>
  <si>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</si>
  <si>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</si>
  <si>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</si>
  <si>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</si>
  <si>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</si>
  <si>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</si>
  <si>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</si>
  <si>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</si>
  <si>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</si>
  <si>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</si>
  <si>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</si>
  <si>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</si>
  <si>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</si>
  <si>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</si>
  <si>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</si>
  <si>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</si>
  <si>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</si>
  <si>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</si>
  <si>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</si>
  <si>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</si>
  <si>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</si>
  <si>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</si>
  <si>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</si>
  <si>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</si>
  <si>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</si>
  <si>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</si>
  <si>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</si>
  <si>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</si>
  <si>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</si>
  <si>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</si>
  <si>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</si>
  <si>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</si>
  <si>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</si>
  <si>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</si>
  <si>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</si>
  <si>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</si>
  <si>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</si>
  <si>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</si>
  <si>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</si>
  <si>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</si>
  <si>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</si>
  <si>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</si>
  <si>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</si>
  <si>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</si>
  <si>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</si>
  <si>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</si>
  <si>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</si>
  <si>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</si>
  <si>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</si>
  <si>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</si>
  <si>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</si>
  <si>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</si>
  <si>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</si>
  <si>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</si>
  <si>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</si>
  <si>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</si>
  <si>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</si>
  <si>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</si>
  <si>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</si>
  <si>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</si>
  <si>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</si>
  <si>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</si>
  <si>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</si>
  <si>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</si>
  <si>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</si>
  <si>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</si>
  <si>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</si>
  <si>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</si>
  <si>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</si>
  <si>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</si>
  <si>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</si>
  <si>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</si>
  <si>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</si>
  <si>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</si>
  <si>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</si>
  <si>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</si>
  <si>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</si>
  <si>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</si>
  <si>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</si>
  <si>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</si>
  <si>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</si>
  <si>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</si>
  <si>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</si>
  <si>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</si>
  <si>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</si>
  <si>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</si>
  <si>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</si>
  <si>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</si>
  <si>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</si>
  <si>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</si>
  <si>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</si>
  <si>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</si>
  <si>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</si>
  <si>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</si>
  <si>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</si>
  <si>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</si>
  <si>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</si>
  <si>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</si>
  <si>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</si>
  <si>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</si>
  <si>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</si>
  <si>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</si>
  <si>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</si>
  <si>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</si>
  <si>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</si>
  <si>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</si>
  <si>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</si>
  <si>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</si>
  <si>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</si>
  <si>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</si>
  <si>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</si>
  <si>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</si>
  <si>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</si>
  <si>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</si>
  <si>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</si>
  <si>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</si>
  <si>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</si>
  <si>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</si>
  <si>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</si>
  <si>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</si>
  <si>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</si>
  <si>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</si>
  <si>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</si>
  <si>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</si>
  <si>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</si>
  <si>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</si>
  <si>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</si>
  <si>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</si>
  <si>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</si>
  <si>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</si>
  <si>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</si>
  <si>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</si>
  <si>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</si>
  <si>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</si>
  <si>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</si>
  <si>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</si>
  <si>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</si>
  <si>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</si>
  <si>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</si>
  <si>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</si>
  <si>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</si>
  <si>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</si>
  <si>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</si>
  <si>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</si>
  <si>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</si>
  <si>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</si>
  <si>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</si>
  <si>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</si>
  <si>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</si>
  <si>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</si>
  <si>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</si>
  <si>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</si>
  <si>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</si>
  <si>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</si>
  <si>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</si>
  <si>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</si>
  <si>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</si>
  <si>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</si>
  <si>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</si>
  <si>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</si>
  <si>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</si>
  <si>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</si>
  <si>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</si>
  <si>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</si>
  <si>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</si>
  <si>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</si>
  <si>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</si>
  <si>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</si>
  <si>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</si>
  <si>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</si>
  <si>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</si>
  <si>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</si>
  <si>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</si>
  <si>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</si>
  <si>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</si>
  <si>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</si>
  <si>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</si>
  <si>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</si>
  <si>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</si>
  <si>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</si>
  <si>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</si>
  <si>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</si>
  <si>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</si>
  <si>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</si>
  <si>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</si>
  <si>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</si>
  <si>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</si>
  <si>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</si>
  <si>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</si>
  <si>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</si>
  <si>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</si>
  <si>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</si>
  <si>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</si>
  <si>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</si>
  <si>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</si>
  <si>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</si>
  <si>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</si>
  <si>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</si>
  <si>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</si>
  <si>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</si>
  <si>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</si>
  <si>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</si>
  <si>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</si>
  <si>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</si>
  <si>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</si>
  <si>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</si>
  <si>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</si>
  <si>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</si>
  <si>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</si>
  <si>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</si>
  <si>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</si>
  <si>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</si>
  <si>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</si>
  <si>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</si>
  <si>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</si>
  <si>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</si>
  <si>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</si>
  <si>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</si>
  <si>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</si>
  <si>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</si>
  <si>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</si>
  <si>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</si>
  <si>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</si>
  <si>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</si>
  <si>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</si>
  <si>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</si>
  <si>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</si>
  <si>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</si>
  <si>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</si>
  <si>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</si>
  <si>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</si>
  <si>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</si>
  <si>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</si>
  <si>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</si>
  <si>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</si>
  <si>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</si>
  <si>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</si>
  <si>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</si>
  <si>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</si>
  <si>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</si>
  <si>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</si>
  <si>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</si>
  <si>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</si>
  <si>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</si>
  <si>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</si>
  <si>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</si>
  <si>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</si>
  <si>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</si>
  <si>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</si>
  <si>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</si>
  <si>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</si>
  <si>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</si>
  <si>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</si>
  <si>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</si>
  <si>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</si>
  <si>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</si>
  <si>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</si>
  <si>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</si>
  <si>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</si>
  <si>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</si>
  <si>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</si>
  <si>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</si>
  <si>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</si>
  <si>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</si>
  <si>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</si>
  <si>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</si>
  <si>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</si>
  <si>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</si>
  <si>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</si>
  <si>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</si>
  <si>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</si>
  <si>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</si>
  <si>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</si>
  <si>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</si>
  <si>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</si>
  <si>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</si>
  <si>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</si>
  <si>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</si>
  <si>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</si>
  <si>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</si>
  <si>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</si>
  <si>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</si>
  <si>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</si>
  <si>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</si>
  <si>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</si>
  <si>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</si>
  <si>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</si>
  <si>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</si>
  <si>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</si>
  <si>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</si>
  <si>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</si>
  <si>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</si>
  <si>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</si>
  <si>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</si>
  <si>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</si>
  <si>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</si>
  <si>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</si>
  <si>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</si>
  <si>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</si>
  <si>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</si>
  <si>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</si>
  <si>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</si>
  <si>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</si>
  <si>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</si>
  <si>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</si>
  <si>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</si>
  <si>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</si>
  <si>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</si>
  <si>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</si>
  <si>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</si>
  <si>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</si>
  <si>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</si>
  <si>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</si>
  <si>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</si>
  <si>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</si>
  <si>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</si>
  <si>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</si>
  <si>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</si>
  <si>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</si>
  <si>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</si>
  <si>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</si>
  <si>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</si>
  <si>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</si>
  <si>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</si>
  <si>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</si>
  <si>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</si>
  <si>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</si>
  <si>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</si>
  <si>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</si>
  <si>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</si>
  <si>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</si>
  <si>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</si>
  <si>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</si>
  <si>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</si>
  <si>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</si>
  <si>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</si>
  <si>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</si>
  <si>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</si>
  <si>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</si>
  <si>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</si>
  <si>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</si>
  <si>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</si>
  <si>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</si>
  <si>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</si>
  <si>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</si>
  <si>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</si>
  <si>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</si>
  <si>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</si>
  <si>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</si>
  <si>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</si>
  <si>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</si>
  <si>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</si>
  <si>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</si>
  <si>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</si>
  <si>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</si>
  <si>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</si>
  <si>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</si>
  <si>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</si>
  <si>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</si>
  <si>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</si>
  <si>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</si>
  <si>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</si>
  <si>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</si>
  <si>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</si>
  <si>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</si>
  <si>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</si>
  <si>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</si>
  <si>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</si>
  <si>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</si>
  <si>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</si>
  <si>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</si>
  <si>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</si>
  <si>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</si>
  <si>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</si>
  <si>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</si>
  <si>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</si>
  <si>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</si>
  <si>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</si>
  <si>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</si>
  <si>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</si>
  <si>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</si>
  <si>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</si>
  <si>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</si>
  <si>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</si>
  <si>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</si>
  <si>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</si>
  <si>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</si>
  <si>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</si>
  <si>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</si>
  <si>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</si>
  <si>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</si>
  <si>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</si>
  <si>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</si>
  <si>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</si>
  <si>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</si>
  <si>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</si>
  <si>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</si>
  <si>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</si>
  <si>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</si>
  <si>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</si>
  <si>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</si>
  <si>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</si>
  <si>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</si>
  <si>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</si>
  <si>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</si>
  <si>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</si>
  <si>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</si>
  <si>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</si>
  <si>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</si>
  <si>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</si>
  <si>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</si>
  <si>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</si>
  <si>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</si>
  <si>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</si>
  <si>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</si>
  <si>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</si>
  <si>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</si>
  <si>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</si>
  <si>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</si>
  <si>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</si>
  <si>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</si>
  <si>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</si>
  <si>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</si>
  <si>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</si>
  <si>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</si>
  <si>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</si>
  <si>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</si>
  <si>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</si>
  <si>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</si>
  <si>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</si>
  <si>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</si>
  <si>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</si>
  <si>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</si>
  <si>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</si>
  <si>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</si>
  <si>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</si>
  <si>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</si>
  <si>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</si>
  <si>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</si>
  <si>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</si>
  <si>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</si>
  <si>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</si>
  <si>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</si>
  <si>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</si>
  <si>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</si>
  <si>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</si>
  <si>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</si>
  <si>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</si>
  <si>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</si>
  <si>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</si>
  <si>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</si>
  <si>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</si>
  <si>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</si>
  <si>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</si>
  <si>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</si>
  <si>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</si>
  <si>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</si>
  <si>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</si>
  <si>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</si>
  <si>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</si>
  <si>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</si>
  <si>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</si>
  <si>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</si>
  <si>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</si>
  <si>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</si>
  <si>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</si>
  <si>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</si>
  <si>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</si>
  <si>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</si>
  <si>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</si>
  <si>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</si>
  <si>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</si>
  <si>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</si>
  <si>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</si>
  <si>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</si>
  <si>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</si>
  <si>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</si>
  <si>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</si>
  <si>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</si>
  <si>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</si>
  <si>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</si>
  <si>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</si>
  <si>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</si>
  <si>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</si>
  <si>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</si>
  <si>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</si>
  <si>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</si>
  <si>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</si>
  <si>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</si>
  <si>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</si>
  <si>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</si>
  <si>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</si>
  <si>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</si>
  <si>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</si>
  <si>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</si>
  <si>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</si>
  <si>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</si>
  <si>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</si>
  <si>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</si>
  <si>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</si>
  <si>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</si>
  <si>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</si>
  <si>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</si>
  <si>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</si>
  <si>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</si>
  <si>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</si>
  <si>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</si>
  <si>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</si>
  <si>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</si>
  <si>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</si>
  <si>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</si>
  <si>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</si>
  <si>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</si>
  <si>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</si>
  <si>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</si>
  <si>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</si>
  <si>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</si>
  <si>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</si>
  <si>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</si>
  <si>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</si>
  <si>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</si>
  <si>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</si>
  <si>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</si>
  <si>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</si>
  <si>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</si>
  <si>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</si>
  <si>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</si>
  <si>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</si>
  <si>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</si>
  <si>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</si>
  <si>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</si>
  <si>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</si>
  <si>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</si>
  <si>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</si>
  <si>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</si>
  <si>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</si>
  <si>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</si>
  <si>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</si>
  <si>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</si>
  <si>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</si>
  <si>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民間社会福祉事業助成費補助金</t>
  </si>
  <si>
    <t>子ども家庭局</t>
  </si>
  <si>
    <t>鈴木　健吾</t>
  </si>
  <si>
    <t>昭和50年度</t>
  </si>
  <si>
    <t>子育て支援課</t>
  </si>
  <si>
    <t>-</t>
  </si>
  <si>
    <t>社会福祉事業助成費の国庫補助について
（厚生労働事務次官通知　昭51.6.30 厚生省社第590号）</t>
  </si>
  <si>
    <t>児童委員等が地域福祉活動を活発に展開できるよう、児童委員の資質の向上を図るとともに、児童福祉司の人材育成を行うこと等により、児童福祉の増進に寄与することを目的とする。</t>
  </si>
  <si>
    <t>児童福祉司の養成により、児童福祉の増進に寄与する。</t>
  </si>
  <si>
    <t>児童福祉司数
（2017(H29)年度実績から追加で約2,020人の児童福祉司の確保を目標としている）</t>
  </si>
  <si>
    <t>人</t>
  </si>
  <si>
    <t>子ども家庭局家庭福祉課調べ</t>
  </si>
  <si>
    <t>児童福祉司通信教育課程修了者数</t>
  </si>
  <si>
    <t>地域福祉活動・児童虐待防止活動資料作成部数</t>
  </si>
  <si>
    <t>部</t>
  </si>
  <si>
    <t>単位当たりコスト ＝ Ｘ ／ Ｙ
Ｘ：「所要額実績（児童委員地域福祉活動研修会及び主任児童委員研修会）」 
Ｙ：「回数実績（児童委員地域福祉活動研修会及び主任児童委員研修会）」</t>
    <phoneticPr fontId="5"/>
  </si>
  <si>
    <t>千円/回</t>
  </si>
  <si>
    <t>　　X/Y</t>
    <phoneticPr fontId="5"/>
  </si>
  <si>
    <t>1,963千円
/3回</t>
  </si>
  <si>
    <t>1,976千円
/3回</t>
  </si>
  <si>
    <t>単位当たりコスト ＝ Ｘ ／ Ｙ　　　　　　　　　　　　　　　　  　　　　Ｘ：「所要額実績（地域福祉活動・児童虐待防止活動資料作成）」 
Ｙ：「部数実績（地域福祉活動・児童虐待防止活動資料作成部数）」　　　　　　　　　　　　　　　　　　　　　　　　　　　　</t>
    <phoneticPr fontId="5"/>
  </si>
  <si>
    <t>円/部</t>
  </si>
  <si>
    <t>5,076千円
/245,000部</t>
  </si>
  <si>
    <t>5,123千円
/244,500部</t>
  </si>
  <si>
    <t>単位当たりコスト ＝ Ｘ ／ Ｙ
Ｘ：「所要額実績（児童福祉司通信教育課程）」 
Ｙ：「人員実績（児童福祉司通信教育課程修了者）」　　　　　　　　　　　　　　　　　　　　　　　　　　　　　　　　　　　　　　　　　　　　　　　　　　　　　　　</t>
    <phoneticPr fontId="5"/>
  </si>
  <si>
    <t>千円/人</t>
  </si>
  <si>
    <t>2,063千円
/65人</t>
  </si>
  <si>
    <t>2,068千円
/92人</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</si>
  <si>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</si>
  <si>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</si>
  <si>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359</t>
  </si>
  <si>
    <t>307</t>
  </si>
  <si>
    <t>668</t>
  </si>
  <si>
    <t>672</t>
  </si>
  <si>
    <t>683</t>
  </si>
  <si>
    <t>653</t>
  </si>
  <si>
    <t>651</t>
  </si>
  <si>
    <t>646</t>
  </si>
  <si>
    <t>○</t>
  </si>
  <si>
    <t>-</t>
    <phoneticPr fontId="5"/>
  </si>
  <si>
    <t>児童委員等の資質については地域間での格差があってはならず、資質確保や人材養成は国の関与が不可欠である。</t>
  </si>
  <si>
    <t>児童委員等の資質については地域間での格差があってはならず、資質確保や人材養成は不可欠であることから、優先度の高い事業である。</t>
  </si>
  <si>
    <t>民生委員児童委員は厚生労働大臣が委嘱しており、国が地域に根ざした活動を幅広く行う人材を確保し、資質向上を目指していくための事業であることから、広く国民のニーズがあり、国費を投入すべき事業である。</t>
    <phoneticPr fontId="5"/>
  </si>
  <si>
    <t>‐</t>
  </si>
  <si>
    <t>無</t>
  </si>
  <si>
    <t>本事業の実施に当たっては、参加費を徴収するなど受益者に適切な負担を求めている。</t>
  </si>
  <si>
    <t>交付要綱で適切な基準額を算定している。</t>
  </si>
  <si>
    <t>本事業の交付要綱に基準額が定められている。</t>
  </si>
  <si>
    <t>本事業の交付要綱により、経費を必要なものに限定している。</t>
  </si>
  <si>
    <t>成果目標に見合った成果実績をあげており、児童委員の福祉活動向上に寄与した。</t>
  </si>
  <si>
    <t>見込みに見合った活動実績を達成しており、児童福祉の推進に貢献している。</t>
  </si>
  <si>
    <t>事業費</t>
    <rPh sb="0" eb="3">
      <t>ジギョウヒ</t>
    </rPh>
    <phoneticPr fontId="5"/>
  </si>
  <si>
    <t>児童委員地域福祉強化等対策事業に必要な経費</t>
  </si>
  <si>
    <t>児童福祉司通信教育事業に必要な経費</t>
  </si>
  <si>
    <t>A.社会福祉法人全国社会福祉協議会</t>
  </si>
  <si>
    <t>社会福祉法人全国社会福祉協議会</t>
  </si>
  <si>
    <t>福祉サービス利用者や社会福祉関係者の連絡・調整や活動支援、各種制度の改善への取組など、社会福祉の増進</t>
  </si>
  <si>
    <t>補助金等交付</t>
  </si>
  <si>
    <t>厚労</t>
  </si>
  <si>
    <t>2071千円
/92人</t>
    <rPh sb="4" eb="6">
      <t>センエン</t>
    </rPh>
    <rPh sb="10" eb="11">
      <t>ニン</t>
    </rPh>
    <phoneticPr fontId="5"/>
  </si>
  <si>
    <t>1,995千円/3回</t>
    <rPh sb="5" eb="7">
      <t>センエン</t>
    </rPh>
    <rPh sb="9" eb="10">
      <t>カイ</t>
    </rPh>
    <phoneticPr fontId="5"/>
  </si>
  <si>
    <t>5,170千円/235,000部</t>
    <rPh sb="5" eb="7">
      <t>センエン</t>
    </rPh>
    <rPh sb="15" eb="16">
      <t>ブ</t>
    </rPh>
    <phoneticPr fontId="5"/>
  </si>
  <si>
    <t>2,067千円/120人</t>
    <rPh sb="5" eb="7">
      <t>センエン</t>
    </rPh>
    <rPh sb="11" eb="12">
      <t>ニン</t>
    </rPh>
    <phoneticPr fontId="5"/>
  </si>
  <si>
    <t>児童委員に対しての地域福祉活動研修等を実施し、全国各地で実施している活動、経験の交流等を図るとともに、主任児童委員と地区担当の児童委員の連携が図られるよう適切な資料を作成し配布する。また、通信制により児童福祉司の人材養成を行う。
○実施主体：社会福祉法人　全国社会福祉協議会
○補助率：定額</t>
    <rPh sb="19" eb="21">
      <t>ジッシ</t>
    </rPh>
    <phoneticPr fontId="5"/>
  </si>
  <si>
    <t>事前に参加者より活動事例等を集め、これを資料として研修等において発表するなどして児童委員の福祉活動に役立てている。</t>
    <rPh sb="27" eb="28">
      <t>ナド</t>
    </rPh>
    <phoneticPr fontId="5"/>
  </si>
  <si>
    <t>　令和元２年度においては、コロナ感染症拡大に伴い、児童委員及び主任児童委員の合同オンライン研修や活動資料の作成・配付等を行った。また、児童福祉司通信教育については、令和元２年度は92名が修了した。
　従来通りの水準で本事業を実施し、児童委員の資質の向上、児童福祉司任用資格取得者の増員を図ることができた。</t>
    <rPh sb="1" eb="3">
      <t>レイワ</t>
    </rPh>
    <rPh sb="3" eb="4">
      <t>ガン</t>
    </rPh>
    <rPh sb="16" eb="19">
      <t>カンセンショウ</t>
    </rPh>
    <rPh sb="19" eb="21">
      <t>カクダイ</t>
    </rPh>
    <rPh sb="22" eb="23">
      <t>トモナ</t>
    </rPh>
    <rPh sb="25" eb="27">
      <t>ジドウ</t>
    </rPh>
    <rPh sb="27" eb="29">
      <t>イイン</t>
    </rPh>
    <rPh sb="29" eb="30">
      <t>オヨ</t>
    </rPh>
    <rPh sb="31" eb="33">
      <t>シュニン</t>
    </rPh>
    <rPh sb="33" eb="35">
      <t>ジドウ</t>
    </rPh>
    <rPh sb="35" eb="37">
      <t>イイン</t>
    </rPh>
    <rPh sb="38" eb="40">
      <t>ゴウドウ</t>
    </rPh>
    <rPh sb="45" eb="47">
      <t>ケンシュウ</t>
    </rPh>
    <rPh sb="58" eb="59">
      <t>ナド</t>
    </rPh>
    <phoneticPr fontId="5"/>
  </si>
  <si>
    <t>　育児不安や子育ての孤立化に加え、児童虐待防止等支援を必要とする子どもや家庭をめぐる問題が複雑化・深刻化する中、本事業において児童委員地域福祉活動研修及び主任児童委員研修等を実施するとともに、活動資料を作成・配布することにより児童委員及び主任児童委員の資質向上を図り、また、児童福祉司通信教育を行うことにより児童福祉司任用資格取得者の増員を図ったところである。
　当該研修及び活動資料の作成・配付については、計画に従い全額執行されており、その時々の子どもを取り巻く諸課題を取り上げて参加者で協議する、支援の必要な家庭を関係機関へつなぐための各種福祉制度などの周辺情報の周知を図るなどにより、効果的に児童委員活動の充実に寄与している。また、児童福祉司通信教育においては、増加を続ける児童虐待対応件数を受け策定された「児童虐待防止対策体制総合強化プラン」において、児童福祉司を2017 年度の 約 3,240 人から 2,020人程度増員することなどを定めており、通信教育の必要性が高まることが予想される。
　本事業によるこうした取組により、全国における児童の福祉の増進に努めていることから、今後も引き続き、事業の継続が必要である。</t>
    <rPh sb="85" eb="86">
      <t>ナド</t>
    </rPh>
    <rPh sb="87" eb="89">
      <t>ジッシ</t>
    </rPh>
    <phoneticPr fontId="5"/>
  </si>
  <si>
    <t>1,987千円
/1回</t>
    <rPh sb="5" eb="7">
      <t>センエン</t>
    </rPh>
    <rPh sb="10" eb="11">
      <t>カイ</t>
    </rPh>
    <phoneticPr fontId="5"/>
  </si>
  <si>
    <t>5,170千円
/244,200部</t>
    <rPh sb="5" eb="7">
      <t>センエン</t>
    </rPh>
    <rPh sb="16" eb="17">
      <t>ブ</t>
    </rPh>
    <phoneticPr fontId="5"/>
  </si>
  <si>
    <t>児童委員地域福祉活動研修会及び主任児童委員研修会受講者数(R2年度はコロナ感染症拡大の影響で、児童委員地域福祉活動研修会及び主任研修会を一本化し、動画配信形式で実施）</t>
    <rPh sb="31" eb="33">
      <t>ネンド</t>
    </rPh>
    <rPh sb="37" eb="40">
      <t>カンセンショウ</t>
    </rPh>
    <rPh sb="40" eb="42">
      <t>カクダイ</t>
    </rPh>
    <rPh sb="43" eb="45">
      <t>エイキョウ</t>
    </rPh>
    <phoneticPr fontId="5"/>
  </si>
  <si>
    <t>-</t>
    <phoneticPr fontId="5"/>
  </si>
  <si>
    <t>児童委員の資質向上、児童福祉司の人材育成に取り組むことにより、児童福祉の増進を図り、子ども・若者育成の発展に寄与する。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</si>
</sst>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19</xdr:col>
      <xdr:colOff>96962</xdr:colOff>
      <xdr:row>749</xdr:row>
      <xdr:rowOff>95246</xdr:rowOff>
    </xdr:from>
    <xdr:to>
      <xdr:col>36</xdr:col>
      <xdr:colOff>69258</xdr:colOff>
      <xdr:row>750</xdr:row>
      <xdr:rowOff>239493</xdr:rowOff>
    </xdr:to>
    <xdr:sp macro="" textlink="">
      <xdr:nvSpPr>
        <xdr:cNvPr id="2" name="テキスト ボックス 1"/>
        <xdr:cNvSpPr txBox="1"/>
      </xdr:nvSpPr>
      <xdr:spPr>
        <a:xfrm>
          <a:off x="3897437" y="46272446"/>
          <a:ext cx="3372721" cy="496672"/>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nchorCtr="0">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200"/>
            <a:t>厚生労働省</a:t>
          </a:r>
          <a:endParaRPr kumimoji="1" lang="en-US" altLang="ja-JP" sz="1200"/>
        </a:p>
        <a:p>
          <a:pPr algn="ctr"/>
          <a:r>
            <a:rPr kumimoji="1" lang="en-US" altLang="ja-JP" sz="1200">
              <a:solidFill>
                <a:schemeClr val="dk1"/>
              </a:solidFill>
              <a:latin typeface="+mn-lt"/>
              <a:ea typeface="+mn-ea"/>
              <a:cs typeface="+mn-cs"/>
            </a:rPr>
            <a:t>9</a:t>
          </a:r>
          <a:r>
            <a:rPr kumimoji="1" lang="ja-JP" altLang="en-US" sz="1200">
              <a:solidFill>
                <a:schemeClr val="dk1"/>
              </a:solidFill>
              <a:latin typeface="+mn-lt"/>
              <a:ea typeface="+mn-ea"/>
              <a:cs typeface="+mn-cs"/>
            </a:rPr>
            <a:t>百万円</a:t>
          </a:r>
          <a:endParaRPr kumimoji="1" lang="ja-JP" altLang="en-US" sz="1200"/>
        </a:p>
      </xdr:txBody>
    </xdr:sp>
    <xdr:clientData/>
  </xdr:twoCellAnchor>
  <xdr:twoCellAnchor editAs="oneCell">
    <xdr:from>
      <xdr:col>21</xdr:col>
      <xdr:colOff>100824</xdr:colOff>
      <xdr:row>751</xdr:row>
      <xdr:rowOff>36681</xdr:rowOff>
    </xdr:from>
    <xdr:to>
      <xdr:col>34</xdr:col>
      <xdr:colOff>4255</xdr:colOff>
      <xdr:row>752</xdr:row>
      <xdr:rowOff>225186</xdr:rowOff>
    </xdr:to>
    <xdr:sp macro="" textlink="">
      <xdr:nvSpPr>
        <xdr:cNvPr id="3" name="大かっこ 2"/>
        <xdr:cNvSpPr/>
      </xdr:nvSpPr>
      <xdr:spPr>
        <a:xfrm>
          <a:off x="4301349" y="46918731"/>
          <a:ext cx="2503756" cy="54093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lnSpc>
              <a:spcPts val="1100"/>
            </a:lnSpc>
          </a:pPr>
          <a:r>
            <a:rPr kumimoji="1" lang="ja-JP" altLang="en-US" sz="1100">
              <a:solidFill>
                <a:schemeClr val="tx1"/>
              </a:solidFill>
              <a:latin typeface="+mn-lt"/>
              <a:ea typeface="+mn-ea"/>
              <a:cs typeface="+mn-cs"/>
            </a:rPr>
            <a:t>交付申請書の内容審査、交付決定、   補助事業者の監督指導等</a:t>
          </a:r>
          <a:endParaRPr kumimoji="1" lang="ja-JP" altLang="en-US" sz="1100"/>
        </a:p>
      </xdr:txBody>
    </xdr:sp>
    <xdr:clientData/>
  </xdr:twoCellAnchor>
  <xdr:twoCellAnchor editAs="oneCell">
    <xdr:from>
      <xdr:col>19</xdr:col>
      <xdr:colOff>61243</xdr:colOff>
      <xdr:row>754</xdr:row>
      <xdr:rowOff>59528</xdr:rowOff>
    </xdr:from>
    <xdr:to>
      <xdr:col>36</xdr:col>
      <xdr:colOff>33728</xdr:colOff>
      <xdr:row>755</xdr:row>
      <xdr:rowOff>203202</xdr:rowOff>
    </xdr:to>
    <xdr:sp macro="" textlink="">
      <xdr:nvSpPr>
        <xdr:cNvPr id="4" name="テキスト ボックス 3"/>
        <xdr:cNvSpPr txBox="1"/>
      </xdr:nvSpPr>
      <xdr:spPr>
        <a:xfrm>
          <a:off x="3861718" y="47998853"/>
          <a:ext cx="3372910" cy="496099"/>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200"/>
            <a:t>社会福祉法人　全国社会福祉協議会</a:t>
          </a:r>
          <a:endParaRPr kumimoji="1" lang="en-US" altLang="ja-JP" sz="1200"/>
        </a:p>
        <a:p>
          <a:pPr algn="ctr"/>
          <a:r>
            <a:rPr kumimoji="1" lang="en-US" altLang="ja-JP" sz="1200">
              <a:solidFill>
                <a:schemeClr val="dk1"/>
              </a:solidFill>
              <a:latin typeface="+mn-lt"/>
              <a:ea typeface="+mn-ea"/>
              <a:cs typeface="+mn-cs"/>
            </a:rPr>
            <a:t>9</a:t>
          </a:r>
          <a:r>
            <a:rPr kumimoji="1" lang="ja-JP" altLang="en-US" sz="1200">
              <a:solidFill>
                <a:schemeClr val="dk1"/>
              </a:solidFill>
              <a:latin typeface="+mn-lt"/>
              <a:ea typeface="+mn-ea"/>
              <a:cs typeface="+mn-cs"/>
            </a:rPr>
            <a:t>百万円</a:t>
          </a:r>
        </a:p>
        <a:p>
          <a:pPr algn="ctr"/>
          <a:endParaRPr kumimoji="1" lang="en-US" altLang="ja-JP" sz="1200">
            <a:solidFill>
              <a:schemeClr val="dk1"/>
            </a:solidFill>
            <a:latin typeface="+mn-lt"/>
            <a:ea typeface="+mn-ea"/>
            <a:cs typeface="+mn-cs"/>
          </a:endParaRPr>
        </a:p>
      </xdr:txBody>
    </xdr:sp>
    <xdr:clientData/>
  </xdr:twoCellAnchor>
  <xdr:twoCellAnchor editAs="oneCell">
    <xdr:from>
      <xdr:col>23</xdr:col>
      <xdr:colOff>122465</xdr:colOff>
      <xdr:row>753</xdr:row>
      <xdr:rowOff>139471</xdr:rowOff>
    </xdr:from>
    <xdr:to>
      <xdr:col>32</xdr:col>
      <xdr:colOff>40821</xdr:colOff>
      <xdr:row>753</xdr:row>
      <xdr:rowOff>244929</xdr:rowOff>
    </xdr:to>
    <xdr:sp macro="" textlink="">
      <xdr:nvSpPr>
        <xdr:cNvPr id="5" name="テキスト ボックス 11"/>
        <xdr:cNvSpPr txBox="1"/>
      </xdr:nvSpPr>
      <xdr:spPr>
        <a:xfrm>
          <a:off x="4723040" y="47726371"/>
          <a:ext cx="1718581" cy="105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editAs="oneCell">
    <xdr:from>
      <xdr:col>20</xdr:col>
      <xdr:colOff>193913</xdr:colOff>
      <xdr:row>755</xdr:row>
      <xdr:rowOff>282345</xdr:rowOff>
    </xdr:from>
    <xdr:to>
      <xdr:col>34</xdr:col>
      <xdr:colOff>69067</xdr:colOff>
      <xdr:row>756</xdr:row>
      <xdr:rowOff>155438</xdr:rowOff>
    </xdr:to>
    <xdr:sp macro="" textlink="">
      <xdr:nvSpPr>
        <xdr:cNvPr id="6" name="大かっこ 5"/>
        <xdr:cNvSpPr/>
      </xdr:nvSpPr>
      <xdr:spPr>
        <a:xfrm>
          <a:off x="4194413" y="48574095"/>
          <a:ext cx="2675504" cy="225518"/>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民間社会福祉事業の実施</a:t>
          </a:r>
        </a:p>
      </xdr:txBody>
    </xdr:sp>
    <xdr:clientData/>
  </xdr:twoCellAnchor>
  <xdr:twoCellAnchor editAs="oneCell">
    <xdr:from>
      <xdr:col>23</xdr:col>
      <xdr:colOff>97011</xdr:colOff>
      <xdr:row>756</xdr:row>
      <xdr:rowOff>243879</xdr:rowOff>
    </xdr:from>
    <xdr:to>
      <xdr:col>23</xdr:col>
      <xdr:colOff>100371</xdr:colOff>
      <xdr:row>757</xdr:row>
      <xdr:rowOff>166279</xdr:rowOff>
    </xdr:to>
    <xdr:cxnSp macro="">
      <xdr:nvCxnSpPr>
        <xdr:cNvPr id="7" name="直線矢印コネクタ 6"/>
        <xdr:cNvCxnSpPr/>
      </xdr:nvCxnSpPr>
      <xdr:spPr>
        <a:xfrm>
          <a:off x="4697586" y="48888054"/>
          <a:ext cx="3360" cy="274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31</xdr:col>
      <xdr:colOff>144587</xdr:colOff>
      <xdr:row>756</xdr:row>
      <xdr:rowOff>246626</xdr:rowOff>
    </xdr:from>
    <xdr:to>
      <xdr:col>31</xdr:col>
      <xdr:colOff>147947</xdr:colOff>
      <xdr:row>757</xdr:row>
      <xdr:rowOff>169026</xdr:rowOff>
    </xdr:to>
    <xdr:cxnSp macro="">
      <xdr:nvCxnSpPr>
        <xdr:cNvPr id="8" name="直線矢印コネクタ 7"/>
        <xdr:cNvCxnSpPr/>
      </xdr:nvCxnSpPr>
      <xdr:spPr>
        <a:xfrm>
          <a:off x="6345362" y="48890801"/>
          <a:ext cx="3360" cy="274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17</xdr:col>
      <xdr:colOff>21979</xdr:colOff>
      <xdr:row>757</xdr:row>
      <xdr:rowOff>282346</xdr:rowOff>
    </xdr:from>
    <xdr:to>
      <xdr:col>38</xdr:col>
      <xdr:colOff>51289</xdr:colOff>
      <xdr:row>761</xdr:row>
      <xdr:rowOff>4081</xdr:rowOff>
    </xdr:to>
    <xdr:sp macro="" textlink="">
      <xdr:nvSpPr>
        <xdr:cNvPr id="9" name="大かっこ 8"/>
        <xdr:cNvSpPr/>
      </xdr:nvSpPr>
      <xdr:spPr>
        <a:xfrm>
          <a:off x="3422404" y="49278946"/>
          <a:ext cx="4229835" cy="1131435"/>
        </a:xfrm>
        <a:prstGeom prst="bracketPair">
          <a:avLst>
            <a:gd name="adj" fmla="val 1005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19</xdr:col>
      <xdr:colOff>150083</xdr:colOff>
      <xdr:row>757</xdr:row>
      <xdr:rowOff>329971</xdr:rowOff>
    </xdr:from>
    <xdr:to>
      <xdr:col>27</xdr:col>
      <xdr:colOff>46446</xdr:colOff>
      <xdr:row>758</xdr:row>
      <xdr:rowOff>272847</xdr:rowOff>
    </xdr:to>
    <xdr:sp macro="" textlink="">
      <xdr:nvSpPr>
        <xdr:cNvPr id="10" name="テキスト ボックス 9"/>
        <xdr:cNvSpPr txBox="1"/>
      </xdr:nvSpPr>
      <xdr:spPr>
        <a:xfrm>
          <a:off x="3950558" y="49326571"/>
          <a:ext cx="1496563" cy="295301"/>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t>児童委員</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200"/>
        </a:p>
      </xdr:txBody>
    </xdr:sp>
    <xdr:clientData/>
  </xdr:twoCellAnchor>
  <xdr:twoCellAnchor editAs="oneCell">
    <xdr:from>
      <xdr:col>28</xdr:col>
      <xdr:colOff>16366</xdr:colOff>
      <xdr:row>757</xdr:row>
      <xdr:rowOff>329712</xdr:rowOff>
    </xdr:from>
    <xdr:to>
      <xdr:col>35</xdr:col>
      <xdr:colOff>88240</xdr:colOff>
      <xdr:row>758</xdr:row>
      <xdr:rowOff>278423</xdr:rowOff>
    </xdr:to>
    <xdr:sp macro="" textlink="">
      <xdr:nvSpPr>
        <xdr:cNvPr id="11" name="テキスト ボックス 10"/>
        <xdr:cNvSpPr txBox="1"/>
      </xdr:nvSpPr>
      <xdr:spPr>
        <a:xfrm>
          <a:off x="5617066" y="49326312"/>
          <a:ext cx="1472049" cy="301136"/>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t>受講者</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200"/>
        </a:p>
      </xdr:txBody>
    </xdr:sp>
    <xdr:clientData/>
  </xdr:twoCellAnchor>
  <xdr:oneCellAnchor>
    <xdr:from>
      <xdr:col>19</xdr:col>
      <xdr:colOff>62159</xdr:colOff>
      <xdr:row>759</xdr:row>
      <xdr:rowOff>23809</xdr:rowOff>
    </xdr:from>
    <xdr:ext cx="1631156" cy="526926"/>
    <xdr:sp macro="" textlink="">
      <xdr:nvSpPr>
        <xdr:cNvPr id="12" name="大かっこ 11"/>
        <xdr:cNvSpPr/>
      </xdr:nvSpPr>
      <xdr:spPr>
        <a:xfrm>
          <a:off x="3862634" y="49725259"/>
          <a:ext cx="1631156" cy="526926"/>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r>
            <a:rPr kumimoji="1" lang="ja-JP" altLang="en-US" sz="1100">
              <a:solidFill>
                <a:schemeClr val="tx1"/>
              </a:solidFill>
              <a:latin typeface="+mn-lt"/>
              <a:ea typeface="+mn-ea"/>
              <a:cs typeface="+mn-cs"/>
            </a:rPr>
            <a:t>研修等の実施</a:t>
          </a:r>
          <a:endParaRPr kumimoji="1" lang="en-US" sz="1100">
            <a:solidFill>
              <a:schemeClr val="tx1"/>
            </a:solidFill>
            <a:latin typeface="+mn-lt"/>
            <a:ea typeface="+mn-ea"/>
            <a:cs typeface="+mn-cs"/>
          </a:endParaRPr>
        </a:p>
        <a:p>
          <a:r>
            <a:rPr kumimoji="1" lang="ja-JP" altLang="en-US" sz="1100">
              <a:solidFill>
                <a:schemeClr val="tx1"/>
              </a:solidFill>
              <a:latin typeface="+mn-lt"/>
              <a:ea typeface="+mn-ea"/>
              <a:cs typeface="+mn-cs"/>
            </a:rPr>
            <a:t>啓発資料の作成・配布</a:t>
          </a:r>
          <a:endParaRPr kumimoji="1" lang="en-US" sz="1100">
            <a:solidFill>
              <a:schemeClr val="tx1"/>
            </a:solidFill>
            <a:latin typeface="+mn-lt"/>
            <a:ea typeface="+mn-ea"/>
            <a:cs typeface="+mn-cs"/>
          </a:endParaRPr>
        </a:p>
      </xdr:txBody>
    </xdr:sp>
    <xdr:clientData/>
  </xdr:oneCellAnchor>
  <xdr:oneCellAnchor>
    <xdr:from>
      <xdr:col>28</xdr:col>
      <xdr:colOff>104289</xdr:colOff>
      <xdr:row>759</xdr:row>
      <xdr:rowOff>26557</xdr:rowOff>
    </xdr:from>
    <xdr:ext cx="1266264" cy="489496"/>
    <xdr:sp macro="" textlink="">
      <xdr:nvSpPr>
        <xdr:cNvPr id="13" name="大かっこ 12"/>
        <xdr:cNvSpPr/>
      </xdr:nvSpPr>
      <xdr:spPr>
        <a:xfrm>
          <a:off x="5704989" y="49728007"/>
          <a:ext cx="1266264" cy="489496"/>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r>
            <a:rPr kumimoji="1" lang="ja-JP" altLang="en-US" sz="1100">
              <a:solidFill>
                <a:schemeClr val="tx1"/>
              </a:solidFill>
              <a:latin typeface="+mn-lt"/>
              <a:ea typeface="+mn-ea"/>
              <a:cs typeface="+mn-cs"/>
            </a:rPr>
            <a:t>児童福祉司養成</a:t>
          </a:r>
          <a:endParaRPr kumimoji="1" lang="en-US" sz="1100">
            <a:solidFill>
              <a:schemeClr val="tx1"/>
            </a:solidFill>
            <a:latin typeface="+mn-lt"/>
            <a:ea typeface="+mn-ea"/>
            <a:cs typeface="+mn-cs"/>
          </a:endParaRPr>
        </a:p>
        <a:p>
          <a:pPr>
            <a:lnSpc>
              <a:spcPts val="1200"/>
            </a:lnSpc>
          </a:pPr>
          <a:r>
            <a:rPr kumimoji="1" lang="ja-JP" altLang="en-US" sz="1100">
              <a:solidFill>
                <a:schemeClr val="tx1"/>
              </a:solidFill>
              <a:latin typeface="+mn-lt"/>
              <a:ea typeface="+mn-ea"/>
              <a:cs typeface="+mn-cs"/>
            </a:rPr>
            <a:t>通信教育を実施</a:t>
          </a:r>
          <a:endParaRPr kumimoji="1" lang="en-US" sz="1100">
            <a:solidFill>
              <a:schemeClr val="tx1"/>
            </a:solidFill>
            <a:latin typeface="+mn-lt"/>
            <a:ea typeface="+mn-ea"/>
            <a:cs typeface="+mn-cs"/>
          </a:endParaRPr>
        </a:p>
      </xdr:txBody>
    </xdr:sp>
    <xdr:clientData/>
  </xdr:oneCellAnchor>
  <xdr:twoCellAnchor>
    <xdr:from>
      <xdr:col>18</xdr:col>
      <xdr:colOff>80596</xdr:colOff>
      <xdr:row>760</xdr:row>
      <xdr:rowOff>194422</xdr:rowOff>
    </xdr:from>
    <xdr:to>
      <xdr:col>37</xdr:col>
      <xdr:colOff>4278</xdr:colOff>
      <xdr:row>761</xdr:row>
      <xdr:rowOff>56392</xdr:rowOff>
    </xdr:to>
    <xdr:sp macro="" textlink="">
      <xdr:nvSpPr>
        <xdr:cNvPr id="14" name="テキスト ボックス 13"/>
        <xdr:cNvSpPr txBox="1"/>
      </xdr:nvSpPr>
      <xdr:spPr>
        <a:xfrm>
          <a:off x="3681046" y="50248297"/>
          <a:ext cx="3724157" cy="21439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t>受講にあたっては、研修参加料、通信教育受講料の支払いあり</a:t>
          </a:r>
          <a:endParaRPr kumimoji="1" lang="en-US" altLang="ja-JP" sz="1000"/>
        </a:p>
        <a:p>
          <a:endParaRPr kumimoji="1" lang="ja-JP" altLang="en-US" sz="1000"/>
        </a:p>
      </xdr:txBody>
    </xdr:sp>
    <xdr:clientData/>
  </xdr:twoCellAnchor>
  <xdr:twoCellAnchor editAs="oneCell">
    <xdr:from>
      <xdr:col>27</xdr:col>
      <xdr:colOff>122464</xdr:colOff>
      <xdr:row>752</xdr:row>
      <xdr:rowOff>217714</xdr:rowOff>
    </xdr:from>
    <xdr:to>
      <xdr:col>27</xdr:col>
      <xdr:colOff>125824</xdr:colOff>
      <xdr:row>753</xdr:row>
      <xdr:rowOff>140113</xdr:rowOff>
    </xdr:to>
    <xdr:cxnSp macro="">
      <xdr:nvCxnSpPr>
        <xdr:cNvPr id="15" name="直線矢印コネクタ 14"/>
        <xdr:cNvCxnSpPr/>
      </xdr:nvCxnSpPr>
      <xdr:spPr>
        <a:xfrm>
          <a:off x="5523139" y="47452189"/>
          <a:ext cx="3360" cy="2748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2" zoomScale="84" zoomScaleNormal="75" zoomScaleSheetLayoutView="84" zoomScalePageLayoutView="85" workbookViewId="0">
      <selection activeCell="AO2" sqref="AO2:AQ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769</v>
      </c>
      <c r="AK2" s="206"/>
      <c r="AL2" s="206"/>
      <c r="AM2" s="206"/>
      <c r="AN2" s="98" t="s">
        <v>406</v>
      </c>
      <c r="AO2" s="206">
        <v>20</v>
      </c>
      <c r="AP2" s="206"/>
      <c r="AQ2" s="206"/>
      <c r="AR2" s="99" t="s">
        <v>709</v>
      </c>
      <c r="AS2" s="207">
        <v>726</v>
      </c>
      <c r="AT2" s="207"/>
      <c r="AU2" s="207"/>
      <c r="AV2" s="98" t="str">
        <f>IF(AW2="","","-")</f>
        <v/>
      </c>
      <c r="AW2" s="394"/>
      <c r="AX2" s="394"/>
    </row>
    <row r="3" spans="1:50" ht="21" customHeight="1" thickBot="1" x14ac:dyDescent="0.2">
      <c r="A3" s="523" t="s">
        <v>702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710</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714</v>
      </c>
      <c r="H5" s="559"/>
      <c r="I5" s="559"/>
      <c r="J5" s="559"/>
      <c r="K5" s="559"/>
      <c r="L5" s="559"/>
      <c r="M5" s="560" t="s">
        <v>66</v>
      </c>
      <c r="N5" s="561"/>
      <c r="O5" s="561"/>
      <c r="P5" s="561"/>
      <c r="Q5" s="561"/>
      <c r="R5" s="562"/>
      <c r="S5" s="563" t="s">
        <v>70</v>
      </c>
      <c r="T5" s="559"/>
      <c r="U5" s="559"/>
      <c r="V5" s="559"/>
      <c r="W5" s="559"/>
      <c r="X5" s="564"/>
      <c r="Y5" s="717" t="s">
        <v>3</v>
      </c>
      <c r="Z5" s="718"/>
      <c r="AA5" s="718"/>
      <c r="AB5" s="718"/>
      <c r="AC5" s="718"/>
      <c r="AD5" s="719"/>
      <c r="AE5" s="720" t="s">
        <v>715</v>
      </c>
      <c r="AF5" s="720"/>
      <c r="AG5" s="720"/>
      <c r="AH5" s="720"/>
      <c r="AI5" s="720"/>
      <c r="AJ5" s="720"/>
      <c r="AK5" s="720"/>
      <c r="AL5" s="720"/>
      <c r="AM5" s="720"/>
      <c r="AN5" s="720"/>
      <c r="AO5" s="720"/>
      <c r="AP5" s="721"/>
      <c r="AQ5" s="722" t="s">
        <v>713</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716</v>
      </c>
      <c r="H7" s="828"/>
      <c r="I7" s="828"/>
      <c r="J7" s="828"/>
      <c r="K7" s="828"/>
      <c r="L7" s="828"/>
      <c r="M7" s="828"/>
      <c r="N7" s="828"/>
      <c r="O7" s="828"/>
      <c r="P7" s="828"/>
      <c r="Q7" s="828"/>
      <c r="R7" s="828"/>
      <c r="S7" s="828"/>
      <c r="T7" s="828"/>
      <c r="U7" s="828"/>
      <c r="V7" s="828"/>
      <c r="W7" s="828"/>
      <c r="X7" s="829"/>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少子化社会対策</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718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774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4"/>
    </row>
    <row r="13" spans="1:50" ht="21" customHeight="1" x14ac:dyDescent="0.15">
      <c r="A13" s="120"/>
      <c r="B13" s="121"/>
      <c r="C13" s="121"/>
      <c r="D13" s="121"/>
      <c r="E13" s="121"/>
      <c r="F13" s="122"/>
      <c r="G13" s="745" t="s">
        <v>6</v>
      </c>
      <c r="H13" s="746"/>
      <c r="I13" s="636" t="s">
        <v>7</v>
      </c>
      <c r="J13" s="637"/>
      <c r="K13" s="637"/>
      <c r="L13" s="637"/>
      <c r="M13" s="637"/>
      <c r="N13" s="637"/>
      <c r="O13" s="638"/>
      <c r="P13" s="163">
        <v>9</v>
      </c>
      <c r="Q13" s="164"/>
      <c r="R13" s="164"/>
      <c r="S13" s="164"/>
      <c r="T13" s="164"/>
      <c r="U13" s="164"/>
      <c r="V13" s="165"/>
      <c r="W13" s="163">
        <v>9</v>
      </c>
      <c r="X13" s="164"/>
      <c r="Y13" s="164"/>
      <c r="Z13" s="164"/>
      <c r="AA13" s="164"/>
      <c r="AB13" s="164"/>
      <c r="AC13" s="165"/>
      <c r="AD13" s="163">
        <v>9</v>
      </c>
      <c r="AE13" s="164"/>
      <c r="AF13" s="164"/>
      <c r="AG13" s="164"/>
      <c r="AH13" s="164"/>
      <c r="AI13" s="164"/>
      <c r="AJ13" s="165"/>
      <c r="AK13" s="163">
        <v>9</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5" t="s">
        <v>8</v>
      </c>
      <c r="J14" s="627"/>
      <c r="K14" s="627"/>
      <c r="L14" s="627"/>
      <c r="M14" s="627"/>
      <c r="N14" s="627"/>
      <c r="O14" s="628"/>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7"/>
      <c r="H16" s="748"/>
      <c r="I16" s="575" t="s">
        <v>52</v>
      </c>
      <c r="J16" s="576"/>
      <c r="K16" s="576"/>
      <c r="L16" s="576"/>
      <c r="M16" s="576"/>
      <c r="N16" s="576"/>
      <c r="O16" s="577"/>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7"/>
      <c r="K17" s="627"/>
      <c r="L17" s="627"/>
      <c r="M17" s="627"/>
      <c r="N17" s="627"/>
      <c r="O17" s="628"/>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750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9</v>
      </c>
      <c r="Q18" s="170"/>
      <c r="R18" s="170"/>
      <c r="S18" s="170"/>
      <c r="T18" s="170"/>
      <c r="U18" s="170"/>
      <c r="V18" s="171"/>
      <c r="W18" s="169">
        <f>SUM(W13:AC17)</f>
        <v>9</v>
      </c>
      <c r="X18" s="170"/>
      <c r="Y18" s="170"/>
      <c r="Z18" s="170"/>
      <c r="AA18" s="170"/>
      <c r="AB18" s="170"/>
      <c r="AC18" s="171"/>
      <c r="AD18" s="169">
        <f>SUM(AD13:AJ17)</f>
        <v>9</v>
      </c>
      <c r="AE18" s="170"/>
      <c r="AF18" s="170"/>
      <c r="AG18" s="170"/>
      <c r="AH18" s="170"/>
      <c r="AI18" s="170"/>
      <c r="AJ18" s="171"/>
      <c r="AK18" s="169">
        <f>SUM(AK13:AQ17)</f>
        <v>9</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9</v>
      </c>
      <c r="Q19" s="164"/>
      <c r="R19" s="164"/>
      <c r="S19" s="164"/>
      <c r="T19" s="164"/>
      <c r="U19" s="164"/>
      <c r="V19" s="165"/>
      <c r="W19" s="163">
        <v>9</v>
      </c>
      <c r="X19" s="164"/>
      <c r="Y19" s="164"/>
      <c r="Z19" s="164"/>
      <c r="AA19" s="164"/>
      <c r="AB19" s="164"/>
      <c r="AC19" s="165"/>
      <c r="AD19" s="163">
        <v>9</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3" t="s">
        <v>354</v>
      </c>
      <c r="H21" s="924"/>
      <c r="I21" s="924"/>
      <c r="J21" s="924"/>
      <c r="K21" s="924"/>
      <c r="L21" s="924"/>
      <c r="M21" s="924"/>
      <c r="N21" s="924"/>
      <c r="O21" s="924"/>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711</v>
      </c>
      <c r="H23" s="133"/>
      <c r="I23" s="133"/>
      <c r="J23" s="133"/>
      <c r="K23" s="133"/>
      <c r="L23" s="133"/>
      <c r="M23" s="133"/>
      <c r="N23" s="133"/>
      <c r="O23" s="134"/>
      <c r="P23" s="160">
        <v>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48"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390</v>
      </c>
      <c r="AF30" s="383"/>
      <c r="AG30" s="383"/>
      <c r="AH30" s="384"/>
      <c r="AI30" s="385" t="s">
        <v>412</v>
      </c>
      <c r="AJ30" s="385"/>
      <c r="AK30" s="385"/>
      <c r="AL30" s="382"/>
      <c r="AM30" s="385" t="s">
        <v>509</v>
      </c>
      <c r="AN30" s="385"/>
      <c r="AO30" s="385"/>
      <c r="AP30" s="382"/>
      <c r="AQ30" s="639" t="s">
        <v>232</v>
      </c>
      <c r="AR30" s="640"/>
      <c r="AS30" s="640"/>
      <c r="AT30" s="641"/>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4</v>
      </c>
      <c r="AV31" s="271"/>
      <c r="AW31" s="375" t="s">
        <v>179</v>
      </c>
      <c r="AX31" s="376"/>
    </row>
    <row r="32" spans="1:50" ht="23.25" customHeight="1" x14ac:dyDescent="0.15">
      <c r="A32" s="515"/>
      <c r="B32" s="513"/>
      <c r="C32" s="513"/>
      <c r="D32" s="513"/>
      <c r="E32" s="513"/>
      <c r="F32" s="514"/>
      <c r="G32" s="540" t="s">
        <v>719</v>
      </c>
      <c r="H32" s="541"/>
      <c r="I32" s="541"/>
      <c r="J32" s="541"/>
      <c r="K32" s="541"/>
      <c r="L32" s="541"/>
      <c r="M32" s="541"/>
      <c r="N32" s="541"/>
      <c r="O32" s="542"/>
      <c r="P32" s="191" t="s">
        <v>720</v>
      </c>
      <c r="Q32" s="191"/>
      <c r="R32" s="191"/>
      <c r="S32" s="191"/>
      <c r="T32" s="191"/>
      <c r="U32" s="191"/>
      <c r="V32" s="191"/>
      <c r="W32" s="191"/>
      <c r="X32" s="233"/>
      <c r="Y32" s="339" t="s">
        <v>12</v>
      </c>
      <c r="Z32" s="549"/>
      <c r="AA32" s="550"/>
      <c r="AB32" s="551" t="s">
        <v>721</v>
      </c>
      <c r="AC32" s="551"/>
      <c r="AD32" s="551"/>
      <c r="AE32" s="363">
        <v>3426</v>
      </c>
      <c r="AF32" s="364"/>
      <c r="AG32" s="364"/>
      <c r="AH32" s="364"/>
      <c r="AI32" s="363">
        <v>3817</v>
      </c>
      <c r="AJ32" s="364"/>
      <c r="AK32" s="364"/>
      <c r="AL32" s="364"/>
      <c r="AM32" s="363">
        <v>4553</v>
      </c>
      <c r="AN32" s="364"/>
      <c r="AO32" s="364"/>
      <c r="AP32" s="364"/>
      <c r="AQ32" s="166" t="s">
        <v>716</v>
      </c>
      <c r="AR32" s="167"/>
      <c r="AS32" s="167"/>
      <c r="AT32" s="168"/>
      <c r="AU32" s="364" t="s">
        <v>716</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721</v>
      </c>
      <c r="AC33" s="522"/>
      <c r="AD33" s="522"/>
      <c r="AE33" s="363">
        <v>5260</v>
      </c>
      <c r="AF33" s="364"/>
      <c r="AG33" s="364"/>
      <c r="AH33" s="364"/>
      <c r="AI33" s="363">
        <v>5260</v>
      </c>
      <c r="AJ33" s="364"/>
      <c r="AK33" s="364"/>
      <c r="AL33" s="364"/>
      <c r="AM33" s="363">
        <v>5260</v>
      </c>
      <c r="AN33" s="364"/>
      <c r="AO33" s="364"/>
      <c r="AP33" s="364"/>
      <c r="AQ33" s="166" t="s">
        <v>716</v>
      </c>
      <c r="AR33" s="167"/>
      <c r="AS33" s="167"/>
      <c r="AT33" s="168"/>
      <c r="AU33" s="364">
        <v>5260</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65</v>
      </c>
      <c r="AF34" s="364"/>
      <c r="AG34" s="364"/>
      <c r="AH34" s="364"/>
      <c r="AI34" s="363">
        <v>73</v>
      </c>
      <c r="AJ34" s="364"/>
      <c r="AK34" s="364"/>
      <c r="AL34" s="364"/>
      <c r="AM34" s="363">
        <f>ROUND(AM32/AM33,2)*100</f>
        <v>87</v>
      </c>
      <c r="AN34" s="364"/>
      <c r="AO34" s="364"/>
      <c r="AP34" s="364"/>
      <c r="AQ34" s="166" t="s">
        <v>716</v>
      </c>
      <c r="AR34" s="167"/>
      <c r="AS34" s="167"/>
      <c r="AT34" s="168"/>
      <c r="AU34" s="364" t="s">
        <v>716</v>
      </c>
      <c r="AV34" s="364"/>
      <c r="AW34" s="364"/>
      <c r="AX34" s="365"/>
    </row>
    <row r="35" spans="1:51" ht="23.25" customHeight="1" x14ac:dyDescent="0.15">
      <c r="A35" s="896" t="s">
        <v>380</v>
      </c>
      <c r="B35" s="897"/>
      <c r="C35" s="897"/>
      <c r="D35" s="897"/>
      <c r="E35" s="897"/>
      <c r="F35" s="898"/>
      <c r="G35" s="902" t="s">
        <v>722</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2" t="s">
        <v>349</v>
      </c>
      <c r="B37" s="643"/>
      <c r="C37" s="643"/>
      <c r="D37" s="643"/>
      <c r="E37" s="643"/>
      <c r="F37" s="644"/>
      <c r="G37" s="565" t="s">
        <v>146</v>
      </c>
      <c r="H37" s="377"/>
      <c r="I37" s="377"/>
      <c r="J37" s="377"/>
      <c r="K37" s="377"/>
      <c r="L37" s="377"/>
      <c r="M37" s="377"/>
      <c r="N37" s="377"/>
      <c r="O37" s="566"/>
      <c r="P37" s="629" t="s">
        <v>59</v>
      </c>
      <c r="Q37" s="377"/>
      <c r="R37" s="377"/>
      <c r="S37" s="377"/>
      <c r="T37" s="377"/>
      <c r="U37" s="377"/>
      <c r="V37" s="377"/>
      <c r="W37" s="377"/>
      <c r="X37" s="566"/>
      <c r="Y37" s="630"/>
      <c r="Z37" s="631"/>
      <c r="AA37" s="632"/>
      <c r="AB37" s="633" t="s">
        <v>11</v>
      </c>
      <c r="AC37" s="634"/>
      <c r="AD37" s="635"/>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5"/>
      <c r="B41" s="646"/>
      <c r="C41" s="646"/>
      <c r="D41" s="646"/>
      <c r="E41" s="646"/>
      <c r="F41" s="647"/>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6" t="s">
        <v>380</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2" t="s">
        <v>349</v>
      </c>
      <c r="B44" s="643"/>
      <c r="C44" s="643"/>
      <c r="D44" s="643"/>
      <c r="E44" s="643"/>
      <c r="F44" s="644"/>
      <c r="G44" s="565" t="s">
        <v>146</v>
      </c>
      <c r="H44" s="377"/>
      <c r="I44" s="377"/>
      <c r="J44" s="377"/>
      <c r="K44" s="377"/>
      <c r="L44" s="377"/>
      <c r="M44" s="377"/>
      <c r="N44" s="377"/>
      <c r="O44" s="566"/>
      <c r="P44" s="629" t="s">
        <v>59</v>
      </c>
      <c r="Q44" s="377"/>
      <c r="R44" s="377"/>
      <c r="S44" s="377"/>
      <c r="T44" s="377"/>
      <c r="U44" s="377"/>
      <c r="V44" s="377"/>
      <c r="W44" s="377"/>
      <c r="X44" s="566"/>
      <c r="Y44" s="630"/>
      <c r="Z44" s="631"/>
      <c r="AA44" s="632"/>
      <c r="AB44" s="633" t="s">
        <v>11</v>
      </c>
      <c r="AC44" s="634"/>
      <c r="AD44" s="635"/>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5"/>
      <c r="B48" s="646"/>
      <c r="C48" s="646"/>
      <c r="D48" s="646"/>
      <c r="E48" s="646"/>
      <c r="F48" s="647"/>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6" t="s">
        <v>380</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29" t="s">
        <v>59</v>
      </c>
      <c r="Q51" s="377"/>
      <c r="R51" s="377"/>
      <c r="S51" s="377"/>
      <c r="T51" s="377"/>
      <c r="U51" s="377"/>
      <c r="V51" s="377"/>
      <c r="W51" s="377"/>
      <c r="X51" s="566"/>
      <c r="Y51" s="630"/>
      <c r="Z51" s="631"/>
      <c r="AA51" s="632"/>
      <c r="AB51" s="633" t="s">
        <v>11</v>
      </c>
      <c r="AC51" s="634"/>
      <c r="AD51" s="635"/>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5"/>
      <c r="B55" s="646"/>
      <c r="C55" s="646"/>
      <c r="D55" s="646"/>
      <c r="E55" s="646"/>
      <c r="F55" s="647"/>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6" t="s">
        <v>380</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29" t="s">
        <v>59</v>
      </c>
      <c r="Q58" s="377"/>
      <c r="R58" s="377"/>
      <c r="S58" s="377"/>
      <c r="T58" s="377"/>
      <c r="U58" s="377"/>
      <c r="V58" s="377"/>
      <c r="W58" s="377"/>
      <c r="X58" s="566"/>
      <c r="Y58" s="630"/>
      <c r="Z58" s="631"/>
      <c r="AA58" s="632"/>
      <c r="AB58" s="633" t="s">
        <v>11</v>
      </c>
      <c r="AC58" s="634"/>
      <c r="AD58" s="635"/>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6" t="s">
        <v>380</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390</v>
      </c>
      <c r="AF65" s="335"/>
      <c r="AG65" s="335"/>
      <c r="AH65" s="335"/>
      <c r="AI65" s="335" t="s">
        <v>412</v>
      </c>
      <c r="AJ65" s="335"/>
      <c r="AK65" s="335"/>
      <c r="AL65" s="335"/>
      <c r="AM65" s="335" t="s">
        <v>509</v>
      </c>
      <c r="AN65" s="335"/>
      <c r="AO65" s="335"/>
      <c r="AP65" s="335"/>
      <c r="AQ65" s="215" t="s">
        <v>232</v>
      </c>
      <c r="AR65" s="199"/>
      <c r="AS65" s="199"/>
      <c r="AT65" s="200"/>
      <c r="AU65" s="975" t="s">
        <v>134</v>
      </c>
      <c r="AV65" s="975"/>
      <c r="AW65" s="975"/>
      <c r="AX65" s="976"/>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7"/>
      <c r="AY66">
        <f>$AY$65</f>
        <v>0</v>
      </c>
    </row>
    <row r="67" spans="1:51" ht="23.25" hidden="1" customHeight="1" x14ac:dyDescent="0.15">
      <c r="A67" s="849"/>
      <c r="B67" s="850"/>
      <c r="C67" s="850"/>
      <c r="D67" s="850"/>
      <c r="E67" s="850"/>
      <c r="F67" s="851"/>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370</v>
      </c>
      <c r="AC67" s="950"/>
      <c r="AD67" s="950"/>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370</v>
      </c>
      <c r="AC68" s="973"/>
      <c r="AD68" s="973"/>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371</v>
      </c>
      <c r="AC69" s="974"/>
      <c r="AD69" s="974"/>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8" t="s">
        <v>235</v>
      </c>
      <c r="H70" s="939"/>
      <c r="I70" s="939"/>
      <c r="J70" s="939"/>
      <c r="K70" s="939"/>
      <c r="L70" s="939"/>
      <c r="M70" s="939"/>
      <c r="N70" s="939"/>
      <c r="O70" s="939"/>
      <c r="P70" s="939"/>
      <c r="Q70" s="939"/>
      <c r="R70" s="939"/>
      <c r="S70" s="939"/>
      <c r="T70" s="939"/>
      <c r="U70" s="939"/>
      <c r="V70" s="939"/>
      <c r="W70" s="942" t="s">
        <v>369</v>
      </c>
      <c r="X70" s="943"/>
      <c r="Y70" s="948" t="s">
        <v>12</v>
      </c>
      <c r="Z70" s="948"/>
      <c r="AA70" s="949"/>
      <c r="AB70" s="950" t="s">
        <v>370</v>
      </c>
      <c r="AC70" s="950"/>
      <c r="AD70" s="950"/>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370</v>
      </c>
      <c r="AC71" s="973"/>
      <c r="AD71" s="973"/>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371</v>
      </c>
      <c r="AC72" s="974"/>
      <c r="AD72" s="974"/>
      <c r="AE72" s="371"/>
      <c r="AF72" s="372"/>
      <c r="AG72" s="372"/>
      <c r="AH72" s="372"/>
      <c r="AI72" s="371"/>
      <c r="AJ72" s="372"/>
      <c r="AK72" s="372"/>
      <c r="AL72" s="372"/>
      <c r="AM72" s="371"/>
      <c r="AN72" s="372"/>
      <c r="AO72" s="372"/>
      <c r="AP72" s="937"/>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1" t="s">
        <v>383</v>
      </c>
      <c r="B78" s="912"/>
      <c r="C78" s="912"/>
      <c r="D78" s="912"/>
      <c r="E78" s="909" t="s">
        <v>328</v>
      </c>
      <c r="F78" s="910"/>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4"/>
      <c r="AC97" s="405"/>
      <c r="AD97" s="406"/>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390</v>
      </c>
      <c r="AF100" s="822"/>
      <c r="AG100" s="822"/>
      <c r="AH100" s="823"/>
      <c r="AI100" s="821" t="s">
        <v>412</v>
      </c>
      <c r="AJ100" s="822"/>
      <c r="AK100" s="822"/>
      <c r="AL100" s="823"/>
      <c r="AM100" s="821" t="s">
        <v>509</v>
      </c>
      <c r="AN100" s="822"/>
      <c r="AO100" s="822"/>
      <c r="AP100" s="823"/>
      <c r="AQ100" s="925" t="s">
        <v>417</v>
      </c>
      <c r="AR100" s="926"/>
      <c r="AS100" s="926"/>
      <c r="AT100" s="927"/>
      <c r="AU100" s="925" t="s">
        <v>541</v>
      </c>
      <c r="AV100" s="926"/>
      <c r="AW100" s="926"/>
      <c r="AX100" s="928"/>
    </row>
    <row r="101" spans="1:60" ht="23.25" customHeight="1" x14ac:dyDescent="0.15">
      <c r="A101" s="491"/>
      <c r="B101" s="492"/>
      <c r="C101" s="492"/>
      <c r="D101" s="492"/>
      <c r="E101" s="492"/>
      <c r="F101" s="493"/>
      <c r="G101" s="191" t="s">
        <v>780</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721</v>
      </c>
      <c r="AC101" s="551"/>
      <c r="AD101" s="551"/>
      <c r="AE101" s="358">
        <v>794</v>
      </c>
      <c r="AF101" s="358"/>
      <c r="AG101" s="358"/>
      <c r="AH101" s="358"/>
      <c r="AI101" s="358">
        <v>727</v>
      </c>
      <c r="AJ101" s="358"/>
      <c r="AK101" s="358"/>
      <c r="AL101" s="358"/>
      <c r="AM101" s="358">
        <v>2808</v>
      </c>
      <c r="AN101" s="358"/>
      <c r="AO101" s="358"/>
      <c r="AP101" s="358"/>
      <c r="AQ101" s="358"/>
      <c r="AR101" s="358"/>
      <c r="AS101" s="358"/>
      <c r="AT101" s="358"/>
      <c r="AU101" s="363"/>
      <c r="AV101" s="364"/>
      <c r="AW101" s="364"/>
      <c r="AX101" s="365"/>
    </row>
    <row r="102" spans="1:60" ht="43.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721</v>
      </c>
      <c r="AC102" s="551"/>
      <c r="AD102" s="551"/>
      <c r="AE102" s="358">
        <v>900</v>
      </c>
      <c r="AF102" s="358"/>
      <c r="AG102" s="358"/>
      <c r="AH102" s="358"/>
      <c r="AI102" s="358">
        <v>900</v>
      </c>
      <c r="AJ102" s="358"/>
      <c r="AK102" s="358"/>
      <c r="AL102" s="358"/>
      <c r="AM102" s="358">
        <v>900</v>
      </c>
      <c r="AN102" s="358"/>
      <c r="AO102" s="358"/>
      <c r="AP102" s="358"/>
      <c r="AQ102" s="358">
        <v>900</v>
      </c>
      <c r="AR102" s="358"/>
      <c r="AS102" s="358"/>
      <c r="AT102" s="358"/>
      <c r="AU102" s="371"/>
      <c r="AV102" s="372"/>
      <c r="AW102" s="372"/>
      <c r="AX102" s="929"/>
    </row>
    <row r="103" spans="1:60" ht="31.5"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x14ac:dyDescent="0.15">
      <c r="A104" s="491"/>
      <c r="B104" s="492"/>
      <c r="C104" s="492"/>
      <c r="D104" s="492"/>
      <c r="E104" s="492"/>
      <c r="F104" s="493"/>
      <c r="G104" s="191" t="s">
        <v>723</v>
      </c>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t="s">
        <v>721</v>
      </c>
      <c r="AC104" s="472"/>
      <c r="AD104" s="473"/>
      <c r="AE104" s="358">
        <v>65</v>
      </c>
      <c r="AF104" s="358"/>
      <c r="AG104" s="358"/>
      <c r="AH104" s="358"/>
      <c r="AI104" s="358">
        <v>92</v>
      </c>
      <c r="AJ104" s="358"/>
      <c r="AK104" s="358"/>
      <c r="AL104" s="358"/>
      <c r="AM104" s="358">
        <v>92</v>
      </c>
      <c r="AN104" s="358"/>
      <c r="AO104" s="358"/>
      <c r="AP104" s="358"/>
      <c r="AQ104" s="358"/>
      <c r="AR104" s="358"/>
      <c r="AS104" s="358"/>
      <c r="AT104" s="358"/>
      <c r="AU104" s="358"/>
      <c r="AV104" s="358"/>
      <c r="AW104" s="358"/>
      <c r="AX104" s="359"/>
      <c r="AY104">
        <f>$AY$103</f>
        <v>1</v>
      </c>
    </row>
    <row r="105" spans="1:60" ht="23.25"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4" t="s">
        <v>721</v>
      </c>
      <c r="AC105" s="405"/>
      <c r="AD105" s="406"/>
      <c r="AE105" s="358">
        <v>120</v>
      </c>
      <c r="AF105" s="358"/>
      <c r="AG105" s="358"/>
      <c r="AH105" s="358"/>
      <c r="AI105" s="358">
        <v>120</v>
      </c>
      <c r="AJ105" s="358"/>
      <c r="AK105" s="358"/>
      <c r="AL105" s="358"/>
      <c r="AM105" s="358">
        <v>120</v>
      </c>
      <c r="AN105" s="358"/>
      <c r="AO105" s="358"/>
      <c r="AP105" s="358"/>
      <c r="AQ105" s="358">
        <v>120</v>
      </c>
      <c r="AR105" s="358"/>
      <c r="AS105" s="358"/>
      <c r="AT105" s="358"/>
      <c r="AU105" s="358"/>
      <c r="AV105" s="358"/>
      <c r="AW105" s="358"/>
      <c r="AX105" s="359"/>
      <c r="AY105">
        <f>$AY$103</f>
        <v>1</v>
      </c>
    </row>
    <row r="106" spans="1:60" ht="31.5"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1</v>
      </c>
    </row>
    <row r="107" spans="1:60" ht="23.25" customHeight="1" x14ac:dyDescent="0.15">
      <c r="A107" s="491"/>
      <c r="B107" s="492"/>
      <c r="C107" s="492"/>
      <c r="D107" s="492"/>
      <c r="E107" s="492"/>
      <c r="F107" s="493"/>
      <c r="G107" s="191" t="s">
        <v>724</v>
      </c>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t="s">
        <v>725</v>
      </c>
      <c r="AC107" s="472"/>
      <c r="AD107" s="473"/>
      <c r="AE107" s="358">
        <v>245000</v>
      </c>
      <c r="AF107" s="358"/>
      <c r="AG107" s="358"/>
      <c r="AH107" s="358"/>
      <c r="AI107" s="358">
        <v>244500</v>
      </c>
      <c r="AJ107" s="358"/>
      <c r="AK107" s="358"/>
      <c r="AL107" s="358"/>
      <c r="AM107" s="358">
        <v>244200</v>
      </c>
      <c r="AN107" s="358"/>
      <c r="AO107" s="358"/>
      <c r="AP107" s="358"/>
      <c r="AQ107" s="358"/>
      <c r="AR107" s="358"/>
      <c r="AS107" s="358"/>
      <c r="AT107" s="358"/>
      <c r="AU107" s="358"/>
      <c r="AV107" s="358"/>
      <c r="AW107" s="358"/>
      <c r="AX107" s="359"/>
      <c r="AY107">
        <f>$AY$106</f>
        <v>1</v>
      </c>
    </row>
    <row r="108" spans="1:60" ht="23.25"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4" t="s">
        <v>725</v>
      </c>
      <c r="AC108" s="405"/>
      <c r="AD108" s="406"/>
      <c r="AE108" s="358">
        <v>235000</v>
      </c>
      <c r="AF108" s="358"/>
      <c r="AG108" s="358"/>
      <c r="AH108" s="358"/>
      <c r="AI108" s="358">
        <v>235000</v>
      </c>
      <c r="AJ108" s="358"/>
      <c r="AK108" s="358"/>
      <c r="AL108" s="358"/>
      <c r="AM108" s="358">
        <v>235000</v>
      </c>
      <c r="AN108" s="358"/>
      <c r="AO108" s="358"/>
      <c r="AP108" s="358"/>
      <c r="AQ108" s="358">
        <v>235000</v>
      </c>
      <c r="AR108" s="358"/>
      <c r="AS108" s="358"/>
      <c r="AT108" s="358"/>
      <c r="AU108" s="358"/>
      <c r="AV108" s="358"/>
      <c r="AW108" s="358"/>
      <c r="AX108" s="359"/>
      <c r="AY108">
        <f>$AY$106</f>
        <v>1</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4"/>
      <c r="AC111" s="405"/>
      <c r="AD111" s="406"/>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4"/>
      <c r="AC114" s="405"/>
      <c r="AD114" s="406"/>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654</v>
      </c>
      <c r="AF116" s="358"/>
      <c r="AG116" s="358"/>
      <c r="AH116" s="358"/>
      <c r="AI116" s="358">
        <v>659</v>
      </c>
      <c r="AJ116" s="358"/>
      <c r="AK116" s="358"/>
      <c r="AL116" s="358"/>
      <c r="AM116" s="358">
        <v>1987</v>
      </c>
      <c r="AN116" s="358"/>
      <c r="AO116" s="358"/>
      <c r="AP116" s="358"/>
      <c r="AQ116" s="363">
        <v>665</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401" t="s">
        <v>729</v>
      </c>
      <c r="AF117" s="306"/>
      <c r="AG117" s="306"/>
      <c r="AH117" s="306"/>
      <c r="AI117" s="401" t="s">
        <v>730</v>
      </c>
      <c r="AJ117" s="306"/>
      <c r="AK117" s="306"/>
      <c r="AL117" s="306"/>
      <c r="AM117" s="401" t="s">
        <v>778</v>
      </c>
      <c r="AN117" s="306"/>
      <c r="AO117" s="306"/>
      <c r="AP117" s="306"/>
      <c r="AQ117" s="306" t="s">
        <v>771</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732</v>
      </c>
      <c r="AC119" s="301"/>
      <c r="AD119" s="302"/>
      <c r="AE119" s="358">
        <v>21</v>
      </c>
      <c r="AF119" s="358"/>
      <c r="AG119" s="358"/>
      <c r="AH119" s="358"/>
      <c r="AI119" s="358">
        <v>21</v>
      </c>
      <c r="AJ119" s="358"/>
      <c r="AK119" s="358"/>
      <c r="AL119" s="358"/>
      <c r="AM119" s="358">
        <v>21</v>
      </c>
      <c r="AN119" s="358"/>
      <c r="AO119" s="358"/>
      <c r="AP119" s="358"/>
      <c r="AQ119" s="358">
        <v>22</v>
      </c>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728</v>
      </c>
      <c r="AC120" s="343"/>
      <c r="AD120" s="344"/>
      <c r="AE120" s="401" t="s">
        <v>733</v>
      </c>
      <c r="AF120" s="306"/>
      <c r="AG120" s="306"/>
      <c r="AH120" s="306"/>
      <c r="AI120" s="401" t="s">
        <v>734</v>
      </c>
      <c r="AJ120" s="306"/>
      <c r="AK120" s="306"/>
      <c r="AL120" s="306"/>
      <c r="AM120" s="401" t="s">
        <v>779</v>
      </c>
      <c r="AN120" s="306"/>
      <c r="AO120" s="306"/>
      <c r="AP120" s="306"/>
      <c r="AQ120" s="306" t="s">
        <v>772</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735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736</v>
      </c>
      <c r="AC122" s="301"/>
      <c r="AD122" s="302"/>
      <c r="AE122" s="358">
        <v>32</v>
      </c>
      <c r="AF122" s="358"/>
      <c r="AG122" s="358"/>
      <c r="AH122" s="358"/>
      <c r="AI122" s="358">
        <v>22</v>
      </c>
      <c r="AJ122" s="358"/>
      <c r="AK122" s="358"/>
      <c r="AL122" s="358"/>
      <c r="AM122" s="358">
        <v>26</v>
      </c>
      <c r="AN122" s="358"/>
      <c r="AO122" s="358"/>
      <c r="AP122" s="358"/>
      <c r="AQ122" s="358">
        <v>17</v>
      </c>
      <c r="AR122" s="358"/>
      <c r="AS122" s="358"/>
      <c r="AT122" s="358"/>
      <c r="AU122" s="358"/>
      <c r="AV122" s="358"/>
      <c r="AW122" s="358"/>
      <c r="AX122" s="359"/>
      <c r="AY122">
        <f>$AY$121</f>
        <v>1</v>
      </c>
    </row>
    <row r="123" spans="1:51"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728</v>
      </c>
      <c r="AC123" s="343"/>
      <c r="AD123" s="344"/>
      <c r="AE123" s="401" t="s">
        <v>737</v>
      </c>
      <c r="AF123" s="306"/>
      <c r="AG123" s="306"/>
      <c r="AH123" s="306"/>
      <c r="AI123" s="401" t="s">
        <v>738</v>
      </c>
      <c r="AJ123" s="306"/>
      <c r="AK123" s="306"/>
      <c r="AL123" s="306"/>
      <c r="AM123" s="401" t="s">
        <v>770</v>
      </c>
      <c r="AN123" s="306"/>
      <c r="AO123" s="306"/>
      <c r="AP123" s="306"/>
      <c r="AQ123" s="306" t="s">
        <v>773</v>
      </c>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2" t="s">
        <v>405</v>
      </c>
      <c r="B130" s="990"/>
      <c r="C130" s="989" t="s">
        <v>236</v>
      </c>
      <c r="D130" s="990"/>
      <c r="E130" s="308" t="s">
        <v>265</v>
      </c>
      <c r="F130" s="309"/>
      <c r="G130" s="310" t="s">
        <v>739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3"/>
      <c r="B131" s="253"/>
      <c r="C131" s="252"/>
      <c r="D131" s="253"/>
      <c r="E131" s="239" t="s">
        <v>264</v>
      </c>
      <c r="F131" s="240"/>
      <c r="G131" s="237" t="s">
        <v>740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customHeight="1" x14ac:dyDescent="0.15">
      <c r="A134" s="993"/>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781</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781</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1</v>
      </c>
    </row>
    <row r="153" spans="1:51" ht="22.5" hidden="1"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15">
      <c r="A154" s="993"/>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20"/>
      <c r="AB154" s="256"/>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93"/>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15">
      <c r="A156" s="993"/>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x14ac:dyDescent="0.15">
      <c r="A157" s="993"/>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2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3"/>
      <c r="B188" s="253"/>
      <c r="C188" s="252"/>
      <c r="D188" s="253"/>
      <c r="E188" s="190" t="s">
        <v>782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3"/>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3"/>
      <c r="B430" s="253"/>
      <c r="C430" s="250" t="s">
        <v>671</v>
      </c>
      <c r="D430" s="251"/>
      <c r="E430" s="239" t="s">
        <v>399</v>
      </c>
      <c r="F430" s="448"/>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hidden="1"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hidden="1" customHeight="1" x14ac:dyDescent="0.15">
      <c r="A433" s="993"/>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c r="AN433" s="167"/>
      <c r="AO433" s="167"/>
      <c r="AP433" s="168"/>
      <c r="AQ433" s="166" t="s">
        <v>716</v>
      </c>
      <c r="AR433" s="167"/>
      <c r="AS433" s="167"/>
      <c r="AT433" s="168"/>
      <c r="AU433" s="167" t="s">
        <v>716</v>
      </c>
      <c r="AV433" s="167"/>
      <c r="AW433" s="167"/>
      <c r="AX433" s="208"/>
      <c r="AY433">
        <f t="shared" ref="AY433:AY435" si="63">$AY$431</f>
        <v>1</v>
      </c>
    </row>
    <row r="434" spans="1:51" ht="23.25" hidden="1"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c r="AN434" s="167"/>
      <c r="AO434" s="167"/>
      <c r="AP434" s="168"/>
      <c r="AQ434" s="166" t="s">
        <v>716</v>
      </c>
      <c r="AR434" s="167"/>
      <c r="AS434" s="167"/>
      <c r="AT434" s="168"/>
      <c r="AU434" s="167" t="s">
        <v>716</v>
      </c>
      <c r="AV434" s="167"/>
      <c r="AW434" s="167"/>
      <c r="AX434" s="208"/>
      <c r="AY434">
        <f t="shared" si="63"/>
        <v>1</v>
      </c>
    </row>
    <row r="435" spans="1:51" ht="23.25" hidden="1"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hidden="1"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hidden="1" customHeight="1" x14ac:dyDescent="0.15">
      <c r="A458" s="993"/>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c r="AN458" s="167"/>
      <c r="AO458" s="167"/>
      <c r="AP458" s="168"/>
      <c r="AQ458" s="166" t="s">
        <v>716</v>
      </c>
      <c r="AR458" s="167"/>
      <c r="AS458" s="167"/>
      <c r="AT458" s="168"/>
      <c r="AU458" s="167" t="s">
        <v>716</v>
      </c>
      <c r="AV458" s="167"/>
      <c r="AW458" s="167"/>
      <c r="AX458" s="208"/>
      <c r="AY458">
        <f t="shared" ref="AY458:AY460" si="68">$AY$456</f>
        <v>1</v>
      </c>
    </row>
    <row r="459" spans="1:51" ht="23.25" hidden="1"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c r="AN459" s="167"/>
      <c r="AO459" s="167"/>
      <c r="AP459" s="168"/>
      <c r="AQ459" s="166" t="s">
        <v>716</v>
      </c>
      <c r="AR459" s="167"/>
      <c r="AS459" s="167"/>
      <c r="AT459" s="168"/>
      <c r="AU459" s="167" t="s">
        <v>716</v>
      </c>
      <c r="AV459" s="167"/>
      <c r="AW459" s="167"/>
      <c r="AX459" s="208"/>
      <c r="AY459">
        <f t="shared" si="68"/>
        <v>1</v>
      </c>
    </row>
    <row r="460" spans="1:51" ht="23.25" hidden="1"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3"/>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3"/>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1"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2"/>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63"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749</v>
      </c>
      <c r="AE702" s="894"/>
      <c r="AF702" s="895"/>
      <c r="AG702" s="883" t="s">
        <v>753</v>
      </c>
      <c r="AH702" s="884"/>
      <c r="AI702" s="884"/>
      <c r="AJ702" s="884"/>
      <c r="AK702" s="884"/>
      <c r="AL702" s="884"/>
      <c r="AM702" s="884"/>
      <c r="AN702" s="884"/>
      <c r="AO702" s="884"/>
      <c r="AP702" s="884"/>
      <c r="AQ702" s="884"/>
      <c r="AR702" s="884"/>
      <c r="AS702" s="884"/>
      <c r="AT702" s="884"/>
      <c r="AU702" s="884"/>
      <c r="AV702" s="884"/>
      <c r="AW702" s="884"/>
      <c r="AX702" s="885"/>
    </row>
    <row r="703" spans="1:51" ht="41.25" customHeight="1" x14ac:dyDescent="0.15">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184" t="s">
        <v>749</v>
      </c>
      <c r="AE703" s="185"/>
      <c r="AF703" s="186"/>
      <c r="AG703" s="667" t="s">
        <v>751</v>
      </c>
      <c r="AH703" s="668"/>
      <c r="AI703" s="668"/>
      <c r="AJ703" s="668"/>
      <c r="AK703" s="668"/>
      <c r="AL703" s="668"/>
      <c r="AM703" s="668"/>
      <c r="AN703" s="668"/>
      <c r="AO703" s="668"/>
      <c r="AP703" s="668"/>
      <c r="AQ703" s="668"/>
      <c r="AR703" s="668"/>
      <c r="AS703" s="668"/>
      <c r="AT703" s="668"/>
      <c r="AU703" s="668"/>
      <c r="AV703" s="668"/>
      <c r="AW703" s="668"/>
      <c r="AX703" s="669"/>
    </row>
    <row r="704" spans="1:51" ht="51.75" customHeight="1" x14ac:dyDescent="0.15">
      <c r="A704" s="533"/>
      <c r="B704" s="534"/>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5" t="s">
        <v>749</v>
      </c>
      <c r="AE704" s="586"/>
      <c r="AF704" s="587"/>
      <c r="AG704" s="425" t="s">
        <v>752</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19" t="s">
        <v>39</v>
      </c>
      <c r="B705" s="769"/>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5" t="s">
        <v>754</v>
      </c>
      <c r="AE705" s="736"/>
      <c r="AF705" s="736"/>
      <c r="AG705" s="190" t="s">
        <v>750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2"/>
      <c r="D706" s="613"/>
      <c r="E706" s="686" t="s">
        <v>381</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755</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8"/>
      <c r="B707" s="770"/>
      <c r="C707" s="614"/>
      <c r="D707" s="615"/>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755</v>
      </c>
      <c r="AE707" s="584"/>
      <c r="AF707" s="584"/>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58"/>
      <c r="B708" s="659"/>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70" t="s">
        <v>749</v>
      </c>
      <c r="AE708" s="671"/>
      <c r="AF708" s="671"/>
      <c r="AG708" s="526" t="s">
        <v>756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749</v>
      </c>
      <c r="AE709" s="185"/>
      <c r="AF709" s="185"/>
      <c r="AG709" s="667" t="s">
        <v>757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749</v>
      </c>
      <c r="AE710" s="185"/>
      <c r="AF710" s="185"/>
      <c r="AG710" s="667" t="s">
        <v>758</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749</v>
      </c>
      <c r="AE711" s="185"/>
      <c r="AF711" s="185"/>
      <c r="AG711" s="667" t="s">
        <v>759</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655" t="s">
        <v>754</v>
      </c>
      <c r="AE712" s="656"/>
      <c r="AF712" s="656"/>
      <c r="AG712" s="592" t="s">
        <v>716</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67" t="s">
        <v>716</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5" t="s">
        <v>754</v>
      </c>
      <c r="AE714" s="586"/>
      <c r="AF714" s="587"/>
      <c r="AG714" s="692" t="s">
        <v>716</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19"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749</v>
      </c>
      <c r="AE715" s="671"/>
      <c r="AF715" s="777"/>
      <c r="AG715" s="526" t="s">
        <v>760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754</v>
      </c>
      <c r="AE716" s="759"/>
      <c r="AF716" s="759"/>
      <c r="AG716" s="667" t="s">
        <v>716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749</v>
      </c>
      <c r="AE717" s="185"/>
      <c r="AF717" s="185"/>
      <c r="AG717" s="667" t="s">
        <v>761</v>
      </c>
      <c r="AH717" s="668"/>
      <c r="AI717" s="668"/>
      <c r="AJ717" s="668"/>
      <c r="AK717" s="668"/>
      <c r="AL717" s="668"/>
      <c r="AM717" s="668"/>
      <c r="AN717" s="668"/>
      <c r="AO717" s="668"/>
      <c r="AP717" s="668"/>
      <c r="AQ717" s="668"/>
      <c r="AR717" s="668"/>
      <c r="AS717" s="668"/>
      <c r="AT717" s="668"/>
      <c r="AU717" s="668"/>
      <c r="AV717" s="668"/>
      <c r="AW717" s="668"/>
      <c r="AX717" s="669"/>
    </row>
    <row r="718" spans="1:50" ht="43.5" customHeight="1" x14ac:dyDescent="0.15">
      <c r="A718" s="660"/>
      <c r="B718" s="661"/>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749</v>
      </c>
      <c r="AE718" s="185"/>
      <c r="AF718" s="185"/>
      <c r="AG718" s="193" t="s">
        <v>775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4"/>
      <c r="AD719" s="670" t="s">
        <v>754</v>
      </c>
      <c r="AE719" s="671"/>
      <c r="AF719" s="671"/>
      <c r="AG719" s="190" t="s">
        <v>406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1"/>
      <c r="B721" s="652"/>
      <c r="C721" s="917"/>
      <c r="D721" s="918"/>
      <c r="E721" s="918"/>
      <c r="F721" s="919"/>
      <c r="G721" s="935"/>
      <c r="H721" s="936"/>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customHeight="1" x14ac:dyDescent="0.15">
      <c r="A722" s="651"/>
      <c r="B722" s="652"/>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customHeight="1" x14ac:dyDescent="0.15">
      <c r="A723" s="651"/>
      <c r="B723" s="652"/>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customHeight="1" x14ac:dyDescent="0.15">
      <c r="A724" s="651"/>
      <c r="B724" s="652"/>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customHeight="1" x14ac:dyDescent="0.15">
      <c r="A725" s="653"/>
      <c r="B725" s="654"/>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43" t="s">
        <v>53</v>
      </c>
      <c r="D726" s="581"/>
      <c r="E726" s="581"/>
      <c r="F726" s="582"/>
      <c r="G726" s="797" t="s">
        <v>776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116.25" customHeight="1" thickBot="1" x14ac:dyDescent="0.2">
      <c r="A727" s="621"/>
      <c r="B727" s="622"/>
      <c r="C727" s="698" t="s">
        <v>57</v>
      </c>
      <c r="D727" s="699"/>
      <c r="E727" s="699"/>
      <c r="F727" s="700"/>
      <c r="G727" s="795" t="s">
        <v>777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c r="B731" s="617"/>
      <c r="C731" s="617"/>
      <c r="D731" s="617"/>
      <c r="E731" s="618"/>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c r="B733" s="617"/>
      <c r="C733" s="617"/>
      <c r="D733" s="617"/>
      <c r="E733" s="618"/>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672</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741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656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669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386</v>
      </c>
      <c r="B787" s="761"/>
      <c r="C787" s="761"/>
      <c r="D787" s="761"/>
      <c r="E787" s="761"/>
      <c r="F787" s="762"/>
      <c r="G787" s="439" t="s">
        <v>765</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361</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762</v>
      </c>
      <c r="H789" s="450"/>
      <c r="I789" s="450"/>
      <c r="J789" s="450"/>
      <c r="K789" s="451"/>
      <c r="L789" s="452" t="s">
        <v>763</v>
      </c>
      <c r="M789" s="453"/>
      <c r="N789" s="453"/>
      <c r="O789" s="453"/>
      <c r="P789" s="453"/>
      <c r="Q789" s="453"/>
      <c r="R789" s="453"/>
      <c r="S789" s="453"/>
      <c r="T789" s="453"/>
      <c r="U789" s="453"/>
      <c r="V789" s="453"/>
      <c r="W789" s="453"/>
      <c r="X789" s="454"/>
      <c r="Y789" s="455">
        <v>7</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3"/>
      <c r="C790" s="763"/>
      <c r="D790" s="763"/>
      <c r="E790" s="763"/>
      <c r="F790" s="764"/>
      <c r="G790" s="348" t="s">
        <v>762</v>
      </c>
      <c r="H790" s="349"/>
      <c r="I790" s="349"/>
      <c r="J790" s="349"/>
      <c r="K790" s="350"/>
      <c r="L790" s="398" t="s">
        <v>764</v>
      </c>
      <c r="M790" s="399"/>
      <c r="N790" s="399"/>
      <c r="O790" s="399"/>
      <c r="P790" s="399"/>
      <c r="Q790" s="399"/>
      <c r="R790" s="399"/>
      <c r="S790" s="399"/>
      <c r="T790" s="399"/>
      <c r="U790" s="399"/>
      <c r="V790" s="399"/>
      <c r="W790" s="399"/>
      <c r="X790" s="400"/>
      <c r="Y790" s="395">
        <v>2</v>
      </c>
      <c r="Z790" s="396"/>
      <c r="AA790" s="396"/>
      <c r="AB790" s="403"/>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3"/>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3"/>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3"/>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3"/>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3"/>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3"/>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3"/>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3"/>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7" t="s">
        <v>20</v>
      </c>
      <c r="H799" s="408"/>
      <c r="I799" s="408"/>
      <c r="J799" s="408"/>
      <c r="K799" s="408"/>
      <c r="L799" s="409"/>
      <c r="M799" s="410"/>
      <c r="N799" s="410"/>
      <c r="O799" s="410"/>
      <c r="P799" s="410"/>
      <c r="Q799" s="410"/>
      <c r="R799" s="410"/>
      <c r="S799" s="410"/>
      <c r="T799" s="410"/>
      <c r="U799" s="410"/>
      <c r="V799" s="410"/>
      <c r="W799" s="410"/>
      <c r="X799" s="411"/>
      <c r="Y799" s="412">
        <f>SUM(Y789:AB798)</f>
        <v>9</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3"/>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3"/>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3"/>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3"/>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3"/>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3"/>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3"/>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3"/>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3"/>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3"/>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3"/>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3"/>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3"/>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3"/>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3"/>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3"/>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3"/>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3"/>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3"/>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3"/>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3"/>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3"/>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3"/>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3"/>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3"/>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3"/>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3"/>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3"/>
      <c r="AP844" s="424" t="s">
        <v>298</v>
      </c>
      <c r="AQ844" s="424"/>
      <c r="AR844" s="424"/>
      <c r="AS844" s="424"/>
      <c r="AT844" s="424"/>
      <c r="AU844" s="424"/>
      <c r="AV844" s="424"/>
      <c r="AW844" s="424"/>
      <c r="AX844" s="424"/>
    </row>
    <row r="845" spans="1:51" ht="70.5" customHeight="1" x14ac:dyDescent="0.15">
      <c r="A845" s="402">
        <v>1</v>
      </c>
      <c r="B845" s="402">
        <v>1</v>
      </c>
      <c r="C845" s="416" t="s">
        <v>766</v>
      </c>
      <c r="D845" s="416"/>
      <c r="E845" s="416"/>
      <c r="F845" s="416"/>
      <c r="G845" s="416"/>
      <c r="H845" s="416"/>
      <c r="I845" s="416"/>
      <c r="J845" s="417">
        <v>2010005001032</v>
      </c>
      <c r="K845" s="418"/>
      <c r="L845" s="418"/>
      <c r="M845" s="418"/>
      <c r="N845" s="418"/>
      <c r="O845" s="418"/>
      <c r="P845" s="427" t="s">
        <v>767</v>
      </c>
      <c r="Q845" s="427"/>
      <c r="R845" s="427"/>
      <c r="S845" s="427"/>
      <c r="T845" s="427"/>
      <c r="U845" s="427"/>
      <c r="V845" s="427"/>
      <c r="W845" s="427"/>
      <c r="X845" s="427"/>
      <c r="Y845" s="318">
        <v>9</v>
      </c>
      <c r="Z845" s="319"/>
      <c r="AA845" s="319"/>
      <c r="AB845" s="320"/>
      <c r="AC845" s="431" t="s">
        <v>768</v>
      </c>
      <c r="AD845" s="432"/>
      <c r="AE845" s="432"/>
      <c r="AF845" s="432"/>
      <c r="AG845" s="432"/>
      <c r="AH845" s="419" t="s">
        <v>716</v>
      </c>
      <c r="AI845" s="420"/>
      <c r="AJ845" s="420"/>
      <c r="AK845" s="420"/>
      <c r="AL845" s="326" t="s">
        <v>716</v>
      </c>
      <c r="AM845" s="327"/>
      <c r="AN845" s="327"/>
      <c r="AO845" s="328"/>
      <c r="AP845" s="321" t="s">
        <v>716</v>
      </c>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3"/>
      <c r="AE878" s="323"/>
      <c r="AF878" s="323"/>
      <c r="AG878" s="323"/>
      <c r="AH878" s="419"/>
      <c r="AI878" s="420"/>
      <c r="AJ878" s="420"/>
      <c r="AK878" s="420"/>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4" t="s">
        <v>330</v>
      </c>
      <c r="AQ1109" s="424"/>
      <c r="AR1109" s="424"/>
      <c r="AS1109" s="424"/>
      <c r="AT1109" s="424"/>
      <c r="AU1109" s="424"/>
      <c r="AV1109" s="424"/>
      <c r="AW1109" s="424"/>
      <c r="AX1109" s="424"/>
    </row>
    <row r="1110" spans="1:51" ht="30" customHeight="1" x14ac:dyDescent="0.15">
      <c r="A1110" s="402">
        <v>1</v>
      </c>
      <c r="B1110" s="402">
        <v>1</v>
      </c>
      <c r="C1110" s="891"/>
      <c r="D1110" s="891"/>
      <c r="E1110" s="890"/>
      <c r="F1110" s="890"/>
      <c r="G1110" s="890"/>
      <c r="H1110" s="890"/>
      <c r="I1110" s="890"/>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2">
        <v>2</v>
      </c>
      <c r="B1111" s="402">
        <v>1</v>
      </c>
      <c r="C1111" s="891"/>
      <c r="D1111" s="891"/>
      <c r="E1111" s="890"/>
      <c r="F1111" s="890"/>
      <c r="G1111" s="890"/>
      <c r="H1111" s="890"/>
      <c r="I1111" s="890"/>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91"/>
      <c r="D1112" s="891"/>
      <c r="E1112" s="890"/>
      <c r="F1112" s="890"/>
      <c r="G1112" s="890"/>
      <c r="H1112" s="890"/>
      <c r="I1112" s="890"/>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91"/>
      <c r="D1113" s="891"/>
      <c r="E1113" s="890"/>
      <c r="F1113" s="890"/>
      <c r="G1113" s="890"/>
      <c r="H1113" s="890"/>
      <c r="I1113" s="890"/>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91"/>
      <c r="D1114" s="891"/>
      <c r="E1114" s="890"/>
      <c r="F1114" s="890"/>
      <c r="G1114" s="890"/>
      <c r="H1114" s="890"/>
      <c r="I1114" s="890"/>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91"/>
      <c r="D1115" s="891"/>
      <c r="E1115" s="890"/>
      <c r="F1115" s="890"/>
      <c r="G1115" s="890"/>
      <c r="H1115" s="890"/>
      <c r="I1115" s="890"/>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91"/>
      <c r="D1116" s="891"/>
      <c r="E1116" s="890"/>
      <c r="F1116" s="890"/>
      <c r="G1116" s="890"/>
      <c r="H1116" s="890"/>
      <c r="I1116" s="890"/>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91"/>
      <c r="D1117" s="891"/>
      <c r="E1117" s="890"/>
      <c r="F1117" s="890"/>
      <c r="G1117" s="890"/>
      <c r="H1117" s="890"/>
      <c r="I1117" s="890"/>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91"/>
      <c r="D1118" s="891"/>
      <c r="E1118" s="890"/>
      <c r="F1118" s="890"/>
      <c r="G1118" s="890"/>
      <c r="H1118" s="890"/>
      <c r="I1118" s="890"/>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91"/>
      <c r="D1119" s="891"/>
      <c r="E1119" s="890"/>
      <c r="F1119" s="890"/>
      <c r="G1119" s="890"/>
      <c r="H1119" s="890"/>
      <c r="I1119" s="890"/>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91"/>
      <c r="D1120" s="891"/>
      <c r="E1120" s="890"/>
      <c r="F1120" s="890"/>
      <c r="G1120" s="890"/>
      <c r="H1120" s="890"/>
      <c r="I1120" s="890"/>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91"/>
      <c r="D1121" s="891"/>
      <c r="E1121" s="890"/>
      <c r="F1121" s="890"/>
      <c r="G1121" s="890"/>
      <c r="H1121" s="890"/>
      <c r="I1121" s="890"/>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91"/>
      <c r="D1122" s="891"/>
      <c r="E1122" s="890"/>
      <c r="F1122" s="890"/>
      <c r="G1122" s="890"/>
      <c r="H1122" s="890"/>
      <c r="I1122" s="890"/>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91"/>
      <c r="D1123" s="891"/>
      <c r="E1123" s="890"/>
      <c r="F1123" s="890"/>
      <c r="G1123" s="890"/>
      <c r="H1123" s="890"/>
      <c r="I1123" s="890"/>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91"/>
      <c r="D1124" s="891"/>
      <c r="E1124" s="890"/>
      <c r="F1124" s="890"/>
      <c r="G1124" s="890"/>
      <c r="H1124" s="890"/>
      <c r="I1124" s="890"/>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91"/>
      <c r="D1125" s="891"/>
      <c r="E1125" s="890"/>
      <c r="F1125" s="890"/>
      <c r="G1125" s="890"/>
      <c r="H1125" s="890"/>
      <c r="I1125" s="890"/>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91"/>
      <c r="D1126" s="891"/>
      <c r="E1126" s="890"/>
      <c r="F1126" s="890"/>
      <c r="G1126" s="890"/>
      <c r="H1126" s="890"/>
      <c r="I1126" s="890"/>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91"/>
      <c r="D1127" s="891"/>
      <c r="E1127" s="262"/>
      <c r="F1127" s="890"/>
      <c r="G1127" s="890"/>
      <c r="H1127" s="890"/>
      <c r="I1127" s="890"/>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91"/>
      <c r="D1128" s="891"/>
      <c r="E1128" s="890"/>
      <c r="F1128" s="890"/>
      <c r="G1128" s="890"/>
      <c r="H1128" s="890"/>
      <c r="I1128" s="890"/>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91"/>
      <c r="D1129" s="891"/>
      <c r="E1129" s="890"/>
      <c r="F1129" s="890"/>
      <c r="G1129" s="890"/>
      <c r="H1129" s="890"/>
      <c r="I1129" s="890"/>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91"/>
      <c r="D1130" s="891"/>
      <c r="E1130" s="890"/>
      <c r="F1130" s="890"/>
      <c r="G1130" s="890"/>
      <c r="H1130" s="890"/>
      <c r="I1130" s="890"/>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91"/>
      <c r="D1131" s="891"/>
      <c r="E1131" s="890"/>
      <c r="F1131" s="890"/>
      <c r="G1131" s="890"/>
      <c r="H1131" s="890"/>
      <c r="I1131" s="890"/>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91"/>
      <c r="D1132" s="891"/>
      <c r="E1132" s="890"/>
      <c r="F1132" s="890"/>
      <c r="G1132" s="890"/>
      <c r="H1132" s="890"/>
      <c r="I1132" s="890"/>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91"/>
      <c r="D1133" s="891"/>
      <c r="E1133" s="890"/>
      <c r="F1133" s="890"/>
      <c r="G1133" s="890"/>
      <c r="H1133" s="890"/>
      <c r="I1133" s="890"/>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91"/>
      <c r="D1134" s="891"/>
      <c r="E1134" s="890"/>
      <c r="F1134" s="890"/>
      <c r="G1134" s="890"/>
      <c r="H1134" s="890"/>
      <c r="I1134" s="890"/>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91"/>
      <c r="D1135" s="891"/>
      <c r="E1135" s="890"/>
      <c r="F1135" s="890"/>
      <c r="G1135" s="890"/>
      <c r="H1135" s="890"/>
      <c r="I1135" s="890"/>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91"/>
      <c r="D1136" s="891"/>
      <c r="E1136" s="890"/>
      <c r="F1136" s="890"/>
      <c r="G1136" s="890"/>
      <c r="H1136" s="890"/>
      <c r="I1136" s="890"/>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91"/>
      <c r="D1137" s="891"/>
      <c r="E1137" s="890"/>
      <c r="F1137" s="890"/>
      <c r="G1137" s="890"/>
      <c r="H1137" s="890"/>
      <c r="I1137" s="890"/>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91"/>
      <c r="D1138" s="891"/>
      <c r="E1138" s="890"/>
      <c r="F1138" s="890"/>
      <c r="G1138" s="890"/>
      <c r="H1138" s="890"/>
      <c r="I1138" s="890"/>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91"/>
      <c r="D1139" s="891"/>
      <c r="E1139" s="890"/>
      <c r="F1139" s="890"/>
      <c r="G1139" s="890"/>
      <c r="H1139" s="890"/>
      <c r="I1139" s="890"/>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9" priority="14017">
      <formula>IF(RIGHT(TEXT(P14,"0.#"),1)=".",FALSE,TRUE)</formula>
    </cfRule>
    <cfRule type="expression" dxfId="2808" priority="14018">
      <formula>IF(RIGHT(TEXT(P14,"0.#"),1)=".",TRUE,FALSE)</formula>
    </cfRule>
  </conditionalFormatting>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99">
    <cfRule type="expression" dxfId="2803" priority="13885">
      <formula>IF(RIGHT(TEXT(Y799,"0.#"),1)=".",FALSE,TRUE)</formula>
    </cfRule>
    <cfRule type="expression" dxfId="2802" priority="13886">
      <formula>IF(RIGHT(TEXT(Y799,"0.#"),1)=".",TRUE,FALSE)</formula>
    </cfRule>
  </conditionalFormatting>
  <conditionalFormatting sqref="Y830:Y837 Y828 Y817:Y824 Y815 Y804:Y811 Y802">
    <cfRule type="expression" dxfId="2801" priority="13667">
      <formula>IF(RIGHT(TEXT(Y802,"0.#"),1)=".",FALSE,TRUE)</formula>
    </cfRule>
    <cfRule type="expression" dxfId="2800" priority="13668">
      <formula>IF(RIGHT(TEXT(Y802,"0.#"),1)=".",TRUE,FALSE)</formula>
    </cfRule>
  </conditionalFormatting>
  <conditionalFormatting sqref="P15:AJ17 P13:AX13 AR15:AX15">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91:Y798">
    <cfRule type="expression" dxfId="2793" priority="13691">
      <formula>IF(RIGHT(TEXT(Y791,"0.#"),1)=".",FALSE,TRUE)</formula>
    </cfRule>
    <cfRule type="expression" dxfId="2792" priority="13692">
      <formula>IF(RIGHT(TEXT(Y791,"0.#"),1)=".",TRUE,FALSE)</formula>
    </cfRule>
  </conditionalFormatting>
  <conditionalFormatting sqref="AU790">
    <cfRule type="expression" dxfId="2791" priority="13689">
      <formula>IF(RIGHT(TEXT(AU790,"0.#"),1)=".",FALSE,TRUE)</formula>
    </cfRule>
    <cfRule type="expression" dxfId="2790" priority="13690">
      <formula>IF(RIGHT(TEXT(AU790,"0.#"),1)=".",TRUE,FALSE)</formula>
    </cfRule>
  </conditionalFormatting>
  <conditionalFormatting sqref="AU799">
    <cfRule type="expression" dxfId="2789" priority="13687">
      <formula>IF(RIGHT(TEXT(AU799,"0.#"),1)=".",FALSE,TRUE)</formula>
    </cfRule>
    <cfRule type="expression" dxfId="2788" priority="13688">
      <formula>IF(RIGHT(TEXT(AU799,"0.#"),1)=".",TRUE,FALSE)</formula>
    </cfRule>
  </conditionalFormatting>
  <conditionalFormatting sqref="AU791:AU798 AU789">
    <cfRule type="expression" dxfId="2787" priority="13685">
      <formula>IF(RIGHT(TEXT(AU789,"0.#"),1)=".",FALSE,TRUE)</formula>
    </cfRule>
    <cfRule type="expression" dxfId="2786" priority="13686">
      <formula>IF(RIGHT(TEXT(AU789,"0.#"),1)=".",TRUE,FALSE)</formula>
    </cfRule>
  </conditionalFormatting>
  <conditionalFormatting sqref="Y829 Y816 Y803">
    <cfRule type="expression" dxfId="2785" priority="13671">
      <formula>IF(RIGHT(TEXT(Y803,"0.#"),1)=".",FALSE,TRUE)</formula>
    </cfRule>
    <cfRule type="expression" dxfId="2784" priority="13672">
      <formula>IF(RIGHT(TEXT(Y803,"0.#"),1)=".",TRUE,FALSE)</formula>
    </cfRule>
  </conditionalFormatting>
  <conditionalFormatting sqref="Y838 Y825 Y812">
    <cfRule type="expression" dxfId="2783" priority="13669">
      <formula>IF(RIGHT(TEXT(Y812,"0.#"),1)=".",FALSE,TRUE)</formula>
    </cfRule>
    <cfRule type="expression" dxfId="2782" priority="13670">
      <formula>IF(RIGHT(TEXT(Y812,"0.#"),1)=".",TRUE,FALSE)</formula>
    </cfRule>
  </conditionalFormatting>
  <conditionalFormatting sqref="AU829 AU816 AU803">
    <cfRule type="expression" dxfId="2781" priority="13665">
      <formula>IF(RIGHT(TEXT(AU803,"0.#"),1)=".",FALSE,TRUE)</formula>
    </cfRule>
    <cfRule type="expression" dxfId="2780" priority="13666">
      <formula>IF(RIGHT(TEXT(AU803,"0.#"),1)=".",TRUE,FALSE)</formula>
    </cfRule>
  </conditionalFormatting>
  <conditionalFormatting sqref="AU838 AU825 AU812">
    <cfRule type="expression" dxfId="2779" priority="13663">
      <formula>IF(RIGHT(TEXT(AU812,"0.#"),1)=".",FALSE,TRUE)</formula>
    </cfRule>
    <cfRule type="expression" dxfId="2778" priority="13664">
      <formula>IF(RIGHT(TEXT(AU812,"0.#"),1)=".",TRUE,FALSE)</formula>
    </cfRule>
  </conditionalFormatting>
  <conditionalFormatting sqref="AU830:AU837 AU828 AU817:AU824 AU815 AU804:AU811 AU802">
    <cfRule type="expression" dxfId="2777" priority="13661">
      <formula>IF(RIGHT(TEXT(AU802,"0.#"),1)=".",FALSE,TRUE)</formula>
    </cfRule>
    <cfRule type="expression" dxfId="2776" priority="13662">
      <formula>IF(RIGHT(TEXT(AU802,"0.#"),1)=".",TRUE,FALSE)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74">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0:AO1139">
    <cfRule type="expression" dxfId="2407" priority="2873">
      <formula>IF(AND(AL1110&gt;=0, RIGHT(TEXT(AL1110,"0.#"),1)&lt;&gt;"."),TRUE,FALSE)</formula>
    </cfRule>
    <cfRule type="expression" dxfId="2406" priority="2874">
      <formula>IF(AND(AL1110&gt;=0, RIGHT(TEXT(AL1110,"0.#"),1)="."),TRUE,FALSE)</formula>
    </cfRule>
    <cfRule type="expression" dxfId="2405" priority="2875">
      <formula>IF(AND(AL1110&lt;0, RIGHT(TEXT(AL1110,"0.#"),1)&lt;&gt;"."),TRUE,FALSE)</formula>
    </cfRule>
    <cfRule type="expression" dxfId="2404" priority="2876">
      <formula>IF(AND(AL1110&lt;0, RIGHT(TEXT(AL1110,"0.#"),1)="."),TRUE,FALSE)</formula>
    </cfRule>
  </conditionalFormatting>
  <conditionalFormatting sqref="Y1110:Y1139">
    <cfRule type="expression" dxfId="2403" priority="2871">
      <formula>IF(RIGHT(TEXT(Y1110,"0.#"),1)=".",FALSE,TRUE)</formula>
    </cfRule>
    <cfRule type="expression" dxfId="2402" priority="2872">
      <formula>IF(RIGHT(TEXT(Y1110,"0.#"),1)=".",TRUE,FALSE)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6:AO846">
    <cfRule type="expression" dxfId="2393" priority="2825">
      <formula>IF(AND(AL846&gt;=0, RIGHT(TEXT(AL846,"0.#"),1)&lt;&gt;"."),TRUE,FALSE)</formula>
    </cfRule>
    <cfRule type="expression" dxfId="2392" priority="2826">
      <formula>IF(AND(AL846&gt;=0, RIGHT(TEXT(AL846,"0.#"),1)="."),TRUE,FALSE)</formula>
    </cfRule>
    <cfRule type="expression" dxfId="2391" priority="2827">
      <formula>IF(AND(AL846&lt;0, RIGHT(TEXT(AL846,"0.#"),1)&lt;&gt;"."),TRUE,FALSE)</formula>
    </cfRule>
    <cfRule type="expression" dxfId="2390" priority="2828">
      <formula>IF(AND(AL846&lt;0, RIGHT(TEXT(AL846,"0.#"),1)="."),TRUE,FALSE)</formula>
    </cfRule>
  </conditionalFormatting>
  <conditionalFormatting sqref="Y846">
    <cfRule type="expression" dxfId="2389" priority="2823">
      <formula>IF(RIGHT(TEXT(Y846,"0.#"),1)=".",FALSE,TRUE)</formula>
    </cfRule>
    <cfRule type="expression" dxfId="2388" priority="2824">
      <formula>IF(RIGHT(TEXT(Y846,"0.#"),1)=".",TRUE,FALSE)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cfRule type="expression" dxfId="711" priority="11">
      <formula>IF(RIGHT(TEXT(AK15,"0.#"),1)=".",FALSE,TRUE)</formula>
    </cfRule>
    <cfRule type="expression" dxfId="710" priority="12">
      <formula>IF(RIGHT(TEXT(AK15,"0.#"),1)=".",TRUE,FALSE)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C3" sqref="AC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t="s">
        <v>749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749</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749</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少子化社会対策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少子化社会対策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3"/>
      <c r="Z2" s="410"/>
      <c r="AA2" s="411"/>
      <c r="AB2" s="1007" t="s">
        <v>11</v>
      </c>
      <c r="AC2" s="1008"/>
      <c r="AD2" s="1009"/>
      <c r="AE2" s="995" t="s">
        <v>390</v>
      </c>
      <c r="AF2" s="995"/>
      <c r="AG2" s="995"/>
      <c r="AH2" s="995"/>
      <c r="AI2" s="995" t="s">
        <v>412</v>
      </c>
      <c r="AJ2" s="995"/>
      <c r="AK2" s="995"/>
      <c r="AL2" s="458"/>
      <c r="AM2" s="995" t="s">
        <v>509</v>
      </c>
      <c r="AN2" s="995"/>
      <c r="AO2" s="995"/>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4"/>
      <c r="Z3" s="1005"/>
      <c r="AA3" s="1006"/>
      <c r="AB3" s="1010"/>
      <c r="AC3" s="1011"/>
      <c r="AD3" s="101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3"/>
      <c r="I4" s="1013"/>
      <c r="J4" s="1013"/>
      <c r="K4" s="1013"/>
      <c r="L4" s="1013"/>
      <c r="M4" s="1013"/>
      <c r="N4" s="1013"/>
      <c r="O4" s="1014"/>
      <c r="P4" s="191"/>
      <c r="Q4" s="1021"/>
      <c r="R4" s="1021"/>
      <c r="S4" s="1021"/>
      <c r="T4" s="1021"/>
      <c r="U4" s="1021"/>
      <c r="V4" s="1021"/>
      <c r="W4" s="1021"/>
      <c r="X4" s="1022"/>
      <c r="Y4" s="999" t="s">
        <v>12</v>
      </c>
      <c r="Z4" s="1000"/>
      <c r="AA4" s="1001"/>
      <c r="AB4" s="551"/>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3" t="s">
        <v>54</v>
      </c>
      <c r="Z5" s="996"/>
      <c r="AA5" s="997"/>
      <c r="AB5" s="522"/>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6" t="s">
        <v>380</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3"/>
      <c r="Z9" s="410"/>
      <c r="AA9" s="411"/>
      <c r="AB9" s="1007" t="s">
        <v>11</v>
      </c>
      <c r="AC9" s="1008"/>
      <c r="AD9" s="1009"/>
      <c r="AE9" s="995" t="s">
        <v>390</v>
      </c>
      <c r="AF9" s="995"/>
      <c r="AG9" s="995"/>
      <c r="AH9" s="995"/>
      <c r="AI9" s="995" t="s">
        <v>412</v>
      </c>
      <c r="AJ9" s="995"/>
      <c r="AK9" s="995"/>
      <c r="AL9" s="458"/>
      <c r="AM9" s="995" t="s">
        <v>509</v>
      </c>
      <c r="AN9" s="995"/>
      <c r="AO9" s="995"/>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1"/>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2"/>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5"/>
      <c r="B13" s="646"/>
      <c r="C13" s="646"/>
      <c r="D13" s="646"/>
      <c r="E13" s="646"/>
      <c r="F13" s="647"/>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6" t="s">
        <v>380</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3"/>
      <c r="Z16" s="410"/>
      <c r="AA16" s="411"/>
      <c r="AB16" s="1007" t="s">
        <v>11</v>
      </c>
      <c r="AC16" s="1008"/>
      <c r="AD16" s="1009"/>
      <c r="AE16" s="995" t="s">
        <v>390</v>
      </c>
      <c r="AF16" s="995"/>
      <c r="AG16" s="995"/>
      <c r="AH16" s="995"/>
      <c r="AI16" s="995" t="s">
        <v>412</v>
      </c>
      <c r="AJ16" s="995"/>
      <c r="AK16" s="995"/>
      <c r="AL16" s="458"/>
      <c r="AM16" s="995" t="s">
        <v>509</v>
      </c>
      <c r="AN16" s="995"/>
      <c r="AO16" s="995"/>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1"/>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2"/>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5"/>
      <c r="B20" s="646"/>
      <c r="C20" s="646"/>
      <c r="D20" s="646"/>
      <c r="E20" s="646"/>
      <c r="F20" s="647"/>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6" t="s">
        <v>380</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3"/>
      <c r="Z23" s="410"/>
      <c r="AA23" s="411"/>
      <c r="AB23" s="1007" t="s">
        <v>11</v>
      </c>
      <c r="AC23" s="1008"/>
      <c r="AD23" s="1009"/>
      <c r="AE23" s="995" t="s">
        <v>390</v>
      </c>
      <c r="AF23" s="995"/>
      <c r="AG23" s="995"/>
      <c r="AH23" s="995"/>
      <c r="AI23" s="995" t="s">
        <v>412</v>
      </c>
      <c r="AJ23" s="995"/>
      <c r="AK23" s="995"/>
      <c r="AL23" s="458"/>
      <c r="AM23" s="995" t="s">
        <v>509</v>
      </c>
      <c r="AN23" s="995"/>
      <c r="AO23" s="995"/>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1"/>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2"/>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5"/>
      <c r="B27" s="646"/>
      <c r="C27" s="646"/>
      <c r="D27" s="646"/>
      <c r="E27" s="646"/>
      <c r="F27" s="647"/>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6" t="s">
        <v>380</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3"/>
      <c r="Z30" s="410"/>
      <c r="AA30" s="411"/>
      <c r="AB30" s="1007" t="s">
        <v>11</v>
      </c>
      <c r="AC30" s="1008"/>
      <c r="AD30" s="1009"/>
      <c r="AE30" s="995" t="s">
        <v>390</v>
      </c>
      <c r="AF30" s="995"/>
      <c r="AG30" s="995"/>
      <c r="AH30" s="995"/>
      <c r="AI30" s="995" t="s">
        <v>412</v>
      </c>
      <c r="AJ30" s="995"/>
      <c r="AK30" s="995"/>
      <c r="AL30" s="458"/>
      <c r="AM30" s="995" t="s">
        <v>509</v>
      </c>
      <c r="AN30" s="995"/>
      <c r="AO30" s="995"/>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1"/>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2"/>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5"/>
      <c r="B34" s="646"/>
      <c r="C34" s="646"/>
      <c r="D34" s="646"/>
      <c r="E34" s="646"/>
      <c r="F34" s="647"/>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6" t="s">
        <v>380</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3"/>
      <c r="Z37" s="410"/>
      <c r="AA37" s="411"/>
      <c r="AB37" s="1007" t="s">
        <v>11</v>
      </c>
      <c r="AC37" s="1008"/>
      <c r="AD37" s="1009"/>
      <c r="AE37" s="995" t="s">
        <v>390</v>
      </c>
      <c r="AF37" s="995"/>
      <c r="AG37" s="995"/>
      <c r="AH37" s="995"/>
      <c r="AI37" s="995" t="s">
        <v>412</v>
      </c>
      <c r="AJ37" s="995"/>
      <c r="AK37" s="995"/>
      <c r="AL37" s="458"/>
      <c r="AM37" s="995" t="s">
        <v>509</v>
      </c>
      <c r="AN37" s="995"/>
      <c r="AO37" s="995"/>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1"/>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2"/>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5"/>
      <c r="B41" s="646"/>
      <c r="C41" s="646"/>
      <c r="D41" s="646"/>
      <c r="E41" s="646"/>
      <c r="F41" s="647"/>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6" t="s">
        <v>380</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3"/>
      <c r="Z44" s="410"/>
      <c r="AA44" s="411"/>
      <c r="AB44" s="1007" t="s">
        <v>11</v>
      </c>
      <c r="AC44" s="1008"/>
      <c r="AD44" s="1009"/>
      <c r="AE44" s="995" t="s">
        <v>390</v>
      </c>
      <c r="AF44" s="995"/>
      <c r="AG44" s="995"/>
      <c r="AH44" s="995"/>
      <c r="AI44" s="995" t="s">
        <v>412</v>
      </c>
      <c r="AJ44" s="995"/>
      <c r="AK44" s="995"/>
      <c r="AL44" s="458"/>
      <c r="AM44" s="995" t="s">
        <v>509</v>
      </c>
      <c r="AN44" s="995"/>
      <c r="AO44" s="995"/>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1"/>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2"/>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5"/>
      <c r="B48" s="646"/>
      <c r="C48" s="646"/>
      <c r="D48" s="646"/>
      <c r="E48" s="646"/>
      <c r="F48" s="647"/>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6" t="s">
        <v>380</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3"/>
      <c r="Z51" s="410"/>
      <c r="AA51" s="411"/>
      <c r="AB51" s="458" t="s">
        <v>11</v>
      </c>
      <c r="AC51" s="1008"/>
      <c r="AD51" s="1009"/>
      <c r="AE51" s="995" t="s">
        <v>390</v>
      </c>
      <c r="AF51" s="995"/>
      <c r="AG51" s="995"/>
      <c r="AH51" s="995"/>
      <c r="AI51" s="995" t="s">
        <v>412</v>
      </c>
      <c r="AJ51" s="995"/>
      <c r="AK51" s="995"/>
      <c r="AL51" s="458"/>
      <c r="AM51" s="995" t="s">
        <v>509</v>
      </c>
      <c r="AN51" s="995"/>
      <c r="AO51" s="995"/>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1"/>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2"/>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5"/>
      <c r="B55" s="646"/>
      <c r="C55" s="646"/>
      <c r="D55" s="646"/>
      <c r="E55" s="646"/>
      <c r="F55" s="647"/>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6" t="s">
        <v>380</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3"/>
      <c r="Z58" s="410"/>
      <c r="AA58" s="411"/>
      <c r="AB58" s="1007" t="s">
        <v>11</v>
      </c>
      <c r="AC58" s="1008"/>
      <c r="AD58" s="1009"/>
      <c r="AE58" s="995" t="s">
        <v>390</v>
      </c>
      <c r="AF58" s="995"/>
      <c r="AG58" s="995"/>
      <c r="AH58" s="995"/>
      <c r="AI58" s="995" t="s">
        <v>412</v>
      </c>
      <c r="AJ58" s="995"/>
      <c r="AK58" s="995"/>
      <c r="AL58" s="458"/>
      <c r="AM58" s="995" t="s">
        <v>509</v>
      </c>
      <c r="AN58" s="995"/>
      <c r="AO58" s="995"/>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1"/>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2"/>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5"/>
      <c r="B62" s="646"/>
      <c r="C62" s="646"/>
      <c r="D62" s="646"/>
      <c r="E62" s="646"/>
      <c r="F62" s="647"/>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6" t="s">
        <v>380</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3"/>
      <c r="Z65" s="410"/>
      <c r="AA65" s="411"/>
      <c r="AB65" s="1007" t="s">
        <v>11</v>
      </c>
      <c r="AC65" s="1008"/>
      <c r="AD65" s="1009"/>
      <c r="AE65" s="995" t="s">
        <v>390</v>
      </c>
      <c r="AF65" s="995"/>
      <c r="AG65" s="995"/>
      <c r="AH65" s="995"/>
      <c r="AI65" s="995" t="s">
        <v>412</v>
      </c>
      <c r="AJ65" s="995"/>
      <c r="AK65" s="995"/>
      <c r="AL65" s="458"/>
      <c r="AM65" s="995" t="s">
        <v>509</v>
      </c>
      <c r="AN65" s="995"/>
      <c r="AO65" s="995"/>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1"/>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2"/>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5"/>
      <c r="B69" s="646"/>
      <c r="C69" s="646"/>
      <c r="D69" s="646"/>
      <c r="E69" s="646"/>
      <c r="F69" s="647"/>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7"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6" t="s">
        <v>380</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6" zoomScale="70" zoomScaleNormal="75" zoomScaleSheetLayoutView="70" zoomScalePageLayoutView="70" workbookViewId="0">
      <selection activeCell="AC17" sqref="AC17:AG1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9" t="s">
        <v>366</v>
      </c>
      <c r="H2" s="440"/>
      <c r="I2" s="440"/>
      <c r="J2" s="440"/>
      <c r="K2" s="440"/>
      <c r="L2" s="440"/>
      <c r="M2" s="440"/>
      <c r="N2" s="440"/>
      <c r="O2" s="440"/>
      <c r="P2" s="440"/>
      <c r="Q2" s="440"/>
      <c r="R2" s="440"/>
      <c r="S2" s="440"/>
      <c r="T2" s="440"/>
      <c r="U2" s="440"/>
      <c r="V2" s="440"/>
      <c r="W2" s="440"/>
      <c r="X2" s="440"/>
      <c r="Y2" s="440"/>
      <c r="Z2" s="440"/>
      <c r="AA2" s="440"/>
      <c r="AB2" s="441"/>
      <c r="AC2" s="439" t="s">
        <v>368</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3"/>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3"/>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3"/>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3"/>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3"/>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3"/>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3"/>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3"/>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3"/>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5"/>
      <c r="B15" s="1036"/>
      <c r="C15" s="1036"/>
      <c r="D15" s="1036"/>
      <c r="E15" s="1036"/>
      <c r="F15" s="1037"/>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3"/>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3"/>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3"/>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3"/>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3"/>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3"/>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3"/>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3"/>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3"/>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5"/>
      <c r="B28" s="1036"/>
      <c r="C28" s="1036"/>
      <c r="D28" s="1036"/>
      <c r="E28" s="1036"/>
      <c r="F28" s="1037"/>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3"/>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3"/>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3"/>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3"/>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3"/>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3"/>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3"/>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3"/>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3"/>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5"/>
      <c r="B41" s="1036"/>
      <c r="C41" s="1036"/>
      <c r="D41" s="1036"/>
      <c r="E41" s="1036"/>
      <c r="F41" s="1037"/>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3"/>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3"/>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3"/>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3"/>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3"/>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3"/>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3"/>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3"/>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3"/>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3"/>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3"/>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3"/>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3"/>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3"/>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3"/>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3"/>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3"/>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3"/>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5"/>
      <c r="B68" s="1036"/>
      <c r="C68" s="1036"/>
      <c r="D68" s="1036"/>
      <c r="E68" s="1036"/>
      <c r="F68" s="1037"/>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3"/>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3"/>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3"/>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3"/>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3"/>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3"/>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3"/>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3"/>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3"/>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5"/>
      <c r="B81" s="1036"/>
      <c r="C81" s="1036"/>
      <c r="D81" s="1036"/>
      <c r="E81" s="1036"/>
      <c r="F81" s="1037"/>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3"/>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3"/>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3"/>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3"/>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3"/>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3"/>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3"/>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3"/>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3"/>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5"/>
      <c r="B94" s="1036"/>
      <c r="C94" s="1036"/>
      <c r="D94" s="1036"/>
      <c r="E94" s="1036"/>
      <c r="F94" s="1037"/>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3"/>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3"/>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3"/>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3"/>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3"/>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3"/>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3"/>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3"/>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3"/>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3"/>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3"/>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3"/>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3"/>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3"/>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3"/>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3"/>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3"/>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3"/>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5"/>
      <c r="B121" s="1036"/>
      <c r="C121" s="1036"/>
      <c r="D121" s="1036"/>
      <c r="E121" s="1036"/>
      <c r="F121" s="1037"/>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3"/>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3"/>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3"/>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3"/>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3"/>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3"/>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3"/>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3"/>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3"/>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5"/>
      <c r="B134" s="1036"/>
      <c r="C134" s="1036"/>
      <c r="D134" s="1036"/>
      <c r="E134" s="1036"/>
      <c r="F134" s="1037"/>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3"/>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3"/>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3"/>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3"/>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3"/>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3"/>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3"/>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3"/>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3"/>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5"/>
      <c r="B147" s="1036"/>
      <c r="C147" s="1036"/>
      <c r="D147" s="1036"/>
      <c r="E147" s="1036"/>
      <c r="F147" s="1037"/>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3"/>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3"/>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3"/>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3"/>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3"/>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3"/>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3"/>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3"/>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3"/>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3"/>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3"/>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3"/>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3"/>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3"/>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3"/>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3"/>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3"/>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3"/>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5"/>
      <c r="B174" s="1036"/>
      <c r="C174" s="1036"/>
      <c r="D174" s="1036"/>
      <c r="E174" s="1036"/>
      <c r="F174" s="1037"/>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3"/>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3"/>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3"/>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3"/>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3"/>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3"/>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3"/>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3"/>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3"/>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5"/>
      <c r="B187" s="1036"/>
      <c r="C187" s="1036"/>
      <c r="D187" s="1036"/>
      <c r="E187" s="1036"/>
      <c r="F187" s="1037"/>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3"/>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3"/>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3"/>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3"/>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3"/>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3"/>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3"/>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3"/>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3"/>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5"/>
      <c r="B200" s="1036"/>
      <c r="C200" s="1036"/>
      <c r="D200" s="1036"/>
      <c r="E200" s="1036"/>
      <c r="F200" s="1037"/>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3"/>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3"/>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3"/>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3"/>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3"/>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3"/>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3"/>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3"/>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3"/>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3"/>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3"/>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3"/>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3"/>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3"/>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3"/>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3"/>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3"/>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3"/>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5"/>
      <c r="B227" s="1036"/>
      <c r="C227" s="1036"/>
      <c r="D227" s="1036"/>
      <c r="E227" s="1036"/>
      <c r="F227" s="1037"/>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3"/>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3"/>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3"/>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3"/>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3"/>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3"/>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3"/>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3"/>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3"/>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5"/>
      <c r="B240" s="1036"/>
      <c r="C240" s="1036"/>
      <c r="D240" s="1036"/>
      <c r="E240" s="1036"/>
      <c r="F240" s="1037"/>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3"/>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3"/>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3"/>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3"/>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3"/>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3"/>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3"/>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3"/>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3"/>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5"/>
      <c r="B253" s="1036"/>
      <c r="C253" s="1036"/>
      <c r="D253" s="1036"/>
      <c r="E253" s="1036"/>
      <c r="F253" s="1037"/>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3"/>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3"/>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3"/>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3"/>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3"/>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3"/>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3"/>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3"/>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3"/>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56">
        <v>1</v>
      </c>
      <c r="B4" s="1056">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6">
        <v>2</v>
      </c>
      <c r="B5" s="1056">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6">
        <v>3</v>
      </c>
      <c r="B6" s="1056">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6">
        <v>4</v>
      </c>
      <c r="B7" s="1056">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6">
        <v>5</v>
      </c>
      <c r="B8" s="1056">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6">
        <v>6</v>
      </c>
      <c r="B9" s="1056">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6">
        <v>7</v>
      </c>
      <c r="B10" s="1056">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6">
        <v>8</v>
      </c>
      <c r="B11" s="1056">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6">
        <v>9</v>
      </c>
      <c r="B12" s="1056">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6">
        <v>10</v>
      </c>
      <c r="B13" s="1056">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6">
        <v>11</v>
      </c>
      <c r="B14" s="1056">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6">
        <v>12</v>
      </c>
      <c r="B15" s="1056">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6">
        <v>13</v>
      </c>
      <c r="B16" s="1056">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6">
        <v>14</v>
      </c>
      <c r="B17" s="1056">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6">
        <v>15</v>
      </c>
      <c r="B18" s="1056">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6">
        <v>16</v>
      </c>
      <c r="B19" s="1056">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6">
        <v>17</v>
      </c>
      <c r="B20" s="1056">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6">
        <v>18</v>
      </c>
      <c r="B21" s="1056">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6">
        <v>19</v>
      </c>
      <c r="B22" s="1056">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6">
        <v>20</v>
      </c>
      <c r="B23" s="1056">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6">
        <v>21</v>
      </c>
      <c r="B24" s="1056">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6">
        <v>22</v>
      </c>
      <c r="B25" s="1056">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6">
        <v>23</v>
      </c>
      <c r="B26" s="1056">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6">
        <v>24</v>
      </c>
      <c r="B27" s="1056">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6">
        <v>25</v>
      </c>
      <c r="B28" s="1056">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6">
        <v>26</v>
      </c>
      <c r="B29" s="1056">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6">
        <v>27</v>
      </c>
      <c r="B30" s="1056">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6">
        <v>28</v>
      </c>
      <c r="B31" s="1056">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6">
        <v>29</v>
      </c>
      <c r="B32" s="1056">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6">
        <v>30</v>
      </c>
      <c r="B33" s="1056">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56">
        <v>1</v>
      </c>
      <c r="B37" s="1056">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6">
        <v>2</v>
      </c>
      <c r="B38" s="1056">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6">
        <v>3</v>
      </c>
      <c r="B39" s="1056">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6">
        <v>4</v>
      </c>
      <c r="B40" s="1056">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6">
        <v>5</v>
      </c>
      <c r="B41" s="1056">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6">
        <v>6</v>
      </c>
      <c r="B42" s="1056">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6">
        <v>7</v>
      </c>
      <c r="B43" s="1056">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6">
        <v>8</v>
      </c>
      <c r="B44" s="1056">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6">
        <v>9</v>
      </c>
      <c r="B45" s="1056">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6">
        <v>10</v>
      </c>
      <c r="B46" s="1056">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6">
        <v>11</v>
      </c>
      <c r="B47" s="1056">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6">
        <v>12</v>
      </c>
      <c r="B48" s="1056">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6">
        <v>13</v>
      </c>
      <c r="B49" s="1056">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6">
        <v>14</v>
      </c>
      <c r="B50" s="1056">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6">
        <v>15</v>
      </c>
      <c r="B51" s="1056">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6">
        <v>16</v>
      </c>
      <c r="B52" s="1056">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6">
        <v>17</v>
      </c>
      <c r="B53" s="1056">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6">
        <v>18</v>
      </c>
      <c r="B54" s="1056">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6">
        <v>19</v>
      </c>
      <c r="B55" s="1056">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6">
        <v>20</v>
      </c>
      <c r="B56" s="1056">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6">
        <v>21</v>
      </c>
      <c r="B57" s="1056">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6">
        <v>22</v>
      </c>
      <c r="B58" s="1056">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6">
        <v>23</v>
      </c>
      <c r="B59" s="1056">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6">
        <v>24</v>
      </c>
      <c r="B60" s="1056">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6">
        <v>25</v>
      </c>
      <c r="B61" s="1056">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6">
        <v>26</v>
      </c>
      <c r="B62" s="1056">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6">
        <v>27</v>
      </c>
      <c r="B63" s="1056">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6">
        <v>28</v>
      </c>
      <c r="B64" s="1056">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6">
        <v>29</v>
      </c>
      <c r="B65" s="1056">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6">
        <v>30</v>
      </c>
      <c r="B66" s="1056">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56">
        <v>1</v>
      </c>
      <c r="B70" s="1056">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6">
        <v>2</v>
      </c>
      <c r="B71" s="1056">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6">
        <v>3</v>
      </c>
      <c r="B72" s="1056">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6">
        <v>4</v>
      </c>
      <c r="B73" s="1056">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6">
        <v>5</v>
      </c>
      <c r="B74" s="1056">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6">
        <v>6</v>
      </c>
      <c r="B75" s="1056">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6">
        <v>7</v>
      </c>
      <c r="B76" s="1056">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6">
        <v>8</v>
      </c>
      <c r="B77" s="1056">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6">
        <v>9</v>
      </c>
      <c r="B78" s="1056">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6">
        <v>10</v>
      </c>
      <c r="B79" s="1056">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6">
        <v>11</v>
      </c>
      <c r="B80" s="1056">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6">
        <v>12</v>
      </c>
      <c r="B81" s="1056">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6">
        <v>13</v>
      </c>
      <c r="B82" s="1056">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6">
        <v>14</v>
      </c>
      <c r="B83" s="1056">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6">
        <v>15</v>
      </c>
      <c r="B84" s="1056">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6">
        <v>16</v>
      </c>
      <c r="B85" s="1056">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6">
        <v>17</v>
      </c>
      <c r="B86" s="1056">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6">
        <v>18</v>
      </c>
      <c r="B87" s="1056">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6">
        <v>19</v>
      </c>
      <c r="B88" s="1056">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6">
        <v>20</v>
      </c>
      <c r="B89" s="1056">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6">
        <v>21</v>
      </c>
      <c r="B90" s="1056">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6">
        <v>22</v>
      </c>
      <c r="B91" s="1056">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6">
        <v>23</v>
      </c>
      <c r="B92" s="1056">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6">
        <v>24</v>
      </c>
      <c r="B93" s="1056">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6">
        <v>25</v>
      </c>
      <c r="B94" s="1056">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6">
        <v>26</v>
      </c>
      <c r="B95" s="1056">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6">
        <v>27</v>
      </c>
      <c r="B96" s="1056">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6">
        <v>28</v>
      </c>
      <c r="B97" s="1056">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6">
        <v>29</v>
      </c>
      <c r="B98" s="1056">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6">
        <v>30</v>
      </c>
      <c r="B99" s="1056">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56">
        <v>1</v>
      </c>
      <c r="B103" s="1056">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6">
        <v>2</v>
      </c>
      <c r="B104" s="1056">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6">
        <v>3</v>
      </c>
      <c r="B105" s="1056">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6">
        <v>4</v>
      </c>
      <c r="B106" s="1056">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6">
        <v>5</v>
      </c>
      <c r="B107" s="1056">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6">
        <v>6</v>
      </c>
      <c r="B108" s="1056">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6">
        <v>7</v>
      </c>
      <c r="B109" s="1056">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6">
        <v>8</v>
      </c>
      <c r="B110" s="1056">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6">
        <v>9</v>
      </c>
      <c r="B111" s="1056">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6">
        <v>10</v>
      </c>
      <c r="B112" s="1056">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6">
        <v>11</v>
      </c>
      <c r="B113" s="1056">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6">
        <v>12</v>
      </c>
      <c r="B114" s="1056">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6">
        <v>13</v>
      </c>
      <c r="B115" s="1056">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6">
        <v>14</v>
      </c>
      <c r="B116" s="1056">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6">
        <v>15</v>
      </c>
      <c r="B117" s="1056">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6">
        <v>16</v>
      </c>
      <c r="B118" s="1056">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6">
        <v>17</v>
      </c>
      <c r="B119" s="1056">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6">
        <v>18</v>
      </c>
      <c r="B120" s="1056">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6">
        <v>19</v>
      </c>
      <c r="B121" s="1056">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6">
        <v>20</v>
      </c>
      <c r="B122" s="1056">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6">
        <v>21</v>
      </c>
      <c r="B123" s="1056">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6">
        <v>22</v>
      </c>
      <c r="B124" s="1056">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6">
        <v>23</v>
      </c>
      <c r="B125" s="1056">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6">
        <v>24</v>
      </c>
      <c r="B126" s="1056">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6">
        <v>25</v>
      </c>
      <c r="B127" s="1056">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6">
        <v>26</v>
      </c>
      <c r="B128" s="1056">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6">
        <v>27</v>
      </c>
      <c r="B129" s="1056">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6">
        <v>28</v>
      </c>
      <c r="B130" s="1056">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6">
        <v>29</v>
      </c>
      <c r="B131" s="1056">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6">
        <v>30</v>
      </c>
      <c r="B132" s="1056">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56">
        <v>1</v>
      </c>
      <c r="B136" s="1056">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6">
        <v>2</v>
      </c>
      <c r="B137" s="1056">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6">
        <v>3</v>
      </c>
      <c r="B138" s="1056">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6">
        <v>4</v>
      </c>
      <c r="B139" s="1056">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6">
        <v>5</v>
      </c>
      <c r="B140" s="1056">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6">
        <v>6</v>
      </c>
      <c r="B141" s="1056">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6">
        <v>7</v>
      </c>
      <c r="B142" s="1056">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6">
        <v>8</v>
      </c>
      <c r="B143" s="1056">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6">
        <v>9</v>
      </c>
      <c r="B144" s="1056">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6">
        <v>10</v>
      </c>
      <c r="B145" s="1056">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6">
        <v>11</v>
      </c>
      <c r="B146" s="1056">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6">
        <v>12</v>
      </c>
      <c r="B147" s="1056">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6">
        <v>13</v>
      </c>
      <c r="B148" s="1056">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6">
        <v>14</v>
      </c>
      <c r="B149" s="1056">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6">
        <v>15</v>
      </c>
      <c r="B150" s="1056">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6">
        <v>16</v>
      </c>
      <c r="B151" s="1056">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6">
        <v>17</v>
      </c>
      <c r="B152" s="1056">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6">
        <v>18</v>
      </c>
      <c r="B153" s="1056">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6">
        <v>19</v>
      </c>
      <c r="B154" s="1056">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6">
        <v>20</v>
      </c>
      <c r="B155" s="1056">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6">
        <v>21</v>
      </c>
      <c r="B156" s="1056">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6">
        <v>22</v>
      </c>
      <c r="B157" s="1056">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6">
        <v>23</v>
      </c>
      <c r="B158" s="1056">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6">
        <v>24</v>
      </c>
      <c r="B159" s="1056">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6">
        <v>25</v>
      </c>
      <c r="B160" s="1056">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6">
        <v>26</v>
      </c>
      <c r="B161" s="1056">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6">
        <v>27</v>
      </c>
      <c r="B162" s="1056">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6">
        <v>28</v>
      </c>
      <c r="B163" s="1056">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6">
        <v>29</v>
      </c>
      <c r="B164" s="1056">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6">
        <v>30</v>
      </c>
      <c r="B165" s="1056">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56">
        <v>1</v>
      </c>
      <c r="B169" s="1056">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6">
        <v>2</v>
      </c>
      <c r="B170" s="1056">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6">
        <v>3</v>
      </c>
      <c r="B171" s="1056">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6">
        <v>4</v>
      </c>
      <c r="B172" s="1056">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6">
        <v>5</v>
      </c>
      <c r="B173" s="1056">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6">
        <v>6</v>
      </c>
      <c r="B174" s="1056">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6">
        <v>7</v>
      </c>
      <c r="B175" s="1056">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6">
        <v>8</v>
      </c>
      <c r="B176" s="1056">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6">
        <v>9</v>
      </c>
      <c r="B177" s="1056">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6">
        <v>10</v>
      </c>
      <c r="B178" s="1056">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6">
        <v>11</v>
      </c>
      <c r="B179" s="1056">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6">
        <v>12</v>
      </c>
      <c r="B180" s="1056">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6">
        <v>13</v>
      </c>
      <c r="B181" s="1056">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6">
        <v>14</v>
      </c>
      <c r="B182" s="1056">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6">
        <v>15</v>
      </c>
      <c r="B183" s="1056">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6">
        <v>16</v>
      </c>
      <c r="B184" s="1056">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6">
        <v>17</v>
      </c>
      <c r="B185" s="1056">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6">
        <v>18</v>
      </c>
      <c r="B186" s="1056">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6">
        <v>19</v>
      </c>
      <c r="B187" s="1056">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6">
        <v>20</v>
      </c>
      <c r="B188" s="1056">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6">
        <v>21</v>
      </c>
      <c r="B189" s="1056">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6">
        <v>22</v>
      </c>
      <c r="B190" s="1056">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6">
        <v>23</v>
      </c>
      <c r="B191" s="1056">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6">
        <v>24</v>
      </c>
      <c r="B192" s="1056">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6">
        <v>25</v>
      </c>
      <c r="B193" s="1056">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6">
        <v>26</v>
      </c>
      <c r="B194" s="1056">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6">
        <v>27</v>
      </c>
      <c r="B195" s="1056">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6">
        <v>28</v>
      </c>
      <c r="B196" s="1056">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6">
        <v>29</v>
      </c>
      <c r="B197" s="1056">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6">
        <v>30</v>
      </c>
      <c r="B198" s="1056">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56">
        <v>1</v>
      </c>
      <c r="B202" s="1056">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6">
        <v>2</v>
      </c>
      <c r="B203" s="1056">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6">
        <v>3</v>
      </c>
      <c r="B204" s="1056">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6">
        <v>4</v>
      </c>
      <c r="B205" s="1056">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6">
        <v>5</v>
      </c>
      <c r="B206" s="1056">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6">
        <v>6</v>
      </c>
      <c r="B207" s="1056">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6">
        <v>7</v>
      </c>
      <c r="B208" s="1056">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6">
        <v>8</v>
      </c>
      <c r="B209" s="1056">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6">
        <v>9</v>
      </c>
      <c r="B210" s="1056">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6">
        <v>10</v>
      </c>
      <c r="B211" s="1056">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6">
        <v>11</v>
      </c>
      <c r="B212" s="1056">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6">
        <v>12</v>
      </c>
      <c r="B213" s="1056">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6">
        <v>13</v>
      </c>
      <c r="B214" s="1056">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6">
        <v>14</v>
      </c>
      <c r="B215" s="1056">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6">
        <v>15</v>
      </c>
      <c r="B216" s="1056">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6">
        <v>16</v>
      </c>
      <c r="B217" s="1056">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6">
        <v>17</v>
      </c>
      <c r="B218" s="1056">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6">
        <v>18</v>
      </c>
      <c r="B219" s="1056">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6">
        <v>19</v>
      </c>
      <c r="B220" s="1056">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6">
        <v>20</v>
      </c>
      <c r="B221" s="1056">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6">
        <v>21</v>
      </c>
      <c r="B222" s="1056">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6">
        <v>22</v>
      </c>
      <c r="B223" s="1056">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6">
        <v>23</v>
      </c>
      <c r="B224" s="1056">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6">
        <v>24</v>
      </c>
      <c r="B225" s="1056">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6">
        <v>25</v>
      </c>
      <c r="B226" s="1056">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6">
        <v>26</v>
      </c>
      <c r="B227" s="1056">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6">
        <v>27</v>
      </c>
      <c r="B228" s="1056">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6">
        <v>28</v>
      </c>
      <c r="B229" s="1056">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6">
        <v>29</v>
      </c>
      <c r="B230" s="1056">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6">
        <v>30</v>
      </c>
      <c r="B231" s="1056">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56">
        <v>1</v>
      </c>
      <c r="B235" s="1056">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6">
        <v>2</v>
      </c>
      <c r="B236" s="1056">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6">
        <v>3</v>
      </c>
      <c r="B237" s="1056">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6">
        <v>4</v>
      </c>
      <c r="B238" s="1056">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6">
        <v>5</v>
      </c>
      <c r="B239" s="1056">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6">
        <v>6</v>
      </c>
      <c r="B240" s="1056">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6">
        <v>7</v>
      </c>
      <c r="B241" s="1056">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6">
        <v>8</v>
      </c>
      <c r="B242" s="1056">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6">
        <v>9</v>
      </c>
      <c r="B243" s="1056">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6">
        <v>10</v>
      </c>
      <c r="B244" s="1056">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6">
        <v>11</v>
      </c>
      <c r="B245" s="1056">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6">
        <v>12</v>
      </c>
      <c r="B246" s="1056">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6">
        <v>13</v>
      </c>
      <c r="B247" s="1056">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6">
        <v>14</v>
      </c>
      <c r="B248" s="1056">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6">
        <v>15</v>
      </c>
      <c r="B249" s="1056">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6">
        <v>16</v>
      </c>
      <c r="B250" s="1056">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6">
        <v>17</v>
      </c>
      <c r="B251" s="1056">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6">
        <v>18</v>
      </c>
      <c r="B252" s="1056">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6">
        <v>19</v>
      </c>
      <c r="B253" s="1056">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6">
        <v>20</v>
      </c>
      <c r="B254" s="1056">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6">
        <v>21</v>
      </c>
      <c r="B255" s="1056">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6">
        <v>22</v>
      </c>
      <c r="B256" s="1056">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6">
        <v>23</v>
      </c>
      <c r="B257" s="1056">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6">
        <v>24</v>
      </c>
      <c r="B258" s="1056">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6">
        <v>25</v>
      </c>
      <c r="B259" s="1056">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6">
        <v>26</v>
      </c>
      <c r="B260" s="1056">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6">
        <v>27</v>
      </c>
      <c r="B261" s="1056">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6">
        <v>28</v>
      </c>
      <c r="B262" s="1056">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6">
        <v>29</v>
      </c>
      <c r="B263" s="1056">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6">
        <v>30</v>
      </c>
      <c r="B264" s="1056">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56">
        <v>1</v>
      </c>
      <c r="B268" s="1056">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6">
        <v>2</v>
      </c>
      <c r="B269" s="1056">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6">
        <v>3</v>
      </c>
      <c r="B270" s="1056">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6">
        <v>4</v>
      </c>
      <c r="B271" s="1056">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6">
        <v>5</v>
      </c>
      <c r="B272" s="1056">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6">
        <v>6</v>
      </c>
      <c r="B273" s="1056">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6">
        <v>7</v>
      </c>
      <c r="B274" s="1056">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6">
        <v>8</v>
      </c>
      <c r="B275" s="1056">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6">
        <v>9</v>
      </c>
      <c r="B276" s="1056">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6">
        <v>10</v>
      </c>
      <c r="B277" s="1056">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6">
        <v>11</v>
      </c>
      <c r="B278" s="1056">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6">
        <v>12</v>
      </c>
      <c r="B279" s="1056">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6">
        <v>13</v>
      </c>
      <c r="B280" s="1056">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6">
        <v>14</v>
      </c>
      <c r="B281" s="1056">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6">
        <v>15</v>
      </c>
      <c r="B282" s="1056">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6">
        <v>16</v>
      </c>
      <c r="B283" s="1056">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6">
        <v>17</v>
      </c>
      <c r="B284" s="1056">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6">
        <v>18</v>
      </c>
      <c r="B285" s="1056">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6">
        <v>19</v>
      </c>
      <c r="B286" s="1056">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6">
        <v>20</v>
      </c>
      <c r="B287" s="1056">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6">
        <v>21</v>
      </c>
      <c r="B288" s="1056">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6">
        <v>22</v>
      </c>
      <c r="B289" s="1056">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6">
        <v>23</v>
      </c>
      <c r="B290" s="1056">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6">
        <v>24</v>
      </c>
      <c r="B291" s="1056">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6">
        <v>25</v>
      </c>
      <c r="B292" s="1056">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6">
        <v>26</v>
      </c>
      <c r="B293" s="1056">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6">
        <v>27</v>
      </c>
      <c r="B294" s="1056">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6">
        <v>28</v>
      </c>
      <c r="B295" s="1056">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6">
        <v>29</v>
      </c>
      <c r="B296" s="1056">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6">
        <v>30</v>
      </c>
      <c r="B297" s="1056">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56">
        <v>1</v>
      </c>
      <c r="B301" s="1056">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6">
        <v>2</v>
      </c>
      <c r="B302" s="1056">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6">
        <v>3</v>
      </c>
      <c r="B303" s="1056">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6">
        <v>4</v>
      </c>
      <c r="B304" s="1056">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6">
        <v>5</v>
      </c>
      <c r="B305" s="1056">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6">
        <v>6</v>
      </c>
      <c r="B306" s="1056">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6">
        <v>7</v>
      </c>
      <c r="B307" s="1056">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6">
        <v>8</v>
      </c>
      <c r="B308" s="1056">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6">
        <v>9</v>
      </c>
      <c r="B309" s="1056">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6">
        <v>10</v>
      </c>
      <c r="B310" s="1056">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6">
        <v>11</v>
      </c>
      <c r="B311" s="1056">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6">
        <v>12</v>
      </c>
      <c r="B312" s="1056">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6">
        <v>13</v>
      </c>
      <c r="B313" s="1056">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6">
        <v>14</v>
      </c>
      <c r="B314" s="1056">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6">
        <v>15</v>
      </c>
      <c r="B315" s="1056">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6">
        <v>16</v>
      </c>
      <c r="B316" s="1056">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6">
        <v>17</v>
      </c>
      <c r="B317" s="1056">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6">
        <v>18</v>
      </c>
      <c r="B318" s="1056">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6">
        <v>19</v>
      </c>
      <c r="B319" s="1056">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6">
        <v>20</v>
      </c>
      <c r="B320" s="1056">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6">
        <v>21</v>
      </c>
      <c r="B321" s="1056">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6">
        <v>22</v>
      </c>
      <c r="B322" s="1056">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6">
        <v>23</v>
      </c>
      <c r="B323" s="1056">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6">
        <v>24</v>
      </c>
      <c r="B324" s="1056">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6">
        <v>25</v>
      </c>
      <c r="B325" s="1056">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6">
        <v>26</v>
      </c>
      <c r="B326" s="1056">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6">
        <v>27</v>
      </c>
      <c r="B327" s="1056">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6">
        <v>28</v>
      </c>
      <c r="B328" s="1056">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6">
        <v>29</v>
      </c>
      <c r="B329" s="1056">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6">
        <v>30</v>
      </c>
      <c r="B330" s="1056">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56">
        <v>1</v>
      </c>
      <c r="B334" s="1056">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6">
        <v>2</v>
      </c>
      <c r="B335" s="1056">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6">
        <v>3</v>
      </c>
      <c r="B336" s="1056">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6">
        <v>4</v>
      </c>
      <c r="B337" s="1056">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6">
        <v>5</v>
      </c>
      <c r="B338" s="1056">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6">
        <v>6</v>
      </c>
      <c r="B339" s="1056">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6">
        <v>7</v>
      </c>
      <c r="B340" s="1056">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6">
        <v>8</v>
      </c>
      <c r="B341" s="1056">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6">
        <v>9</v>
      </c>
      <c r="B342" s="1056">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6">
        <v>10</v>
      </c>
      <c r="B343" s="1056">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6">
        <v>11</v>
      </c>
      <c r="B344" s="1056">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6">
        <v>12</v>
      </c>
      <c r="B345" s="1056">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6">
        <v>13</v>
      </c>
      <c r="B346" s="1056">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6">
        <v>14</v>
      </c>
      <c r="B347" s="1056">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6">
        <v>15</v>
      </c>
      <c r="B348" s="1056">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6">
        <v>16</v>
      </c>
      <c r="B349" s="1056">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6">
        <v>17</v>
      </c>
      <c r="B350" s="1056">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6">
        <v>18</v>
      </c>
      <c r="B351" s="1056">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6">
        <v>19</v>
      </c>
      <c r="B352" s="1056">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6">
        <v>20</v>
      </c>
      <c r="B353" s="1056">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6">
        <v>21</v>
      </c>
      <c r="B354" s="1056">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6">
        <v>22</v>
      </c>
      <c r="B355" s="1056">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6">
        <v>23</v>
      </c>
      <c r="B356" s="1056">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6">
        <v>24</v>
      </c>
      <c r="B357" s="1056">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6">
        <v>25</v>
      </c>
      <c r="B358" s="1056">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6">
        <v>26</v>
      </c>
      <c r="B359" s="1056">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6">
        <v>27</v>
      </c>
      <c r="B360" s="1056">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6">
        <v>28</v>
      </c>
      <c r="B361" s="1056">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6">
        <v>29</v>
      </c>
      <c r="B362" s="1056">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6">
        <v>30</v>
      </c>
      <c r="B363" s="1056">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56">
        <v>1</v>
      </c>
      <c r="B367" s="1056">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6">
        <v>2</v>
      </c>
      <c r="B368" s="1056">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6">
        <v>3</v>
      </c>
      <c r="B369" s="1056">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6">
        <v>4</v>
      </c>
      <c r="B370" s="1056">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6">
        <v>5</v>
      </c>
      <c r="B371" s="1056">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6">
        <v>6</v>
      </c>
      <c r="B372" s="1056">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6">
        <v>7</v>
      </c>
      <c r="B373" s="1056">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6">
        <v>8</v>
      </c>
      <c r="B374" s="1056">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6">
        <v>9</v>
      </c>
      <c r="B375" s="1056">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6">
        <v>10</v>
      </c>
      <c r="B376" s="1056">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6">
        <v>11</v>
      </c>
      <c r="B377" s="1056">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6">
        <v>12</v>
      </c>
      <c r="B378" s="1056">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6">
        <v>13</v>
      </c>
      <c r="B379" s="1056">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6">
        <v>14</v>
      </c>
      <c r="B380" s="1056">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6">
        <v>15</v>
      </c>
      <c r="B381" s="1056">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6">
        <v>16</v>
      </c>
      <c r="B382" s="1056">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6">
        <v>17</v>
      </c>
      <c r="B383" s="1056">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6">
        <v>18</v>
      </c>
      <c r="B384" s="1056">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6">
        <v>19</v>
      </c>
      <c r="B385" s="1056">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6">
        <v>20</v>
      </c>
      <c r="B386" s="1056">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6">
        <v>21</v>
      </c>
      <c r="B387" s="1056">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6">
        <v>22</v>
      </c>
      <c r="B388" s="1056">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6">
        <v>23</v>
      </c>
      <c r="B389" s="1056">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6">
        <v>24</v>
      </c>
      <c r="B390" s="1056">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6">
        <v>25</v>
      </c>
      <c r="B391" s="1056">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6">
        <v>26</v>
      </c>
      <c r="B392" s="1056">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6">
        <v>27</v>
      </c>
      <c r="B393" s="1056">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6">
        <v>28</v>
      </c>
      <c r="B394" s="1056">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6">
        <v>29</v>
      </c>
      <c r="B395" s="1056">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6">
        <v>30</v>
      </c>
      <c r="B396" s="1056">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56">
        <v>1</v>
      </c>
      <c r="B400" s="1056">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6">
        <v>2</v>
      </c>
      <c r="B401" s="1056">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6">
        <v>3</v>
      </c>
      <c r="B402" s="1056">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6">
        <v>4</v>
      </c>
      <c r="B403" s="1056">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6">
        <v>5</v>
      </c>
      <c r="B404" s="1056">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6">
        <v>6</v>
      </c>
      <c r="B405" s="1056">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6">
        <v>7</v>
      </c>
      <c r="B406" s="1056">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6">
        <v>8</v>
      </c>
      <c r="B407" s="1056">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6">
        <v>9</v>
      </c>
      <c r="B408" s="1056">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6">
        <v>10</v>
      </c>
      <c r="B409" s="1056">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6">
        <v>11</v>
      </c>
      <c r="B410" s="1056">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6">
        <v>12</v>
      </c>
      <c r="B411" s="1056">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6">
        <v>13</v>
      </c>
      <c r="B412" s="1056">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6">
        <v>14</v>
      </c>
      <c r="B413" s="1056">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6">
        <v>15</v>
      </c>
      <c r="B414" s="1056">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6">
        <v>16</v>
      </c>
      <c r="B415" s="1056">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6">
        <v>17</v>
      </c>
      <c r="B416" s="1056">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6">
        <v>18</v>
      </c>
      <c r="B417" s="1056">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6">
        <v>19</v>
      </c>
      <c r="B418" s="1056">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6">
        <v>20</v>
      </c>
      <c r="B419" s="1056">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6">
        <v>21</v>
      </c>
      <c r="B420" s="1056">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6">
        <v>22</v>
      </c>
      <c r="B421" s="1056">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6">
        <v>23</v>
      </c>
      <c r="B422" s="1056">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6">
        <v>24</v>
      </c>
      <c r="B423" s="1056">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6">
        <v>25</v>
      </c>
      <c r="B424" s="1056">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6">
        <v>26</v>
      </c>
      <c r="B425" s="1056">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6">
        <v>27</v>
      </c>
      <c r="B426" s="1056">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6">
        <v>28</v>
      </c>
      <c r="B427" s="1056">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6">
        <v>29</v>
      </c>
      <c r="B428" s="1056">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6">
        <v>30</v>
      </c>
      <c r="B429" s="1056">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56">
        <v>1</v>
      </c>
      <c r="B433" s="1056">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6">
        <v>2</v>
      </c>
      <c r="B434" s="1056">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6">
        <v>3</v>
      </c>
      <c r="B435" s="1056">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6">
        <v>4</v>
      </c>
      <c r="B436" s="1056">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6">
        <v>5</v>
      </c>
      <c r="B437" s="1056">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6">
        <v>6</v>
      </c>
      <c r="B438" s="1056">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6">
        <v>7</v>
      </c>
      <c r="B439" s="1056">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6">
        <v>8</v>
      </c>
      <c r="B440" s="1056">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6">
        <v>9</v>
      </c>
      <c r="B441" s="1056">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6">
        <v>10</v>
      </c>
      <c r="B442" s="1056">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6">
        <v>11</v>
      </c>
      <c r="B443" s="1056">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6">
        <v>12</v>
      </c>
      <c r="B444" s="1056">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6">
        <v>13</v>
      </c>
      <c r="B445" s="1056">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6">
        <v>14</v>
      </c>
      <c r="B446" s="1056">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6">
        <v>15</v>
      </c>
      <c r="B447" s="1056">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6">
        <v>16</v>
      </c>
      <c r="B448" s="1056">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6">
        <v>17</v>
      </c>
      <c r="B449" s="1056">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6">
        <v>18</v>
      </c>
      <c r="B450" s="1056">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6">
        <v>19</v>
      </c>
      <c r="B451" s="1056">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6">
        <v>20</v>
      </c>
      <c r="B452" s="1056">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6">
        <v>21</v>
      </c>
      <c r="B453" s="1056">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6">
        <v>22</v>
      </c>
      <c r="B454" s="1056">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6">
        <v>23</v>
      </c>
      <c r="B455" s="1056">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6">
        <v>24</v>
      </c>
      <c r="B456" s="1056">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6">
        <v>25</v>
      </c>
      <c r="B457" s="1056">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6">
        <v>26</v>
      </c>
      <c r="B458" s="1056">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6">
        <v>27</v>
      </c>
      <c r="B459" s="1056">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6">
        <v>28</v>
      </c>
      <c r="B460" s="1056">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6">
        <v>29</v>
      </c>
      <c r="B461" s="1056">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6">
        <v>30</v>
      </c>
      <c r="B462" s="1056">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56">
        <v>1</v>
      </c>
      <c r="B466" s="1056">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6">
        <v>2</v>
      </c>
      <c r="B467" s="1056">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6">
        <v>3</v>
      </c>
      <c r="B468" s="1056">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6">
        <v>4</v>
      </c>
      <c r="B469" s="1056">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6">
        <v>5</v>
      </c>
      <c r="B470" s="1056">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6">
        <v>6</v>
      </c>
      <c r="B471" s="1056">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6">
        <v>7</v>
      </c>
      <c r="B472" s="1056">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6">
        <v>8</v>
      </c>
      <c r="B473" s="1056">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6">
        <v>9</v>
      </c>
      <c r="B474" s="1056">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6">
        <v>10</v>
      </c>
      <c r="B475" s="1056">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6">
        <v>11</v>
      </c>
      <c r="B476" s="1056">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6">
        <v>12</v>
      </c>
      <c r="B477" s="1056">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6">
        <v>13</v>
      </c>
      <c r="B478" s="1056">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6">
        <v>14</v>
      </c>
      <c r="B479" s="1056">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6">
        <v>15</v>
      </c>
      <c r="B480" s="1056">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6">
        <v>16</v>
      </c>
      <c r="B481" s="1056">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6">
        <v>17</v>
      </c>
      <c r="B482" s="1056">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6">
        <v>18</v>
      </c>
      <c r="B483" s="1056">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6">
        <v>19</v>
      </c>
      <c r="B484" s="1056">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6">
        <v>20</v>
      </c>
      <c r="B485" s="1056">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6">
        <v>21</v>
      </c>
      <c r="B486" s="1056">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6">
        <v>22</v>
      </c>
      <c r="B487" s="1056">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6">
        <v>23</v>
      </c>
      <c r="B488" s="1056">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6">
        <v>24</v>
      </c>
      <c r="B489" s="1056">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6">
        <v>25</v>
      </c>
      <c r="B490" s="1056">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6">
        <v>26</v>
      </c>
      <c r="B491" s="1056">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6">
        <v>27</v>
      </c>
      <c r="B492" s="1056">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6">
        <v>28</v>
      </c>
      <c r="B493" s="1056">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6">
        <v>29</v>
      </c>
      <c r="B494" s="1056">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6">
        <v>30</v>
      </c>
      <c r="B495" s="1056">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56">
        <v>1</v>
      </c>
      <c r="B499" s="1056">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6">
        <v>2</v>
      </c>
      <c r="B500" s="1056">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6">
        <v>3</v>
      </c>
      <c r="B501" s="1056">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6">
        <v>4</v>
      </c>
      <c r="B502" s="1056">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6">
        <v>5</v>
      </c>
      <c r="B503" s="1056">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6">
        <v>6</v>
      </c>
      <c r="B504" s="1056">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6">
        <v>7</v>
      </c>
      <c r="B505" s="1056">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6">
        <v>8</v>
      </c>
      <c r="B506" s="1056">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6">
        <v>9</v>
      </c>
      <c r="B507" s="1056">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6">
        <v>10</v>
      </c>
      <c r="B508" s="1056">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6">
        <v>11</v>
      </c>
      <c r="B509" s="1056">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6">
        <v>12</v>
      </c>
      <c r="B510" s="1056">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6">
        <v>13</v>
      </c>
      <c r="B511" s="1056">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6">
        <v>14</v>
      </c>
      <c r="B512" s="1056">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6">
        <v>15</v>
      </c>
      <c r="B513" s="1056">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6">
        <v>16</v>
      </c>
      <c r="B514" s="1056">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6">
        <v>17</v>
      </c>
      <c r="B515" s="1056">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6">
        <v>18</v>
      </c>
      <c r="B516" s="1056">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6">
        <v>19</v>
      </c>
      <c r="B517" s="1056">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6">
        <v>20</v>
      </c>
      <c r="B518" s="1056">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6">
        <v>21</v>
      </c>
      <c r="B519" s="1056">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6">
        <v>22</v>
      </c>
      <c r="B520" s="1056">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6">
        <v>23</v>
      </c>
      <c r="B521" s="1056">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6">
        <v>24</v>
      </c>
      <c r="B522" s="1056">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6">
        <v>25</v>
      </c>
      <c r="B523" s="1056">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6">
        <v>26</v>
      </c>
      <c r="B524" s="1056">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6">
        <v>27</v>
      </c>
      <c r="B525" s="1056">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6">
        <v>28</v>
      </c>
      <c r="B526" s="1056">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6">
        <v>29</v>
      </c>
      <c r="B527" s="1056">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6">
        <v>30</v>
      </c>
      <c r="B528" s="1056">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56">
        <v>1</v>
      </c>
      <c r="B532" s="1056">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6">
        <v>2</v>
      </c>
      <c r="B533" s="1056">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6">
        <v>3</v>
      </c>
      <c r="B534" s="1056">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6">
        <v>4</v>
      </c>
      <c r="B535" s="1056">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6">
        <v>5</v>
      </c>
      <c r="B536" s="1056">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6">
        <v>6</v>
      </c>
      <c r="B537" s="1056">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6">
        <v>7</v>
      </c>
      <c r="B538" s="1056">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6">
        <v>8</v>
      </c>
      <c r="B539" s="1056">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6">
        <v>9</v>
      </c>
      <c r="B540" s="1056">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6">
        <v>10</v>
      </c>
      <c r="B541" s="1056">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6">
        <v>11</v>
      </c>
      <c r="B542" s="1056">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6">
        <v>12</v>
      </c>
      <c r="B543" s="1056">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6">
        <v>13</v>
      </c>
      <c r="B544" s="1056">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6">
        <v>14</v>
      </c>
      <c r="B545" s="1056">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6">
        <v>15</v>
      </c>
      <c r="B546" s="1056">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6">
        <v>16</v>
      </c>
      <c r="B547" s="1056">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6">
        <v>17</v>
      </c>
      <c r="B548" s="1056">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6">
        <v>18</v>
      </c>
      <c r="B549" s="1056">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6">
        <v>19</v>
      </c>
      <c r="B550" s="1056">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6">
        <v>20</v>
      </c>
      <c r="B551" s="1056">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6">
        <v>21</v>
      </c>
      <c r="B552" s="1056">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6">
        <v>22</v>
      </c>
      <c r="B553" s="1056">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6">
        <v>23</v>
      </c>
      <c r="B554" s="1056">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6">
        <v>24</v>
      </c>
      <c r="B555" s="1056">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6">
        <v>25</v>
      </c>
      <c r="B556" s="1056">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6">
        <v>26</v>
      </c>
      <c r="B557" s="1056">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6">
        <v>27</v>
      </c>
      <c r="B558" s="1056">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6">
        <v>28</v>
      </c>
      <c r="B559" s="1056">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6">
        <v>29</v>
      </c>
      <c r="B560" s="1056">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6">
        <v>30</v>
      </c>
      <c r="B561" s="1056">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56">
        <v>1</v>
      </c>
      <c r="B565" s="1056">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6">
        <v>2</v>
      </c>
      <c r="B566" s="1056">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6">
        <v>3</v>
      </c>
      <c r="B567" s="1056">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6">
        <v>4</v>
      </c>
      <c r="B568" s="1056">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6">
        <v>5</v>
      </c>
      <c r="B569" s="1056">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6">
        <v>6</v>
      </c>
      <c r="B570" s="1056">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6">
        <v>7</v>
      </c>
      <c r="B571" s="1056">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6">
        <v>8</v>
      </c>
      <c r="B572" s="1056">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6">
        <v>9</v>
      </c>
      <c r="B573" s="1056">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6">
        <v>10</v>
      </c>
      <c r="B574" s="1056">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6">
        <v>11</v>
      </c>
      <c r="B575" s="1056">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6">
        <v>12</v>
      </c>
      <c r="B576" s="1056">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6">
        <v>13</v>
      </c>
      <c r="B577" s="1056">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6">
        <v>14</v>
      </c>
      <c r="B578" s="1056">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6">
        <v>15</v>
      </c>
      <c r="B579" s="1056">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6">
        <v>16</v>
      </c>
      <c r="B580" s="1056">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6">
        <v>17</v>
      </c>
      <c r="B581" s="1056">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6">
        <v>18</v>
      </c>
      <c r="B582" s="1056">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6">
        <v>19</v>
      </c>
      <c r="B583" s="1056">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6">
        <v>20</v>
      </c>
      <c r="B584" s="1056">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6">
        <v>21</v>
      </c>
      <c r="B585" s="1056">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6">
        <v>22</v>
      </c>
      <c r="B586" s="1056">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6">
        <v>23</v>
      </c>
      <c r="B587" s="1056">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6">
        <v>24</v>
      </c>
      <c r="B588" s="1056">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6">
        <v>25</v>
      </c>
      <c r="B589" s="1056">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6">
        <v>26</v>
      </c>
      <c r="B590" s="1056">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6">
        <v>27</v>
      </c>
      <c r="B591" s="1056">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6">
        <v>28</v>
      </c>
      <c r="B592" s="1056">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6">
        <v>29</v>
      </c>
      <c r="B593" s="1056">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6">
        <v>30</v>
      </c>
      <c r="B594" s="1056">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56">
        <v>1</v>
      </c>
      <c r="B598" s="1056">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6">
        <v>2</v>
      </c>
      <c r="B599" s="1056">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6">
        <v>3</v>
      </c>
      <c r="B600" s="1056">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6">
        <v>4</v>
      </c>
      <c r="B601" s="1056">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6">
        <v>5</v>
      </c>
      <c r="B602" s="1056">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6">
        <v>6</v>
      </c>
      <c r="B603" s="1056">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6">
        <v>7</v>
      </c>
      <c r="B604" s="1056">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6">
        <v>8</v>
      </c>
      <c r="B605" s="1056">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6">
        <v>9</v>
      </c>
      <c r="B606" s="1056">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6">
        <v>10</v>
      </c>
      <c r="B607" s="1056">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6">
        <v>11</v>
      </c>
      <c r="B608" s="1056">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6">
        <v>12</v>
      </c>
      <c r="B609" s="1056">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6">
        <v>13</v>
      </c>
      <c r="B610" s="1056">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6">
        <v>14</v>
      </c>
      <c r="B611" s="1056">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6">
        <v>15</v>
      </c>
      <c r="B612" s="1056">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6">
        <v>16</v>
      </c>
      <c r="B613" s="1056">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6">
        <v>17</v>
      </c>
      <c r="B614" s="1056">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6">
        <v>18</v>
      </c>
      <c r="B615" s="1056">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6">
        <v>19</v>
      </c>
      <c r="B616" s="1056">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6">
        <v>20</v>
      </c>
      <c r="B617" s="1056">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6">
        <v>21</v>
      </c>
      <c r="B618" s="1056">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6">
        <v>22</v>
      </c>
      <c r="B619" s="1056">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6">
        <v>23</v>
      </c>
      <c r="B620" s="1056">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6">
        <v>24</v>
      </c>
      <c r="B621" s="1056">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6">
        <v>25</v>
      </c>
      <c r="B622" s="1056">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6">
        <v>26</v>
      </c>
      <c r="B623" s="1056">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6">
        <v>27</v>
      </c>
      <c r="B624" s="1056">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6">
        <v>28</v>
      </c>
      <c r="B625" s="1056">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6">
        <v>29</v>
      </c>
      <c r="B626" s="1056">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6">
        <v>30</v>
      </c>
      <c r="B627" s="1056">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56">
        <v>1</v>
      </c>
      <c r="B631" s="1056">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6">
        <v>2</v>
      </c>
      <c r="B632" s="1056">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6">
        <v>3</v>
      </c>
      <c r="B633" s="1056">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6">
        <v>4</v>
      </c>
      <c r="B634" s="1056">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6">
        <v>5</v>
      </c>
      <c r="B635" s="1056">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6">
        <v>6</v>
      </c>
      <c r="B636" s="1056">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6">
        <v>7</v>
      </c>
      <c r="B637" s="1056">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6">
        <v>8</v>
      </c>
      <c r="B638" s="1056">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6">
        <v>9</v>
      </c>
      <c r="B639" s="1056">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6">
        <v>10</v>
      </c>
      <c r="B640" s="1056">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6">
        <v>11</v>
      </c>
      <c r="B641" s="1056">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6">
        <v>12</v>
      </c>
      <c r="B642" s="1056">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6">
        <v>13</v>
      </c>
      <c r="B643" s="1056">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6">
        <v>14</v>
      </c>
      <c r="B644" s="1056">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6">
        <v>15</v>
      </c>
      <c r="B645" s="1056">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6">
        <v>16</v>
      </c>
      <c r="B646" s="1056">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6">
        <v>17</v>
      </c>
      <c r="B647" s="1056">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6">
        <v>18</v>
      </c>
      <c r="B648" s="1056">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6">
        <v>19</v>
      </c>
      <c r="B649" s="1056">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6">
        <v>20</v>
      </c>
      <c r="B650" s="1056">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6">
        <v>21</v>
      </c>
      <c r="B651" s="1056">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6">
        <v>22</v>
      </c>
      <c r="B652" s="1056">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6">
        <v>23</v>
      </c>
      <c r="B653" s="1056">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6">
        <v>24</v>
      </c>
      <c r="B654" s="1056">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6">
        <v>25</v>
      </c>
      <c r="B655" s="1056">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6">
        <v>26</v>
      </c>
      <c r="B656" s="1056">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6">
        <v>27</v>
      </c>
      <c r="B657" s="1056">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6">
        <v>28</v>
      </c>
      <c r="B658" s="1056">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6">
        <v>29</v>
      </c>
      <c r="B659" s="1056">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6">
        <v>30</v>
      </c>
      <c r="B660" s="1056">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56">
        <v>1</v>
      </c>
      <c r="B664" s="1056">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6">
        <v>2</v>
      </c>
      <c r="B665" s="1056">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6">
        <v>3</v>
      </c>
      <c r="B666" s="1056">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6">
        <v>4</v>
      </c>
      <c r="B667" s="1056">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6">
        <v>5</v>
      </c>
      <c r="B668" s="1056">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6">
        <v>6</v>
      </c>
      <c r="B669" s="1056">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6">
        <v>7</v>
      </c>
      <c r="B670" s="1056">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6">
        <v>8</v>
      </c>
      <c r="B671" s="1056">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6">
        <v>9</v>
      </c>
      <c r="B672" s="1056">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6">
        <v>10</v>
      </c>
      <c r="B673" s="1056">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6">
        <v>11</v>
      </c>
      <c r="B674" s="1056">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6">
        <v>12</v>
      </c>
      <c r="B675" s="1056">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6">
        <v>13</v>
      </c>
      <c r="B676" s="1056">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6">
        <v>14</v>
      </c>
      <c r="B677" s="1056">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6">
        <v>15</v>
      </c>
      <c r="B678" s="1056">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6">
        <v>16</v>
      </c>
      <c r="B679" s="1056">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6">
        <v>17</v>
      </c>
      <c r="B680" s="1056">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6">
        <v>18</v>
      </c>
      <c r="B681" s="1056">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6">
        <v>19</v>
      </c>
      <c r="B682" s="1056">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6">
        <v>20</v>
      </c>
      <c r="B683" s="1056">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6">
        <v>21</v>
      </c>
      <c r="B684" s="1056">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6">
        <v>22</v>
      </c>
      <c r="B685" s="1056">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6">
        <v>23</v>
      </c>
      <c r="B686" s="1056">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6">
        <v>24</v>
      </c>
      <c r="B687" s="1056">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6">
        <v>25</v>
      </c>
      <c r="B688" s="1056">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6">
        <v>26</v>
      </c>
      <c r="B689" s="1056">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6">
        <v>27</v>
      </c>
      <c r="B690" s="1056">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6">
        <v>28</v>
      </c>
      <c r="B691" s="1056">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6">
        <v>29</v>
      </c>
      <c r="B692" s="1056">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6">
        <v>30</v>
      </c>
      <c r="B693" s="1056">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56">
        <v>1</v>
      </c>
      <c r="B697" s="1056">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6">
        <v>2</v>
      </c>
      <c r="B698" s="1056">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6">
        <v>3</v>
      </c>
      <c r="B699" s="1056">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6">
        <v>4</v>
      </c>
      <c r="B700" s="1056">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6">
        <v>5</v>
      </c>
      <c r="B701" s="1056">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6">
        <v>6</v>
      </c>
      <c r="B702" s="1056">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6">
        <v>7</v>
      </c>
      <c r="B703" s="1056">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6">
        <v>8</v>
      </c>
      <c r="B704" s="1056">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6">
        <v>9</v>
      </c>
      <c r="B705" s="1056">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6">
        <v>10</v>
      </c>
      <c r="B706" s="1056">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6">
        <v>11</v>
      </c>
      <c r="B707" s="1056">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6">
        <v>12</v>
      </c>
      <c r="B708" s="1056">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6">
        <v>13</v>
      </c>
      <c r="B709" s="1056">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6">
        <v>14</v>
      </c>
      <c r="B710" s="1056">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6">
        <v>15</v>
      </c>
      <c r="B711" s="1056">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6">
        <v>16</v>
      </c>
      <c r="B712" s="1056">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6">
        <v>17</v>
      </c>
      <c r="B713" s="1056">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6">
        <v>18</v>
      </c>
      <c r="B714" s="1056">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6">
        <v>19</v>
      </c>
      <c r="B715" s="1056">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6">
        <v>20</v>
      </c>
      <c r="B716" s="1056">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6">
        <v>21</v>
      </c>
      <c r="B717" s="1056">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6">
        <v>22</v>
      </c>
      <c r="B718" s="1056">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6">
        <v>23</v>
      </c>
      <c r="B719" s="1056">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6">
        <v>24</v>
      </c>
      <c r="B720" s="1056">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6">
        <v>25</v>
      </c>
      <c r="B721" s="1056">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6">
        <v>26</v>
      </c>
      <c r="B722" s="1056">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6">
        <v>27</v>
      </c>
      <c r="B723" s="1056">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6">
        <v>28</v>
      </c>
      <c r="B724" s="1056">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6">
        <v>29</v>
      </c>
      <c r="B725" s="1056">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6">
        <v>30</v>
      </c>
      <c r="B726" s="1056">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56">
        <v>1</v>
      </c>
      <c r="B730" s="1056">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6">
        <v>2</v>
      </c>
      <c r="B731" s="1056">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6">
        <v>3</v>
      </c>
      <c r="B732" s="1056">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6">
        <v>4</v>
      </c>
      <c r="B733" s="1056">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6">
        <v>5</v>
      </c>
      <c r="B734" s="1056">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6">
        <v>6</v>
      </c>
      <c r="B735" s="1056">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6">
        <v>7</v>
      </c>
      <c r="B736" s="1056">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6">
        <v>8</v>
      </c>
      <c r="B737" s="1056">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6">
        <v>9</v>
      </c>
      <c r="B738" s="1056">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6">
        <v>10</v>
      </c>
      <c r="B739" s="1056">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6">
        <v>11</v>
      </c>
      <c r="B740" s="1056">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6">
        <v>12</v>
      </c>
      <c r="B741" s="1056">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6">
        <v>13</v>
      </c>
      <c r="B742" s="1056">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6">
        <v>14</v>
      </c>
      <c r="B743" s="1056">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6">
        <v>15</v>
      </c>
      <c r="B744" s="1056">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6">
        <v>16</v>
      </c>
      <c r="B745" s="1056">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6">
        <v>17</v>
      </c>
      <c r="B746" s="1056">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6">
        <v>18</v>
      </c>
      <c r="B747" s="1056">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6">
        <v>19</v>
      </c>
      <c r="B748" s="1056">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6">
        <v>20</v>
      </c>
      <c r="B749" s="1056">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6">
        <v>21</v>
      </c>
      <c r="B750" s="1056">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6">
        <v>22</v>
      </c>
      <c r="B751" s="1056">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6">
        <v>23</v>
      </c>
      <c r="B752" s="1056">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6">
        <v>24</v>
      </c>
      <c r="B753" s="1056">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6">
        <v>25</v>
      </c>
      <c r="B754" s="1056">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6">
        <v>26</v>
      </c>
      <c r="B755" s="1056">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6">
        <v>27</v>
      </c>
      <c r="B756" s="1056">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6">
        <v>28</v>
      </c>
      <c r="B757" s="1056">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6">
        <v>29</v>
      </c>
      <c r="B758" s="1056">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6">
        <v>30</v>
      </c>
      <c r="B759" s="1056">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56">
        <v>1</v>
      </c>
      <c r="B763" s="1056">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6">
        <v>2</v>
      </c>
      <c r="B764" s="1056">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6">
        <v>3</v>
      </c>
      <c r="B765" s="1056">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6">
        <v>4</v>
      </c>
      <c r="B766" s="1056">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6">
        <v>5</v>
      </c>
      <c r="B767" s="1056">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6">
        <v>6</v>
      </c>
      <c r="B768" s="1056">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6">
        <v>7</v>
      </c>
      <c r="B769" s="1056">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6">
        <v>8</v>
      </c>
      <c r="B770" s="1056">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6">
        <v>9</v>
      </c>
      <c r="B771" s="1056">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6">
        <v>10</v>
      </c>
      <c r="B772" s="1056">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6">
        <v>11</v>
      </c>
      <c r="B773" s="1056">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6">
        <v>12</v>
      </c>
      <c r="B774" s="1056">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6">
        <v>13</v>
      </c>
      <c r="B775" s="1056">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6">
        <v>14</v>
      </c>
      <c r="B776" s="1056">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6">
        <v>15</v>
      </c>
      <c r="B777" s="1056">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6">
        <v>16</v>
      </c>
      <c r="B778" s="1056">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6">
        <v>17</v>
      </c>
      <c r="B779" s="1056">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6">
        <v>18</v>
      </c>
      <c r="B780" s="1056">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6">
        <v>19</v>
      </c>
      <c r="B781" s="1056">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6">
        <v>20</v>
      </c>
      <c r="B782" s="1056">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6">
        <v>21</v>
      </c>
      <c r="B783" s="1056">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6">
        <v>22</v>
      </c>
      <c r="B784" s="1056">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6">
        <v>23</v>
      </c>
      <c r="B785" s="1056">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6">
        <v>24</v>
      </c>
      <c r="B786" s="1056">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6">
        <v>25</v>
      </c>
      <c r="B787" s="1056">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6">
        <v>26</v>
      </c>
      <c r="B788" s="1056">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6">
        <v>27</v>
      </c>
      <c r="B789" s="1056">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6">
        <v>28</v>
      </c>
      <c r="B790" s="1056">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6">
        <v>29</v>
      </c>
      <c r="B791" s="1056">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6">
        <v>30</v>
      </c>
      <c r="B792" s="1056">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56">
        <v>1</v>
      </c>
      <c r="B796" s="1056">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6">
        <v>2</v>
      </c>
      <c r="B797" s="1056">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6">
        <v>3</v>
      </c>
      <c r="B798" s="1056">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6">
        <v>4</v>
      </c>
      <c r="B799" s="1056">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6">
        <v>5</v>
      </c>
      <c r="B800" s="1056">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6">
        <v>6</v>
      </c>
      <c r="B801" s="1056">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6">
        <v>7</v>
      </c>
      <c r="B802" s="1056">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6">
        <v>8</v>
      </c>
      <c r="B803" s="1056">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6">
        <v>9</v>
      </c>
      <c r="B804" s="1056">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6">
        <v>10</v>
      </c>
      <c r="B805" s="1056">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6">
        <v>11</v>
      </c>
      <c r="B806" s="1056">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6">
        <v>12</v>
      </c>
      <c r="B807" s="1056">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6">
        <v>13</v>
      </c>
      <c r="B808" s="1056">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6">
        <v>14</v>
      </c>
      <c r="B809" s="1056">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6">
        <v>15</v>
      </c>
      <c r="B810" s="1056">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6">
        <v>16</v>
      </c>
      <c r="B811" s="1056">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6">
        <v>17</v>
      </c>
      <c r="B812" s="1056">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6">
        <v>18</v>
      </c>
      <c r="B813" s="1056">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6">
        <v>19</v>
      </c>
      <c r="B814" s="1056">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6">
        <v>20</v>
      </c>
      <c r="B815" s="1056">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6">
        <v>21</v>
      </c>
      <c r="B816" s="1056">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6">
        <v>22</v>
      </c>
      <c r="B817" s="1056">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6">
        <v>23</v>
      </c>
      <c r="B818" s="1056">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6">
        <v>24</v>
      </c>
      <c r="B819" s="1056">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6">
        <v>25</v>
      </c>
      <c r="B820" s="1056">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6">
        <v>26</v>
      </c>
      <c r="B821" s="1056">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6">
        <v>27</v>
      </c>
      <c r="B822" s="1056">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6">
        <v>28</v>
      </c>
      <c r="B823" s="1056">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6">
        <v>29</v>
      </c>
      <c r="B824" s="1056">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6">
        <v>30</v>
      </c>
      <c r="B825" s="1056">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56">
        <v>1</v>
      </c>
      <c r="B829" s="1056">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6">
        <v>2</v>
      </c>
      <c r="B830" s="1056">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6">
        <v>3</v>
      </c>
      <c r="B831" s="1056">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6">
        <v>4</v>
      </c>
      <c r="B832" s="1056">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6">
        <v>5</v>
      </c>
      <c r="B833" s="1056">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6">
        <v>6</v>
      </c>
      <c r="B834" s="1056">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6">
        <v>7</v>
      </c>
      <c r="B835" s="1056">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6">
        <v>8</v>
      </c>
      <c r="B836" s="1056">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6">
        <v>9</v>
      </c>
      <c r="B837" s="1056">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6">
        <v>10</v>
      </c>
      <c r="B838" s="1056">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6">
        <v>11</v>
      </c>
      <c r="B839" s="1056">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6">
        <v>12</v>
      </c>
      <c r="B840" s="1056">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6">
        <v>13</v>
      </c>
      <c r="B841" s="1056">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6">
        <v>14</v>
      </c>
      <c r="B842" s="1056">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6">
        <v>15</v>
      </c>
      <c r="B843" s="1056">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6">
        <v>16</v>
      </c>
      <c r="B844" s="1056">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6">
        <v>17</v>
      </c>
      <c r="B845" s="1056">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6">
        <v>18</v>
      </c>
      <c r="B846" s="1056">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6">
        <v>19</v>
      </c>
      <c r="B847" s="1056">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6">
        <v>20</v>
      </c>
      <c r="B848" s="1056">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6">
        <v>21</v>
      </c>
      <c r="B849" s="1056">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6">
        <v>22</v>
      </c>
      <c r="B850" s="1056">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6">
        <v>23</v>
      </c>
      <c r="B851" s="1056">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6">
        <v>24</v>
      </c>
      <c r="B852" s="1056">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6">
        <v>25</v>
      </c>
      <c r="B853" s="1056">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6">
        <v>26</v>
      </c>
      <c r="B854" s="1056">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6">
        <v>27</v>
      </c>
      <c r="B855" s="1056">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6">
        <v>28</v>
      </c>
      <c r="B856" s="1056">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6">
        <v>29</v>
      </c>
      <c r="B857" s="1056">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6">
        <v>30</v>
      </c>
      <c r="B858" s="1056">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56">
        <v>1</v>
      </c>
      <c r="B862" s="1056">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6">
        <v>2</v>
      </c>
      <c r="B863" s="1056">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6">
        <v>3</v>
      </c>
      <c r="B864" s="1056">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6">
        <v>4</v>
      </c>
      <c r="B865" s="1056">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6">
        <v>5</v>
      </c>
      <c r="B866" s="1056">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6">
        <v>6</v>
      </c>
      <c r="B867" s="1056">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6">
        <v>7</v>
      </c>
      <c r="B868" s="1056">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6">
        <v>8</v>
      </c>
      <c r="B869" s="1056">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6">
        <v>9</v>
      </c>
      <c r="B870" s="1056">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6">
        <v>10</v>
      </c>
      <c r="B871" s="1056">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6">
        <v>11</v>
      </c>
      <c r="B872" s="1056">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6">
        <v>12</v>
      </c>
      <c r="B873" s="1056">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6">
        <v>13</v>
      </c>
      <c r="B874" s="1056">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6">
        <v>14</v>
      </c>
      <c r="B875" s="1056">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6">
        <v>15</v>
      </c>
      <c r="B876" s="1056">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6">
        <v>16</v>
      </c>
      <c r="B877" s="1056">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6">
        <v>17</v>
      </c>
      <c r="B878" s="1056">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6">
        <v>18</v>
      </c>
      <c r="B879" s="1056">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6">
        <v>19</v>
      </c>
      <c r="B880" s="1056">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6">
        <v>20</v>
      </c>
      <c r="B881" s="1056">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6">
        <v>21</v>
      </c>
      <c r="B882" s="1056">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6">
        <v>22</v>
      </c>
      <c r="B883" s="1056">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6">
        <v>23</v>
      </c>
      <c r="B884" s="1056">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6">
        <v>24</v>
      </c>
      <c r="B885" s="1056">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6">
        <v>25</v>
      </c>
      <c r="B886" s="1056">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6">
        <v>26</v>
      </c>
      <c r="B887" s="1056">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6">
        <v>27</v>
      </c>
      <c r="B888" s="1056">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6">
        <v>28</v>
      </c>
      <c r="B889" s="1056">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6">
        <v>29</v>
      </c>
      <c r="B890" s="1056">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6">
        <v>30</v>
      </c>
      <c r="B891" s="1056">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56">
        <v>1</v>
      </c>
      <c r="B895" s="1056">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6">
        <v>2</v>
      </c>
      <c r="B896" s="1056">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6">
        <v>3</v>
      </c>
      <c r="B897" s="1056">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6">
        <v>4</v>
      </c>
      <c r="B898" s="1056">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6">
        <v>5</v>
      </c>
      <c r="B899" s="1056">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6">
        <v>6</v>
      </c>
      <c r="B900" s="1056">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6">
        <v>7</v>
      </c>
      <c r="B901" s="1056">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6">
        <v>8</v>
      </c>
      <c r="B902" s="1056">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6">
        <v>9</v>
      </c>
      <c r="B903" s="1056">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6">
        <v>10</v>
      </c>
      <c r="B904" s="1056">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6">
        <v>11</v>
      </c>
      <c r="B905" s="1056">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6">
        <v>12</v>
      </c>
      <c r="B906" s="1056">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6">
        <v>13</v>
      </c>
      <c r="B907" s="1056">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6">
        <v>14</v>
      </c>
      <c r="B908" s="1056">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6">
        <v>15</v>
      </c>
      <c r="B909" s="1056">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6">
        <v>16</v>
      </c>
      <c r="B910" s="1056">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6">
        <v>17</v>
      </c>
      <c r="B911" s="1056">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6">
        <v>18</v>
      </c>
      <c r="B912" s="1056">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6">
        <v>19</v>
      </c>
      <c r="B913" s="1056">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6">
        <v>20</v>
      </c>
      <c r="B914" s="1056">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6">
        <v>21</v>
      </c>
      <c r="B915" s="1056">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6">
        <v>22</v>
      </c>
      <c r="B916" s="1056">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6">
        <v>23</v>
      </c>
      <c r="B917" s="1056">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6">
        <v>24</v>
      </c>
      <c r="B918" s="1056">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6">
        <v>25</v>
      </c>
      <c r="B919" s="1056">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6">
        <v>26</v>
      </c>
      <c r="B920" s="1056">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6">
        <v>27</v>
      </c>
      <c r="B921" s="1056">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6">
        <v>28</v>
      </c>
      <c r="B922" s="1056">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6">
        <v>29</v>
      </c>
      <c r="B923" s="1056">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6">
        <v>30</v>
      </c>
      <c r="B924" s="1056">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56">
        <v>1</v>
      </c>
      <c r="B928" s="1056">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6">
        <v>2</v>
      </c>
      <c r="B929" s="1056">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6">
        <v>3</v>
      </c>
      <c r="B930" s="1056">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6">
        <v>4</v>
      </c>
      <c r="B931" s="1056">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6">
        <v>5</v>
      </c>
      <c r="B932" s="1056">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6">
        <v>6</v>
      </c>
      <c r="B933" s="1056">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6">
        <v>7</v>
      </c>
      <c r="B934" s="1056">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6">
        <v>8</v>
      </c>
      <c r="B935" s="1056">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6">
        <v>9</v>
      </c>
      <c r="B936" s="1056">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6">
        <v>10</v>
      </c>
      <c r="B937" s="1056">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6">
        <v>11</v>
      </c>
      <c r="B938" s="1056">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6">
        <v>12</v>
      </c>
      <c r="B939" s="1056">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6">
        <v>13</v>
      </c>
      <c r="B940" s="1056">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6">
        <v>14</v>
      </c>
      <c r="B941" s="1056">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6">
        <v>15</v>
      </c>
      <c r="B942" s="1056">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6">
        <v>16</v>
      </c>
      <c r="B943" s="1056">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6">
        <v>17</v>
      </c>
      <c r="B944" s="1056">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6">
        <v>18</v>
      </c>
      <c r="B945" s="1056">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6">
        <v>19</v>
      </c>
      <c r="B946" s="1056">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6">
        <v>20</v>
      </c>
      <c r="B947" s="1056">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6">
        <v>21</v>
      </c>
      <c r="B948" s="1056">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6">
        <v>22</v>
      </c>
      <c r="B949" s="1056">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6">
        <v>23</v>
      </c>
      <c r="B950" s="1056">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6">
        <v>24</v>
      </c>
      <c r="B951" s="1056">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6">
        <v>25</v>
      </c>
      <c r="B952" s="1056">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6">
        <v>26</v>
      </c>
      <c r="B953" s="1056">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6">
        <v>27</v>
      </c>
      <c r="B954" s="1056">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6">
        <v>28</v>
      </c>
      <c r="B955" s="1056">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6">
        <v>29</v>
      </c>
      <c r="B956" s="1056">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6">
        <v>30</v>
      </c>
      <c r="B957" s="1056">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56">
        <v>1</v>
      </c>
      <c r="B961" s="1056">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6">
        <v>2</v>
      </c>
      <c r="B962" s="1056">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6">
        <v>3</v>
      </c>
      <c r="B963" s="1056">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6">
        <v>4</v>
      </c>
      <c r="B964" s="1056">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6">
        <v>5</v>
      </c>
      <c r="B965" s="1056">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6">
        <v>6</v>
      </c>
      <c r="B966" s="1056">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6">
        <v>7</v>
      </c>
      <c r="B967" s="1056">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6">
        <v>8</v>
      </c>
      <c r="B968" s="1056">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6">
        <v>9</v>
      </c>
      <c r="B969" s="1056">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6">
        <v>10</v>
      </c>
      <c r="B970" s="1056">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6">
        <v>11</v>
      </c>
      <c r="B971" s="1056">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6">
        <v>12</v>
      </c>
      <c r="B972" s="1056">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6">
        <v>13</v>
      </c>
      <c r="B973" s="1056">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6">
        <v>14</v>
      </c>
      <c r="B974" s="1056">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6">
        <v>15</v>
      </c>
      <c r="B975" s="1056">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6">
        <v>16</v>
      </c>
      <c r="B976" s="1056">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6">
        <v>17</v>
      </c>
      <c r="B977" s="1056">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6">
        <v>18</v>
      </c>
      <c r="B978" s="1056">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6">
        <v>19</v>
      </c>
      <c r="B979" s="1056">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6">
        <v>20</v>
      </c>
      <c r="B980" s="1056">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6">
        <v>21</v>
      </c>
      <c r="B981" s="1056">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6">
        <v>22</v>
      </c>
      <c r="B982" s="1056">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6">
        <v>23</v>
      </c>
      <c r="B983" s="1056">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6">
        <v>24</v>
      </c>
      <c r="B984" s="1056">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6">
        <v>25</v>
      </c>
      <c r="B985" s="1056">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6">
        <v>26</v>
      </c>
      <c r="B986" s="1056">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6">
        <v>27</v>
      </c>
      <c r="B987" s="1056">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6">
        <v>28</v>
      </c>
      <c r="B988" s="1056">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6">
        <v>29</v>
      </c>
      <c r="B989" s="1056">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6">
        <v>30</v>
      </c>
      <c r="B990" s="1056">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56">
        <v>1</v>
      </c>
      <c r="B994" s="1056">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6">
        <v>2</v>
      </c>
      <c r="B995" s="1056">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6">
        <v>3</v>
      </c>
      <c r="B996" s="1056">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6">
        <v>4</v>
      </c>
      <c r="B997" s="1056">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6">
        <v>5</v>
      </c>
      <c r="B998" s="1056">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6">
        <v>6</v>
      </c>
      <c r="B999" s="1056">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6">
        <v>7</v>
      </c>
      <c r="B1000" s="1056">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6">
        <v>8</v>
      </c>
      <c r="B1001" s="1056">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6">
        <v>9</v>
      </c>
      <c r="B1002" s="1056">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6">
        <v>10</v>
      </c>
      <c r="B1003" s="1056">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6">
        <v>11</v>
      </c>
      <c r="B1004" s="1056">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6">
        <v>12</v>
      </c>
      <c r="B1005" s="1056">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6">
        <v>13</v>
      </c>
      <c r="B1006" s="1056">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6">
        <v>14</v>
      </c>
      <c r="B1007" s="1056">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6">
        <v>15</v>
      </c>
      <c r="B1008" s="1056">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6">
        <v>16</v>
      </c>
      <c r="B1009" s="1056">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6">
        <v>17</v>
      </c>
      <c r="B1010" s="1056">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6">
        <v>18</v>
      </c>
      <c r="B1011" s="1056">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6">
        <v>19</v>
      </c>
      <c r="B1012" s="1056">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6">
        <v>20</v>
      </c>
      <c r="B1013" s="1056">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6">
        <v>21</v>
      </c>
      <c r="B1014" s="1056">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6">
        <v>22</v>
      </c>
      <c r="B1015" s="1056">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6">
        <v>23</v>
      </c>
      <c r="B1016" s="1056">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6">
        <v>24</v>
      </c>
      <c r="B1017" s="1056">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6">
        <v>25</v>
      </c>
      <c r="B1018" s="1056">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6">
        <v>26</v>
      </c>
      <c r="B1019" s="1056">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6">
        <v>27</v>
      </c>
      <c r="B1020" s="1056">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6">
        <v>28</v>
      </c>
      <c r="B1021" s="1056">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6">
        <v>29</v>
      </c>
      <c r="B1022" s="1056">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6">
        <v>30</v>
      </c>
      <c r="B1023" s="1056">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6">
        <v>1</v>
      </c>
      <c r="B1027" s="1056">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6">
        <v>2</v>
      </c>
      <c r="B1028" s="1056">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6">
        <v>3</v>
      </c>
      <c r="B1029" s="1056">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6">
        <v>4</v>
      </c>
      <c r="B1030" s="1056">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6">
        <v>5</v>
      </c>
      <c r="B1031" s="1056">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6">
        <v>6</v>
      </c>
      <c r="B1032" s="1056">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6">
        <v>7</v>
      </c>
      <c r="B1033" s="1056">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6">
        <v>8</v>
      </c>
      <c r="B1034" s="1056">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6">
        <v>9</v>
      </c>
      <c r="B1035" s="1056">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6">
        <v>10</v>
      </c>
      <c r="B1036" s="1056">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6">
        <v>11</v>
      </c>
      <c r="B1037" s="1056">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6">
        <v>12</v>
      </c>
      <c r="B1038" s="1056">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6">
        <v>13</v>
      </c>
      <c r="B1039" s="1056">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6">
        <v>14</v>
      </c>
      <c r="B1040" s="1056">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6">
        <v>15</v>
      </c>
      <c r="B1041" s="1056">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6">
        <v>16</v>
      </c>
      <c r="B1042" s="1056">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6">
        <v>17</v>
      </c>
      <c r="B1043" s="1056">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6">
        <v>18</v>
      </c>
      <c r="B1044" s="1056">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6">
        <v>19</v>
      </c>
      <c r="B1045" s="1056">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6">
        <v>20</v>
      </c>
      <c r="B1046" s="1056">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6">
        <v>21</v>
      </c>
      <c r="B1047" s="1056">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6">
        <v>22</v>
      </c>
      <c r="B1048" s="1056">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6">
        <v>23</v>
      </c>
      <c r="B1049" s="1056">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6">
        <v>24</v>
      </c>
      <c r="B1050" s="1056">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6">
        <v>25</v>
      </c>
      <c r="B1051" s="1056">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6">
        <v>26</v>
      </c>
      <c r="B1052" s="1056">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6">
        <v>27</v>
      </c>
      <c r="B1053" s="1056">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6">
        <v>28</v>
      </c>
      <c r="B1054" s="1056">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6">
        <v>29</v>
      </c>
      <c r="B1055" s="1056">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6">
        <v>30</v>
      </c>
      <c r="B1056" s="1056">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6">
        <v>1</v>
      </c>
      <c r="B1060" s="1056">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6">
        <v>2</v>
      </c>
      <c r="B1061" s="1056">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6">
        <v>3</v>
      </c>
      <c r="B1062" s="1056">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6">
        <v>4</v>
      </c>
      <c r="B1063" s="1056">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6">
        <v>5</v>
      </c>
      <c r="B1064" s="1056">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6">
        <v>6</v>
      </c>
      <c r="B1065" s="1056">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6">
        <v>7</v>
      </c>
      <c r="B1066" s="1056">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6">
        <v>8</v>
      </c>
      <c r="B1067" s="1056">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6">
        <v>9</v>
      </c>
      <c r="B1068" s="1056">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6">
        <v>10</v>
      </c>
      <c r="B1069" s="1056">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6">
        <v>11</v>
      </c>
      <c r="B1070" s="1056">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6">
        <v>12</v>
      </c>
      <c r="B1071" s="1056">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6">
        <v>13</v>
      </c>
      <c r="B1072" s="1056">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6">
        <v>14</v>
      </c>
      <c r="B1073" s="1056">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6">
        <v>15</v>
      </c>
      <c r="B1074" s="1056">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6">
        <v>16</v>
      </c>
      <c r="B1075" s="1056">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6">
        <v>17</v>
      </c>
      <c r="B1076" s="1056">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6">
        <v>18</v>
      </c>
      <c r="B1077" s="1056">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6">
        <v>19</v>
      </c>
      <c r="B1078" s="1056">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6">
        <v>20</v>
      </c>
      <c r="B1079" s="1056">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6">
        <v>21</v>
      </c>
      <c r="B1080" s="1056">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6">
        <v>22</v>
      </c>
      <c r="B1081" s="1056">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6">
        <v>23</v>
      </c>
      <c r="B1082" s="1056">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6">
        <v>24</v>
      </c>
      <c r="B1083" s="1056">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6">
        <v>25</v>
      </c>
      <c r="B1084" s="1056">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6">
        <v>26</v>
      </c>
      <c r="B1085" s="1056">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6">
        <v>27</v>
      </c>
      <c r="B1086" s="1056">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6">
        <v>28</v>
      </c>
      <c r="B1087" s="1056">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6">
        <v>29</v>
      </c>
      <c r="B1088" s="1056">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6">
        <v>30</v>
      </c>
      <c r="B1089" s="1056">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6">
        <v>1</v>
      </c>
      <c r="B1093" s="1056">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6">
        <v>2</v>
      </c>
      <c r="B1094" s="1056">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6">
        <v>3</v>
      </c>
      <c r="B1095" s="1056">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6">
        <v>4</v>
      </c>
      <c r="B1096" s="1056">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6">
        <v>5</v>
      </c>
      <c r="B1097" s="1056">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6">
        <v>6</v>
      </c>
      <c r="B1098" s="1056">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6">
        <v>7</v>
      </c>
      <c r="B1099" s="1056">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6">
        <v>8</v>
      </c>
      <c r="B1100" s="1056">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6">
        <v>9</v>
      </c>
      <c r="B1101" s="1056">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6">
        <v>10</v>
      </c>
      <c r="B1102" s="1056">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6">
        <v>11</v>
      </c>
      <c r="B1103" s="1056">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6">
        <v>12</v>
      </c>
      <c r="B1104" s="1056">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6">
        <v>13</v>
      </c>
      <c r="B1105" s="1056">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6">
        <v>14</v>
      </c>
      <c r="B1106" s="1056">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6">
        <v>15</v>
      </c>
      <c r="B1107" s="1056">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6">
        <v>16</v>
      </c>
      <c r="B1108" s="1056">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6">
        <v>17</v>
      </c>
      <c r="B1109" s="1056">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6">
        <v>18</v>
      </c>
      <c r="B1110" s="1056">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6">
        <v>19</v>
      </c>
      <c r="B1111" s="1056">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6">
        <v>20</v>
      </c>
      <c r="B1112" s="1056">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6">
        <v>21</v>
      </c>
      <c r="B1113" s="1056">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6">
        <v>22</v>
      </c>
      <c r="B1114" s="1056">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6">
        <v>23</v>
      </c>
      <c r="B1115" s="1056">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6">
        <v>24</v>
      </c>
      <c r="B1116" s="1056">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6">
        <v>25</v>
      </c>
      <c r="B1117" s="1056">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6">
        <v>26</v>
      </c>
      <c r="B1118" s="1056">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6">
        <v>27</v>
      </c>
      <c r="B1119" s="1056">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6">
        <v>28</v>
      </c>
      <c r="B1120" s="1056">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6">
        <v>29</v>
      </c>
      <c r="B1121" s="1056">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6">
        <v>30</v>
      </c>
      <c r="B1122" s="1056">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6">
        <v>1</v>
      </c>
      <c r="B1126" s="1056">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6">
        <v>2</v>
      </c>
      <c r="B1127" s="1056">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6">
        <v>3</v>
      </c>
      <c r="B1128" s="1056">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6">
        <v>4</v>
      </c>
      <c r="B1129" s="1056">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6">
        <v>5</v>
      </c>
      <c r="B1130" s="1056">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6">
        <v>6</v>
      </c>
      <c r="B1131" s="1056">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6">
        <v>7</v>
      </c>
      <c r="B1132" s="1056">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6">
        <v>8</v>
      </c>
      <c r="B1133" s="1056">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6">
        <v>9</v>
      </c>
      <c r="B1134" s="1056">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6">
        <v>10</v>
      </c>
      <c r="B1135" s="1056">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6">
        <v>11</v>
      </c>
      <c r="B1136" s="1056">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6">
        <v>12</v>
      </c>
      <c r="B1137" s="1056">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6">
        <v>13</v>
      </c>
      <c r="B1138" s="1056">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6">
        <v>14</v>
      </c>
      <c r="B1139" s="1056">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6">
        <v>15</v>
      </c>
      <c r="B1140" s="1056">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6">
        <v>16</v>
      </c>
      <c r="B1141" s="1056">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6">
        <v>17</v>
      </c>
      <c r="B1142" s="1056">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6">
        <v>18</v>
      </c>
      <c r="B1143" s="1056">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6">
        <v>19</v>
      </c>
      <c r="B1144" s="1056">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6">
        <v>20</v>
      </c>
      <c r="B1145" s="1056">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6">
        <v>21</v>
      </c>
      <c r="B1146" s="1056">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6">
        <v>22</v>
      </c>
      <c r="B1147" s="1056">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6">
        <v>23</v>
      </c>
      <c r="B1148" s="1056">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6">
        <v>24</v>
      </c>
      <c r="B1149" s="1056">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6">
        <v>25</v>
      </c>
      <c r="B1150" s="1056">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6">
        <v>26</v>
      </c>
      <c r="B1151" s="1056">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6">
        <v>27</v>
      </c>
      <c r="B1152" s="1056">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6">
        <v>28</v>
      </c>
      <c r="B1153" s="1056">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6">
        <v>29</v>
      </c>
      <c r="B1154" s="1056">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6">
        <v>30</v>
      </c>
      <c r="B1155" s="1056">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6">
        <v>1</v>
      </c>
      <c r="B1159" s="1056">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6">
        <v>2</v>
      </c>
      <c r="B1160" s="1056">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6">
        <v>3</v>
      </c>
      <c r="B1161" s="1056">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6">
        <v>4</v>
      </c>
      <c r="B1162" s="1056">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6">
        <v>5</v>
      </c>
      <c r="B1163" s="1056">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6">
        <v>6</v>
      </c>
      <c r="B1164" s="1056">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6">
        <v>7</v>
      </c>
      <c r="B1165" s="1056">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6">
        <v>8</v>
      </c>
      <c r="B1166" s="1056">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6">
        <v>9</v>
      </c>
      <c r="B1167" s="1056">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6">
        <v>10</v>
      </c>
      <c r="B1168" s="1056">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6">
        <v>11</v>
      </c>
      <c r="B1169" s="1056">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6">
        <v>12</v>
      </c>
      <c r="B1170" s="1056">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6">
        <v>13</v>
      </c>
      <c r="B1171" s="1056">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6">
        <v>14</v>
      </c>
      <c r="B1172" s="1056">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6">
        <v>15</v>
      </c>
      <c r="B1173" s="1056">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6">
        <v>16</v>
      </c>
      <c r="B1174" s="1056">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6">
        <v>17</v>
      </c>
      <c r="B1175" s="1056">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6">
        <v>18</v>
      </c>
      <c r="B1176" s="1056">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6">
        <v>19</v>
      </c>
      <c r="B1177" s="1056">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6">
        <v>20</v>
      </c>
      <c r="B1178" s="1056">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6">
        <v>21</v>
      </c>
      <c r="B1179" s="1056">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6">
        <v>22</v>
      </c>
      <c r="B1180" s="1056">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6">
        <v>23</v>
      </c>
      <c r="B1181" s="1056">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6">
        <v>24</v>
      </c>
      <c r="B1182" s="1056">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6">
        <v>25</v>
      </c>
      <c r="B1183" s="1056">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6">
        <v>26</v>
      </c>
      <c r="B1184" s="1056">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6">
        <v>27</v>
      </c>
      <c r="B1185" s="1056">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6">
        <v>28</v>
      </c>
      <c r="B1186" s="1056">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6">
        <v>29</v>
      </c>
      <c r="B1187" s="1056">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6">
        <v>30</v>
      </c>
      <c r="B1188" s="1056">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6">
        <v>1</v>
      </c>
      <c r="B1192" s="1056">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6">
        <v>2</v>
      </c>
      <c r="B1193" s="1056">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6">
        <v>3</v>
      </c>
      <c r="B1194" s="1056">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6">
        <v>4</v>
      </c>
      <c r="B1195" s="1056">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6">
        <v>5</v>
      </c>
      <c r="B1196" s="1056">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6">
        <v>6</v>
      </c>
      <c r="B1197" s="1056">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6">
        <v>7</v>
      </c>
      <c r="B1198" s="1056">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6">
        <v>8</v>
      </c>
      <c r="B1199" s="1056">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6">
        <v>9</v>
      </c>
      <c r="B1200" s="1056">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6">
        <v>10</v>
      </c>
      <c r="B1201" s="1056">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6">
        <v>11</v>
      </c>
      <c r="B1202" s="1056">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6">
        <v>12</v>
      </c>
      <c r="B1203" s="1056">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6">
        <v>13</v>
      </c>
      <c r="B1204" s="1056">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6">
        <v>14</v>
      </c>
      <c r="B1205" s="1056">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6">
        <v>15</v>
      </c>
      <c r="B1206" s="1056">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6">
        <v>16</v>
      </c>
      <c r="B1207" s="1056">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6">
        <v>17</v>
      </c>
      <c r="B1208" s="1056">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6">
        <v>18</v>
      </c>
      <c r="B1209" s="1056">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6">
        <v>19</v>
      </c>
      <c r="B1210" s="1056">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6">
        <v>20</v>
      </c>
      <c r="B1211" s="1056">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6">
        <v>21</v>
      </c>
      <c r="B1212" s="1056">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6">
        <v>22</v>
      </c>
      <c r="B1213" s="1056">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6">
        <v>23</v>
      </c>
      <c r="B1214" s="1056">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6">
        <v>24</v>
      </c>
      <c r="B1215" s="1056">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6">
        <v>25</v>
      </c>
      <c r="B1216" s="1056">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6">
        <v>26</v>
      </c>
      <c r="B1217" s="1056">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6">
        <v>27</v>
      </c>
      <c r="B1218" s="1056">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6">
        <v>28</v>
      </c>
      <c r="B1219" s="1056">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6">
        <v>29</v>
      </c>
      <c r="B1220" s="1056">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6">
        <v>30</v>
      </c>
      <c r="B1221" s="1056">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6">
        <v>1</v>
      </c>
      <c r="B1225" s="1056">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6">
        <v>2</v>
      </c>
      <c r="B1226" s="1056">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6">
        <v>3</v>
      </c>
      <c r="B1227" s="1056">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6">
        <v>4</v>
      </c>
      <c r="B1228" s="1056">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6">
        <v>5</v>
      </c>
      <c r="B1229" s="1056">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6">
        <v>6</v>
      </c>
      <c r="B1230" s="1056">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6">
        <v>7</v>
      </c>
      <c r="B1231" s="1056">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6">
        <v>8</v>
      </c>
      <c r="B1232" s="1056">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6">
        <v>9</v>
      </c>
      <c r="B1233" s="1056">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6">
        <v>10</v>
      </c>
      <c r="B1234" s="1056">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6">
        <v>11</v>
      </c>
      <c r="B1235" s="1056">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6">
        <v>12</v>
      </c>
      <c r="B1236" s="1056">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6">
        <v>13</v>
      </c>
      <c r="B1237" s="1056">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6">
        <v>14</v>
      </c>
      <c r="B1238" s="1056">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6">
        <v>15</v>
      </c>
      <c r="B1239" s="1056">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6">
        <v>16</v>
      </c>
      <c r="B1240" s="1056">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6">
        <v>17</v>
      </c>
      <c r="B1241" s="1056">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6">
        <v>18</v>
      </c>
      <c r="B1242" s="1056">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6">
        <v>19</v>
      </c>
      <c r="B1243" s="1056">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6">
        <v>20</v>
      </c>
      <c r="B1244" s="1056">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6">
        <v>21</v>
      </c>
      <c r="B1245" s="1056">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6">
        <v>22</v>
      </c>
      <c r="B1246" s="1056">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6">
        <v>23</v>
      </c>
      <c r="B1247" s="1056">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6">
        <v>24</v>
      </c>
      <c r="B1248" s="1056">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6">
        <v>25</v>
      </c>
      <c r="B1249" s="1056">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6">
        <v>26</v>
      </c>
      <c r="B1250" s="1056">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6">
        <v>27</v>
      </c>
      <c r="B1251" s="1056">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6">
        <v>28</v>
      </c>
      <c r="B1252" s="1056">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6">
        <v>29</v>
      </c>
      <c r="B1253" s="1056">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6">
        <v>30</v>
      </c>
      <c r="B1254" s="1056">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6">
        <v>1</v>
      </c>
      <c r="B1258" s="1056">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6">
        <v>2</v>
      </c>
      <c r="B1259" s="1056">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6">
        <v>3</v>
      </c>
      <c r="B1260" s="1056">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6">
        <v>4</v>
      </c>
      <c r="B1261" s="1056">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6">
        <v>5</v>
      </c>
      <c r="B1262" s="1056">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6">
        <v>6</v>
      </c>
      <c r="B1263" s="1056">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6">
        <v>7</v>
      </c>
      <c r="B1264" s="1056">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6">
        <v>8</v>
      </c>
      <c r="B1265" s="1056">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6">
        <v>9</v>
      </c>
      <c r="B1266" s="1056">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6">
        <v>10</v>
      </c>
      <c r="B1267" s="1056">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6">
        <v>11</v>
      </c>
      <c r="B1268" s="1056">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6">
        <v>12</v>
      </c>
      <c r="B1269" s="1056">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6">
        <v>13</v>
      </c>
      <c r="B1270" s="1056">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6">
        <v>14</v>
      </c>
      <c r="B1271" s="1056">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6">
        <v>15</v>
      </c>
      <c r="B1272" s="1056">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6">
        <v>16</v>
      </c>
      <c r="B1273" s="1056">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6">
        <v>17</v>
      </c>
      <c r="B1274" s="1056">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6">
        <v>18</v>
      </c>
      <c r="B1275" s="1056">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6">
        <v>19</v>
      </c>
      <c r="B1276" s="1056">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6">
        <v>20</v>
      </c>
      <c r="B1277" s="1056">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6">
        <v>21</v>
      </c>
      <c r="B1278" s="1056">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6">
        <v>22</v>
      </c>
      <c r="B1279" s="1056">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6">
        <v>23</v>
      </c>
      <c r="B1280" s="1056">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6">
        <v>24</v>
      </c>
      <c r="B1281" s="1056">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6">
        <v>25</v>
      </c>
      <c r="B1282" s="1056">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6">
        <v>26</v>
      </c>
      <c r="B1283" s="1056">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6">
        <v>27</v>
      </c>
      <c r="B1284" s="1056">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6">
        <v>28</v>
      </c>
      <c r="B1285" s="1056">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6">
        <v>29</v>
      </c>
      <c r="B1286" s="1056">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6">
        <v>30</v>
      </c>
      <c r="B1287" s="1056">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6">
        <v>1</v>
      </c>
      <c r="B1291" s="1056">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6">
        <v>2</v>
      </c>
      <c r="B1292" s="1056">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6">
        <v>3</v>
      </c>
      <c r="B1293" s="1056">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6">
        <v>4</v>
      </c>
      <c r="B1294" s="1056">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6">
        <v>5</v>
      </c>
      <c r="B1295" s="1056">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6">
        <v>6</v>
      </c>
      <c r="B1296" s="1056">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6">
        <v>7</v>
      </c>
      <c r="B1297" s="1056">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6">
        <v>8</v>
      </c>
      <c r="B1298" s="1056">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6">
        <v>9</v>
      </c>
      <c r="B1299" s="1056">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6">
        <v>10</v>
      </c>
      <c r="B1300" s="1056">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6">
        <v>11</v>
      </c>
      <c r="B1301" s="1056">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6">
        <v>12</v>
      </c>
      <c r="B1302" s="1056">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6">
        <v>13</v>
      </c>
      <c r="B1303" s="1056">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6">
        <v>14</v>
      </c>
      <c r="B1304" s="1056">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6">
        <v>15</v>
      </c>
      <c r="B1305" s="1056">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6">
        <v>16</v>
      </c>
      <c r="B1306" s="1056">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6">
        <v>17</v>
      </c>
      <c r="B1307" s="1056">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6">
        <v>18</v>
      </c>
      <c r="B1308" s="1056">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6">
        <v>19</v>
      </c>
      <c r="B1309" s="1056">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6">
        <v>20</v>
      </c>
      <c r="B1310" s="1056">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6">
        <v>21</v>
      </c>
      <c r="B1311" s="1056">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6">
        <v>22</v>
      </c>
      <c r="B1312" s="1056">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6">
        <v>23</v>
      </c>
      <c r="B1313" s="1056">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6">
        <v>24</v>
      </c>
      <c r="B1314" s="1056">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6">
        <v>25</v>
      </c>
      <c r="B1315" s="1056">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6">
        <v>26</v>
      </c>
      <c r="B1316" s="1056">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6">
        <v>27</v>
      </c>
      <c r="B1317" s="1056">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6">
        <v>28</v>
      </c>
      <c r="B1318" s="1056">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6">
        <v>29</v>
      </c>
      <c r="B1319" s="1056">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6">
        <v>30</v>
      </c>
      <c r="B1320" s="1056">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輝(itou-akira01)</cp:lastModifiedBy>
  <cp:lastPrinted>2021-03-08T07:58:12Z</cp:lastPrinted>
  <dcterms:created xsi:type="dcterms:W3CDTF">2012-03-13T00:50:25Z</dcterms:created>
  <dcterms:modified xsi:type="dcterms:W3CDTF">2021-06-25T05:14:18Z</dcterms:modified>
</cp:coreProperties>
</file>