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子育て支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<sst xmlns="http://schemas.openxmlformats.org/spreadsheetml/2006/main" count="3038" uniqueCount="753">
  <si>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</si>
  <si>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</si>
  <si>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</si>
  <si>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</si>
  <si>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</si>
  <si>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</si>
  <si>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</si>
  <si>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</si>
  <si>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</si>
  <si>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</si>
  <si>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</si>
  <si>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</si>
  <si>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</si>
  <si>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</si>
  <si>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</si>
  <si>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</si>
  <si>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</si>
  <si>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</si>
  <si>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</si>
  <si>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</si>
  <si>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</si>
  <si>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</si>
  <si>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</si>
  <si>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</si>
  <si>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</si>
  <si>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</si>
  <si>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</si>
  <si>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</si>
  <si>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</si>
  <si>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</si>
  <si>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</si>
  <si>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</si>
  <si>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</si>
  <si>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</si>
  <si>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</si>
  <si>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</si>
  <si>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</si>
  <si>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</si>
  <si>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</si>
  <si>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</si>
  <si>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</si>
  <si>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</si>
  <si>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</si>
  <si>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</si>
  <si>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</si>
  <si>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</si>
  <si>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</si>
  <si>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</si>
  <si>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</si>
  <si>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</si>
  <si>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</si>
  <si>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</si>
  <si>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</si>
  <si>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</si>
  <si>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</si>
  <si>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</si>
  <si>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</si>
  <si>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</si>
  <si>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</si>
  <si>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</si>
  <si>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</si>
  <si>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</si>
  <si>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</si>
  <si>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</si>
  <si>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</si>
  <si>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</si>
  <si>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</si>
  <si>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</si>
  <si>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</si>
  <si>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</si>
  <si>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</si>
  <si>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</si>
  <si>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</si>
  <si>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</si>
  <si>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</si>
  <si>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</si>
  <si>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</si>
  <si>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</si>
  <si>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</si>
  <si>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</si>
  <si>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</si>
  <si>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</si>
  <si>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</si>
  <si>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</si>
  <si>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</si>
  <si>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</si>
  <si>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</si>
  <si>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</si>
  <si>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</si>
  <si>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</si>
  <si>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</si>
  <si>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</si>
  <si>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</si>
  <si>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</si>
  <si>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</si>
  <si>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</si>
  <si>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</si>
  <si>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</si>
  <si>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</si>
  <si>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</si>
  <si>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</si>
  <si>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</si>
  <si>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</si>
  <si>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</si>
  <si>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</si>
  <si>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</si>
  <si>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</si>
  <si>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</si>
  <si>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</si>
  <si>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</si>
  <si>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</si>
  <si>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</si>
  <si>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</si>
  <si>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</si>
  <si>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</si>
  <si>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</si>
  <si>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</si>
  <si>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</si>
  <si>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</si>
  <si>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</si>
  <si>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</si>
  <si>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</si>
  <si>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</si>
  <si>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</si>
  <si>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</si>
  <si>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</si>
  <si>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</si>
  <si>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</si>
  <si>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</si>
  <si>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</si>
  <si>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</si>
  <si>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</si>
  <si>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</si>
  <si>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</si>
  <si>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</si>
  <si>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</si>
  <si>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</si>
  <si>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</si>
  <si>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</si>
  <si>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</si>
  <si>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</si>
  <si>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</si>
  <si>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</si>
  <si>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</si>
  <si>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</si>
  <si>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</si>
  <si>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</si>
  <si>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</si>
  <si>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</si>
  <si>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</si>
  <si>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</si>
  <si>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</si>
  <si>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</si>
  <si>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</si>
  <si>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</si>
  <si>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</si>
  <si>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</si>
  <si>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</si>
  <si>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</si>
  <si>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</si>
  <si>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</si>
  <si>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</si>
  <si>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</si>
  <si>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</si>
  <si>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</si>
  <si>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</si>
  <si>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</si>
  <si>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</si>
  <si>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</si>
  <si>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</si>
  <si>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</si>
  <si>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</si>
  <si>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</si>
  <si>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</si>
  <si>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</si>
  <si>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</si>
  <si>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</si>
  <si>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</si>
  <si>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</si>
  <si>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</si>
  <si>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</si>
  <si>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</si>
  <si>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</si>
  <si>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</si>
  <si>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</si>
  <si>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</si>
  <si>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</si>
  <si>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</si>
  <si>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</si>
  <si>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</si>
  <si>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</si>
  <si>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</si>
  <si>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</si>
  <si>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</si>
  <si>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</si>
  <si>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</si>
  <si>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</si>
  <si>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</si>
  <si>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</si>
  <si>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</si>
  <si>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</si>
  <si>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</si>
  <si>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</si>
  <si>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</si>
  <si>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</si>
  <si>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</si>
  <si>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</si>
  <si>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</si>
  <si>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</si>
  <si>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</si>
  <si>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</si>
  <si>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</si>
  <si>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</si>
  <si>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</si>
  <si>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</si>
  <si>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</si>
  <si>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</si>
  <si>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</si>
  <si>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</si>
  <si>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</si>
  <si>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</si>
  <si>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</si>
  <si>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</si>
  <si>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</si>
  <si>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</si>
  <si>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</si>
  <si>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</si>
  <si>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</si>
  <si>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</si>
  <si>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</si>
  <si>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</si>
  <si>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</si>
  <si>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</si>
  <si>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</si>
  <si>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</si>
  <si>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</si>
  <si>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</si>
  <si>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</si>
  <si>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</si>
  <si>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</si>
  <si>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</si>
  <si>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</si>
  <si>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</si>
  <si>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</si>
  <si>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</si>
  <si>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</si>
  <si>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</si>
  <si>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</si>
  <si>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</si>
  <si>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</si>
  <si>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</si>
  <si>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</si>
  <si>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</si>
  <si>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</si>
  <si>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</si>
  <si>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</si>
  <si>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</si>
  <si>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</si>
  <si>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</si>
  <si>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</si>
  <si>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</si>
  <si>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</si>
  <si>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</si>
  <si>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</si>
  <si>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</si>
  <si>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</si>
  <si>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</si>
  <si>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</si>
  <si>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</si>
  <si>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</si>
  <si>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</si>
  <si>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</si>
  <si>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</si>
  <si>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</si>
  <si>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</si>
  <si>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</si>
  <si>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</si>
  <si>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</si>
  <si>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</si>
  <si>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</si>
  <si>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</si>
  <si>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</si>
  <si>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</si>
  <si>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</si>
  <si>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</si>
  <si>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</si>
  <si>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</si>
  <si>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</si>
  <si>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</si>
  <si>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</si>
  <si>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</si>
  <si>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</si>
  <si>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</si>
  <si>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</si>
  <si>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</si>
  <si>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</si>
  <si>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</si>
  <si>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</si>
  <si>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</si>
  <si>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</si>
  <si>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</si>
  <si>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</si>
  <si>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</si>
  <si>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</si>
  <si>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</si>
  <si>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</si>
  <si>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</si>
  <si>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</si>
  <si>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</si>
  <si>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</si>
  <si>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</si>
  <si>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</si>
  <si>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</si>
  <si>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</si>
  <si>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</si>
  <si>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</si>
  <si>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</si>
  <si>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</si>
  <si>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</si>
  <si>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</si>
  <si>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</si>
  <si>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</si>
  <si>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</si>
  <si>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</si>
  <si>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</si>
  <si>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</si>
  <si>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</si>
  <si>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</si>
  <si>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</si>
  <si>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</si>
  <si>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</si>
  <si>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</si>
  <si>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</si>
  <si>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</si>
  <si>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</si>
  <si>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</si>
  <si>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</si>
  <si>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</si>
  <si>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</si>
  <si>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</si>
  <si>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</si>
  <si>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</si>
  <si>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</si>
  <si>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</si>
  <si>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</si>
  <si>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</si>
  <si>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</si>
  <si>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</si>
  <si>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</si>
  <si>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</si>
  <si>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</si>
  <si>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</si>
  <si>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</si>
  <si>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</si>
  <si>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</si>
  <si>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</si>
  <si>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</si>
  <si>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</si>
  <si>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</si>
  <si>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</si>
  <si>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</si>
  <si>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</si>
  <si>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</si>
  <si>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</si>
  <si>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</si>
  <si>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</si>
  <si>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</si>
  <si>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</si>
  <si>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</si>
  <si>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</si>
  <si>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</si>
  <si>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</si>
  <si>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</si>
  <si>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</si>
  <si>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</si>
  <si>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</si>
  <si>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</si>
  <si>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</si>
  <si>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</si>
  <si>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</si>
  <si>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</si>
  <si>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</si>
  <si>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</si>
  <si>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</si>
  <si>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</si>
  <si>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</si>
  <si>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</si>
  <si>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</si>
  <si>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</si>
  <si>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</si>
  <si>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</si>
  <si>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</si>
  <si>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</si>
  <si>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</si>
  <si>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</si>
  <si>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</si>
  <si>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</si>
  <si>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</si>
  <si>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</si>
  <si>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</si>
  <si>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</si>
  <si>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</si>
  <si>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</si>
  <si>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</si>
  <si>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</si>
  <si>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</si>
  <si>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</si>
  <si>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</si>
  <si>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</si>
  <si>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</si>
  <si>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</si>
  <si>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</si>
  <si>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</si>
  <si>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</si>
  <si>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</si>
  <si>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</si>
  <si>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</si>
  <si>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</si>
  <si>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</si>
  <si>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</si>
  <si>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</si>
  <si>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</si>
  <si>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</si>
  <si>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</si>
  <si>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</si>
  <si>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</si>
  <si>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</si>
  <si>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</si>
  <si>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</si>
  <si>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</si>
  <si>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</si>
  <si>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</si>
  <si>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</si>
  <si>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</si>
  <si>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</si>
  <si>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</si>
  <si>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</si>
  <si>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</si>
  <si>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</si>
  <si>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</si>
  <si>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</si>
  <si>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</si>
  <si>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</si>
  <si>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</si>
  <si>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</si>
  <si>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</si>
  <si>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</si>
  <si>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</si>
  <si>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</si>
  <si>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</si>
  <si>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</si>
  <si>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</si>
  <si>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</si>
  <si>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</si>
  <si>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</si>
  <si>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</si>
  <si>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</si>
  <si>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</si>
  <si>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</si>
  <si>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</si>
  <si>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</si>
  <si>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</si>
  <si>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</si>
  <si>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</si>
  <si>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</si>
  <si>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</si>
  <si>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</si>
  <si>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</si>
  <si>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</si>
  <si>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</si>
  <si>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</si>
  <si>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</si>
  <si>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</si>
  <si>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</si>
  <si>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</si>
  <si>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</si>
  <si>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</si>
  <si>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</si>
  <si>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</si>
  <si>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</si>
  <si>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</si>
  <si>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</si>
  <si>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</si>
  <si>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</si>
  <si>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</si>
  <si>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</si>
  <si>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</si>
  <si>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</si>
  <si>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</si>
  <si>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</si>
  <si>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</si>
  <si>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</si>
  <si>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</si>
  <si>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</si>
  <si>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</si>
  <si>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</si>
  <si>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</si>
  <si>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</si>
  <si>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</si>
  <si>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</si>
  <si>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</si>
  <si>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</si>
  <si>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</si>
  <si>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</si>
  <si>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</si>
  <si>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</si>
  <si>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</si>
  <si>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</si>
  <si>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</si>
  <si>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</si>
  <si>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</si>
  <si>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</si>
  <si>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</si>
  <si>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</si>
  <si>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</si>
  <si>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</si>
  <si>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</si>
  <si>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</si>
  <si>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</si>
  <si>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</si>
  <si>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</si>
  <si>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</si>
  <si>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</si>
  <si>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</si>
  <si>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</si>
  <si>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</si>
  <si>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</si>
  <si>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</si>
  <si>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</si>
  <si>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</si>
  <si>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</si>
  <si>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</si>
  <si>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</si>
  <si>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</si>
  <si>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</si>
  <si>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</si>
  <si>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</si>
  <si>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</si>
  <si>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</si>
  <si>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</si>
  <si>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</si>
  <si>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</si>
  <si>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</si>
  <si>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</si>
  <si>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</si>
  <si>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</si>
  <si>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</si>
  <si>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</si>
  <si>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</si>
  <si>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</si>
  <si>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</si>
  <si>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</si>
  <si>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</si>
  <si>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</si>
  <si>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</si>
  <si>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</si>
  <si>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</si>
  <si>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</si>
  <si>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</si>
  <si>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</si>
  <si>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</si>
  <si>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</si>
  <si>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</si>
  <si>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</si>
  <si>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</si>
  <si>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</si>
  <si>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</si>
  <si>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</si>
  <si>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</si>
  <si>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</si>
  <si>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</si>
  <si>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</si>
  <si>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</si>
  <si>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</si>
  <si>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</si>
  <si>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</si>
  <si>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</si>
  <si>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</si>
  <si>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</si>
  <si>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</si>
  <si>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</si>
  <si>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</si>
  <si>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</si>
  <si>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</si>
  <si>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</si>
  <si>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</si>
  <si>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</si>
  <si>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</si>
  <si>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</si>
  <si>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</si>
  <si>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</si>
  <si>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</si>
  <si>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</si>
  <si>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</si>
  <si>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</si>
  <si>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</si>
  <si>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</si>
  <si>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</si>
  <si>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</si>
  <si>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</si>
  <si>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</si>
  <si>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</si>
  <si>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</si>
  <si>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</si>
  <si>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</si>
  <si>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</si>
  <si>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</si>
  <si>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</si>
  <si>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</si>
  <si>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</si>
  <si>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</si>
  <si>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</si>
  <si>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</si>
  <si>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</si>
  <si>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</si>
  <si>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</si>
  <si>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</si>
  <si>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</si>
  <si>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</si>
  <si>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</si>
  <si>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</si>
  <si>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</si>
  <si>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</si>
  <si>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</si>
  <si>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</si>
  <si>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</si>
  <si>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</si>
  <si>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</si>
  <si>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</si>
  <si>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</si>
  <si>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</si>
  <si>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</si>
  <si>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</si>
  <si>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</si>
  <si>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</si>
  <si>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</si>
  <si>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</si>
  <si>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</si>
  <si>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</si>
  <si>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</si>
  <si>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</si>
  <si>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</si>
  <si>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</si>
  <si>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</si>
  <si>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</si>
  <si>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</si>
  <si>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</si>
  <si>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</si>
  <si>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</si>
  <si>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</si>
  <si>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</si>
  <si>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</si>
  <si>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</si>
  <si>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</si>
  <si>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</si>
  <si>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</si>
  <si>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</si>
  <si>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</si>
  <si>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</si>
  <si>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</si>
  <si>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</si>
  <si>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</si>
  <si>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</si>
  <si>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</si>
  <si>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</si>
  <si>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</si>
  <si>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</si>
  <si>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</si>
  <si>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</si>
  <si>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</si>
  <si>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</si>
  <si>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</si>
  <si>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</si>
  <si>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</si>
  <si>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</si>
  <si>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</si>
  <si>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</si>
  <si>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</si>
  <si>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</si>
  <si>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</si>
  <si>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</si>
  <si>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</si>
  <si>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</si>
  <si>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</si>
  <si>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</si>
  <si>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</si>
  <si>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</si>
  <si>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</si>
  <si>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</si>
  <si>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</si>
  <si>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</si>
  <si>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</si>
  <si>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</si>
  <si>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</si>
  <si>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</si>
  <si>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</si>
  <si>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</si>
  <si>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</si>
  <si>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</si>
  <si>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</si>
  <si>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</si>
  <si>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</si>
  <si>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</si>
  <si>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</si>
  <si>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</si>
  <si>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</si>
  <si>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</si>
  <si>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</si>
  <si>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</si>
  <si>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</si>
  <si>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</si>
  <si>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</si>
  <si>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</si>
  <si>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鈴木　健吾</t>
  </si>
  <si>
    <t>令和元年度</t>
  </si>
  <si>
    <t>子育て支援課</t>
  </si>
  <si>
    <t>-</t>
  </si>
  <si>
    <t>災害発生時に、児童福祉施設等の被災情報を国・地方公共団体等が迅速に把握・共有することが可能なシステムを構築することにより、被災施設等への迅速かつ適切な支援につなげ、もって施設利用者等の安全・安心を確保することを目的とする。</t>
  </si>
  <si>
    <t>当事業は災害で被災した社会福祉施設等の情報収集を目的とするシステムを構築するものであり、経費の性質上、目標値を設定する事になじまないものであるため。</t>
  </si>
  <si>
    <t>施設数</t>
  </si>
  <si>
    <t>年</t>
  </si>
  <si>
    <t>単位当たりコスト ＝ Ｘ ／ Ｙ
Ｘ：「事業費」、Ｙ：「情報システム」</t>
    <phoneticPr fontId="5"/>
  </si>
  <si>
    <t>百万円</t>
  </si>
  <si>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</si>
  <si>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</si>
  <si>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t>
  </si>
  <si>
    <t>-</t>
    <phoneticPr fontId="5"/>
  </si>
  <si>
    <t>児童福祉施設等の災害時情報共有システムの整備事業</t>
    <phoneticPr fontId="5"/>
  </si>
  <si>
    <t>厚労</t>
  </si>
  <si>
    <t>A.独立行政法人福祉医療機構</t>
    <phoneticPr fontId="5"/>
  </si>
  <si>
    <t>児童福祉施設等の災害時情報共有システムの整備に必要な費用</t>
    <rPh sb="23" eb="25">
      <t>ヒツヨウ</t>
    </rPh>
    <rPh sb="26" eb="28">
      <t>ヒヨウ</t>
    </rPh>
    <phoneticPr fontId="5"/>
  </si>
  <si>
    <t>独立行政法人福祉医療機構</t>
    <phoneticPr fontId="5"/>
  </si>
  <si>
    <t>児童福祉施設等の災害時情報共有システムの整備</t>
    <phoneticPr fontId="5"/>
  </si>
  <si>
    <t>補助金等交付</t>
  </si>
  <si>
    <t>災害発生時における児童福祉施設等の被害状況等を国・地方公共団体等が迅速に把握・共有し、被災施設等への迅速かつ適切な支援につなげるため、児童福祉施設等の災害時情報共有システムを構築する。（補助率１０／１０）</t>
    <phoneticPr fontId="5"/>
  </si>
  <si>
    <t>災害発生時に、児童福祉施設等の被災情報を国・地方公共団体等が迅速に把握・共有することが可能なシステムを構築することにより、被災施設等への迅速かつ適切な支援につなげ、もって施設入所者等の福祉を確保する。</t>
    <rPh sb="7" eb="9">
      <t>ジドウ</t>
    </rPh>
    <rPh sb="9" eb="11">
      <t>フクシ</t>
    </rPh>
    <rPh sb="51" eb="53">
      <t>コウチク</t>
    </rPh>
    <phoneticPr fontId="5"/>
  </si>
  <si>
    <t>災害発生時に児童福祉サービス事業所等の被害状況等を迅速に把握し、事業者への適切な支援につなげることを目的とする事業であって、防災対策強化のため、国費を投入すべきである。</t>
    <rPh sb="0" eb="2">
      <t>サイガイ</t>
    </rPh>
    <rPh sb="2" eb="5">
      <t>ハッセイジ</t>
    </rPh>
    <rPh sb="6" eb="8">
      <t>ジドウ</t>
    </rPh>
    <rPh sb="8" eb="10">
      <t>フクシ</t>
    </rPh>
    <rPh sb="14" eb="17">
      <t>ジギョウショ</t>
    </rPh>
    <rPh sb="17" eb="18">
      <t>トウ</t>
    </rPh>
    <rPh sb="19" eb="21">
      <t>ヒガイ</t>
    </rPh>
    <rPh sb="21" eb="23">
      <t>ジョウキョウ</t>
    </rPh>
    <rPh sb="23" eb="24">
      <t>トウ</t>
    </rPh>
    <rPh sb="25" eb="27">
      <t>ジンソク</t>
    </rPh>
    <rPh sb="28" eb="30">
      <t>ハアク</t>
    </rPh>
    <rPh sb="32" eb="35">
      <t>ジギョウシャ</t>
    </rPh>
    <rPh sb="37" eb="39">
      <t>テキセツ</t>
    </rPh>
    <rPh sb="40" eb="42">
      <t>シエン</t>
    </rPh>
    <rPh sb="50" eb="52">
      <t>モクテキ</t>
    </rPh>
    <rPh sb="55" eb="57">
      <t>ジギョウ</t>
    </rPh>
    <rPh sb="62" eb="64">
      <t>ボウサイ</t>
    </rPh>
    <rPh sb="64" eb="66">
      <t>タイサク</t>
    </rPh>
    <rPh sb="66" eb="68">
      <t>キョウカ</t>
    </rPh>
    <rPh sb="72" eb="74">
      <t>コクヒ</t>
    </rPh>
    <rPh sb="75" eb="77">
      <t>トウニュウ</t>
    </rPh>
    <phoneticPr fontId="5"/>
  </si>
  <si>
    <t>本事業は、災害により児童福祉サービス事業所等に被害が生じた場合に、国がその事業所等に必要な支援等を行うために失しするものであり、地方自治体、民間等に委ねることはできない。</t>
    <rPh sb="0" eb="1">
      <t>ホン</t>
    </rPh>
    <rPh sb="1" eb="3">
      <t>ジギョウ</t>
    </rPh>
    <rPh sb="5" eb="7">
      <t>サイガイ</t>
    </rPh>
    <rPh sb="10" eb="12">
      <t>ジドウ</t>
    </rPh>
    <rPh sb="12" eb="14">
      <t>フクシ</t>
    </rPh>
    <rPh sb="18" eb="21">
      <t>ジギョウショ</t>
    </rPh>
    <rPh sb="21" eb="22">
      <t>トウ</t>
    </rPh>
    <rPh sb="23" eb="25">
      <t>ヒガイ</t>
    </rPh>
    <rPh sb="26" eb="27">
      <t>ショウ</t>
    </rPh>
    <rPh sb="29" eb="31">
      <t>バアイ</t>
    </rPh>
    <rPh sb="33" eb="34">
      <t>クニ</t>
    </rPh>
    <rPh sb="37" eb="40">
      <t>ジギョウショ</t>
    </rPh>
    <rPh sb="40" eb="41">
      <t>トウ</t>
    </rPh>
    <rPh sb="42" eb="44">
      <t>ヒツヨウ</t>
    </rPh>
    <rPh sb="45" eb="47">
      <t>シエン</t>
    </rPh>
    <rPh sb="47" eb="48">
      <t>トウ</t>
    </rPh>
    <rPh sb="49" eb="50">
      <t>オコナ</t>
    </rPh>
    <rPh sb="54" eb="55">
      <t>シッ</t>
    </rPh>
    <rPh sb="64" eb="66">
      <t>チホウ</t>
    </rPh>
    <rPh sb="66" eb="69">
      <t>ジチタイ</t>
    </rPh>
    <rPh sb="70" eb="72">
      <t>ミンカン</t>
    </rPh>
    <rPh sb="72" eb="73">
      <t>トウ</t>
    </rPh>
    <rPh sb="74" eb="75">
      <t>ユダ</t>
    </rPh>
    <phoneticPr fontId="5"/>
  </si>
  <si>
    <t>災害発生時に児童福祉サービス事業所等の被害状況を迅速に把握するために実施している事業であり、施設入所者等の生活を守るため、優先度の高い事業である。</t>
    <rPh sb="0" eb="2">
      <t>サイガイ</t>
    </rPh>
    <rPh sb="2" eb="5">
      <t>ハッセイジ</t>
    </rPh>
    <rPh sb="6" eb="8">
      <t>ジドウ</t>
    </rPh>
    <rPh sb="8" eb="10">
      <t>フクシ</t>
    </rPh>
    <rPh sb="14" eb="17">
      <t>ジギョウショ</t>
    </rPh>
    <rPh sb="17" eb="18">
      <t>トウ</t>
    </rPh>
    <rPh sb="19" eb="21">
      <t>ヒガイ</t>
    </rPh>
    <rPh sb="21" eb="23">
      <t>ジョウキョウ</t>
    </rPh>
    <rPh sb="24" eb="26">
      <t>ジンソク</t>
    </rPh>
    <rPh sb="27" eb="29">
      <t>ハアク</t>
    </rPh>
    <rPh sb="34" eb="36">
      <t>ジッシ</t>
    </rPh>
    <rPh sb="40" eb="42">
      <t>ジギョウ</t>
    </rPh>
    <rPh sb="46" eb="48">
      <t>シセツ</t>
    </rPh>
    <rPh sb="48" eb="50">
      <t>ニュウショ</t>
    </rPh>
    <rPh sb="50" eb="51">
      <t>シャ</t>
    </rPh>
    <rPh sb="51" eb="52">
      <t>トウ</t>
    </rPh>
    <rPh sb="53" eb="55">
      <t>セイカツ</t>
    </rPh>
    <rPh sb="56" eb="57">
      <t>マモ</t>
    </rPh>
    <rPh sb="61" eb="63">
      <t>ユウセン</t>
    </rPh>
    <rPh sb="63" eb="64">
      <t>ド</t>
    </rPh>
    <rPh sb="65" eb="66">
      <t>タカ</t>
    </rPh>
    <rPh sb="67" eb="69">
      <t>ジギョウ</t>
    </rPh>
    <phoneticPr fontId="5"/>
  </si>
  <si>
    <t>‐</t>
  </si>
  <si>
    <t>無</t>
  </si>
  <si>
    <t>真に必要な費目のみを対象経費として取り扱っている。</t>
    <rPh sb="17" eb="18">
      <t>ト</t>
    </rPh>
    <rPh sb="19" eb="20">
      <t>アツカ</t>
    </rPh>
    <phoneticPr fontId="5"/>
  </si>
  <si>
    <t>災害発生時に事業者等に被災状況等を入力してもらうためのシステムであり、入力項目・入力手順等について、地方自治体等との調整が必要であったため、実施に遅れが生じたものであり、妥当である。</t>
    <rPh sb="50" eb="52">
      <t>チホウ</t>
    </rPh>
    <rPh sb="52" eb="55">
      <t>ジチタイ</t>
    </rPh>
    <rPh sb="55" eb="56">
      <t>トウ</t>
    </rPh>
    <rPh sb="70" eb="72">
      <t>ジッシ</t>
    </rPh>
    <rPh sb="73" eb="74">
      <t>オク</t>
    </rPh>
    <rPh sb="76" eb="77">
      <t>ショウ</t>
    </rPh>
    <rPh sb="85" eb="87">
      <t>ダトウ</t>
    </rPh>
    <phoneticPr fontId="5"/>
  </si>
  <si>
    <t>本施策は補助事業者の負担を求めていないが、災害発生時に児童福祉サービス事業所等の被害状況等を迅速に把握し、事業者への適切な支援につなげることを目的とする事業であって、国が実施すべき事業であることから、負担関係は妥当である。</t>
    <rPh sb="4" eb="6">
      <t>ホジョ</t>
    </rPh>
    <rPh sb="6" eb="9">
      <t>ジギョウシャ</t>
    </rPh>
    <rPh sb="10" eb="12">
      <t>フタン</t>
    </rPh>
    <rPh sb="13" eb="14">
      <t>モト</t>
    </rPh>
    <rPh sb="27" eb="29">
      <t>ジドウ</t>
    </rPh>
    <rPh sb="35" eb="38">
      <t>ジギョウショ</t>
    </rPh>
    <rPh sb="38" eb="39">
      <t>トウ</t>
    </rPh>
    <rPh sb="100" eb="102">
      <t>フタン</t>
    </rPh>
    <rPh sb="102" eb="104">
      <t>カンケイ</t>
    </rPh>
    <rPh sb="105" eb="107">
      <t>ダトウ</t>
    </rPh>
    <phoneticPr fontId="5"/>
  </si>
  <si>
    <t>-</t>
    <phoneticPr fontId="5"/>
  </si>
  <si>
    <t>業務委託費</t>
    <rPh sb="0" eb="2">
      <t>ギョウム</t>
    </rPh>
    <rPh sb="2" eb="4">
      <t>イタク</t>
    </rPh>
    <rPh sb="4" eb="5">
      <t>ヒ</t>
    </rPh>
    <phoneticPr fontId="5"/>
  </si>
  <si>
    <t>災害時情報共有システムの運用費</t>
    <rPh sb="12" eb="15">
      <t>ウンヨウヒ</t>
    </rPh>
    <phoneticPr fontId="5"/>
  </si>
  <si>
    <t>災害発生時に、児童福祉施設等の被災情報を国・地方公共団体等が迅速に把握・共有することが可能なシステムを運用することにより、被災施設等への迅速かつ適切な支援につなげ、施設入所者等の福祉を確保することを目標とする。</t>
    <rPh sb="7" eb="9">
      <t>ジドウ</t>
    </rPh>
    <rPh sb="9" eb="11">
      <t>フクシ</t>
    </rPh>
    <rPh sb="11" eb="13">
      <t>シセツ</t>
    </rPh>
    <rPh sb="99" eb="101">
      <t>モクヒョウ</t>
    </rPh>
    <phoneticPr fontId="5"/>
  </si>
  <si>
    <t>不用額は、契約する上で生じた入札差額である。</t>
    <rPh sb="0" eb="2">
      <t>フヨウ</t>
    </rPh>
    <rPh sb="2" eb="3">
      <t>ガク</t>
    </rPh>
    <rPh sb="5" eb="7">
      <t>ケイヤク</t>
    </rPh>
    <rPh sb="9" eb="10">
      <t>ウエ</t>
    </rPh>
    <rPh sb="11" eb="12">
      <t>ショウ</t>
    </rPh>
    <rPh sb="14" eb="16">
      <t>ニュウサツ</t>
    </rPh>
    <rPh sb="16" eb="18">
      <t>サガク</t>
    </rPh>
    <phoneticPr fontId="6"/>
  </si>
  <si>
    <t>子ども・子育て支援対策推進事業費補助金</t>
  </si>
  <si>
    <t>システムの整備が完了したため。</t>
    <rPh sb="5" eb="7">
      <t>セイビ</t>
    </rPh>
    <rPh sb="8" eb="10">
      <t>カンリョウ</t>
    </rPh>
    <phoneticPr fontId="5"/>
  </si>
  <si>
    <t>災害発生時に事業者等に被災状況等を入力してもらうためのシステムであり、入力項目・入力手順等について地方自治体等との調整の上、令和２年度中にシステムの整備事業を完了することができた。</t>
    <rPh sb="0" eb="2">
      <t>サイガイ</t>
    </rPh>
    <rPh sb="60" eb="61">
      <t>ウエ</t>
    </rPh>
    <rPh sb="62" eb="64">
      <t>レイワ</t>
    </rPh>
    <rPh sb="65" eb="67">
      <t>ネンド</t>
    </rPh>
    <rPh sb="67" eb="68">
      <t>チュウ</t>
    </rPh>
    <rPh sb="74" eb="76">
      <t>セイビ</t>
    </rPh>
    <rPh sb="76" eb="78">
      <t>ジギョウ</t>
    </rPh>
    <rPh sb="79" eb="81">
      <t>カンリョウ</t>
    </rPh>
    <phoneticPr fontId="5"/>
  </si>
  <si>
    <t>システムの整備は完了したので、今後はシステムの適正な運用を進めていくことで、災害発生時に被害状況等を国・地方自治体等が迅速に把握・共有し、施設・事業所への迅速かつ適切な支援につなげ、施設等の入所者等の安全・安心を確保できるよう取り組んでいきたい。</t>
    <rPh sb="5" eb="7">
      <t>セイビ</t>
    </rPh>
    <rPh sb="8" eb="10">
      <t>カンリョウ</t>
    </rPh>
    <rPh sb="15" eb="17">
      <t>コンゴ</t>
    </rPh>
    <rPh sb="23" eb="25">
      <t>テキセイ</t>
    </rPh>
    <rPh sb="29" eb="30">
      <t>スス</t>
    </rPh>
    <rPh sb="38" eb="40">
      <t>サイガイ</t>
    </rPh>
    <rPh sb="113" eb="114">
      <t>ト</t>
    </rPh>
    <rPh sb="115" eb="11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</si>
</sst>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145670</xdr:colOff>
      <xdr:row>748</xdr:row>
      <xdr:rowOff>270304</xdr:rowOff>
    </xdr:from>
    <xdr:to>
      <xdr:col>34</xdr:col>
      <xdr:colOff>63732</xdr:colOff>
      <xdr:row>752</xdr:row>
      <xdr:rowOff>15064</xdr:rowOff>
    </xdr:to>
    <xdr:sp macro="" textlink="">
      <xdr:nvSpPr>
        <xdr:cNvPr id="2" name="テキスト ボックス 1"/>
        <xdr:cNvSpPr txBox="1"/>
      </xdr:nvSpPr>
      <xdr:spPr>
        <a:xfrm>
          <a:off x="3946145" y="42237454"/>
          <a:ext cx="2918437" cy="1154460"/>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１６５百万円</a:t>
          </a:r>
        </a:p>
      </xdr:txBody>
    </xdr:sp>
    <xdr:clientData/>
  </xdr:twoCellAnchor>
  <xdr:twoCellAnchor>
    <xdr:from>
      <xdr:col>20</xdr:col>
      <xdr:colOff>100985</xdr:colOff>
      <xdr:row>752</xdr:row>
      <xdr:rowOff>118480</xdr:rowOff>
    </xdr:from>
    <xdr:to>
      <xdr:col>33</xdr:col>
      <xdr:colOff>165258</xdr:colOff>
      <xdr:row>753</xdr:row>
      <xdr:rowOff>131275</xdr:rowOff>
    </xdr:to>
    <xdr:sp macro="" textlink="">
      <xdr:nvSpPr>
        <xdr:cNvPr id="3" name="大かっこ 2"/>
        <xdr:cNvSpPr/>
      </xdr:nvSpPr>
      <xdr:spPr>
        <a:xfrm>
          <a:off x="4101485" y="43495330"/>
          <a:ext cx="2664598" cy="3652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63843</xdr:colOff>
      <xdr:row>752</xdr:row>
      <xdr:rowOff>173647</xdr:rowOff>
    </xdr:from>
    <xdr:ext cx="1978300" cy="275717"/>
    <xdr:sp macro="" textlink="">
      <xdr:nvSpPr>
        <xdr:cNvPr id="4" name="テキスト ボックス 3"/>
        <xdr:cNvSpPr txBox="1"/>
      </xdr:nvSpPr>
      <xdr:spPr>
        <a:xfrm>
          <a:off x="4464393" y="43550497"/>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25</xdr:col>
      <xdr:colOff>185017</xdr:colOff>
      <xdr:row>753</xdr:row>
      <xdr:rowOff>294563</xdr:rowOff>
    </xdr:from>
    <xdr:to>
      <xdr:col>28</xdr:col>
      <xdr:colOff>42670</xdr:colOff>
      <xdr:row>755</xdr:row>
      <xdr:rowOff>105536</xdr:rowOff>
    </xdr:to>
    <xdr:sp macro="" textlink="">
      <xdr:nvSpPr>
        <xdr:cNvPr id="6" name="右矢印 5"/>
        <xdr:cNvSpPr/>
      </xdr:nvSpPr>
      <xdr:spPr>
        <a:xfrm rot="5400000">
          <a:off x="5156594" y="44052886"/>
          <a:ext cx="515823" cy="45772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43924</xdr:colOff>
      <xdr:row>755</xdr:row>
      <xdr:rowOff>131276</xdr:rowOff>
    </xdr:from>
    <xdr:ext cx="1217543" cy="275717"/>
    <xdr:sp macro="" textlink="">
      <xdr:nvSpPr>
        <xdr:cNvPr id="7" name="テキスト ボックス 6"/>
        <xdr:cNvSpPr txBox="1"/>
      </xdr:nvSpPr>
      <xdr:spPr>
        <a:xfrm>
          <a:off x="4844524" y="44565401"/>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19</xdr:col>
      <xdr:colOff>152915</xdr:colOff>
      <xdr:row>756</xdr:row>
      <xdr:rowOff>93775</xdr:rowOff>
    </xdr:from>
    <xdr:to>
      <xdr:col>34</xdr:col>
      <xdr:colOff>80980</xdr:colOff>
      <xdr:row>760</xdr:row>
      <xdr:rowOff>231743</xdr:rowOff>
    </xdr:to>
    <xdr:sp macro="" textlink="">
      <xdr:nvSpPr>
        <xdr:cNvPr id="11" name="テキスト ボックス 10"/>
        <xdr:cNvSpPr txBox="1"/>
      </xdr:nvSpPr>
      <xdr:spPr>
        <a:xfrm>
          <a:off x="3953390" y="43918300"/>
          <a:ext cx="2928440" cy="15476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独立行政法人福祉医療機構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１６５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16375</xdr:colOff>
      <xdr:row>757</xdr:row>
      <xdr:rowOff>215001</xdr:rowOff>
    </xdr:from>
    <xdr:to>
      <xdr:col>39</xdr:col>
      <xdr:colOff>100360</xdr:colOff>
      <xdr:row>758</xdr:row>
      <xdr:rowOff>210114</xdr:rowOff>
    </xdr:to>
    <xdr:sp macro="" textlink="">
      <xdr:nvSpPr>
        <xdr:cNvPr id="13" name="右矢印 12"/>
        <xdr:cNvSpPr/>
      </xdr:nvSpPr>
      <xdr:spPr>
        <a:xfrm>
          <a:off x="7217275" y="44391951"/>
          <a:ext cx="684060" cy="34753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115392</xdr:colOff>
      <xdr:row>756</xdr:row>
      <xdr:rowOff>210007</xdr:rowOff>
    </xdr:from>
    <xdr:ext cx="1340406" cy="275717"/>
    <xdr:sp macro="" textlink="">
      <xdr:nvSpPr>
        <xdr:cNvPr id="14" name="テキスト ボックス 13"/>
        <xdr:cNvSpPr txBox="1"/>
      </xdr:nvSpPr>
      <xdr:spPr>
        <a:xfrm>
          <a:off x="6916242" y="44034532"/>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41</xdr:col>
      <xdr:colOff>51181</xdr:colOff>
      <xdr:row>756</xdr:row>
      <xdr:rowOff>210077</xdr:rowOff>
    </xdr:from>
    <xdr:to>
      <xdr:col>49</xdr:col>
      <xdr:colOff>78077</xdr:colOff>
      <xdr:row>759</xdr:row>
      <xdr:rowOff>263004</xdr:rowOff>
    </xdr:to>
    <xdr:sp macro="" textlink="">
      <xdr:nvSpPr>
        <xdr:cNvPr id="15" name="テキスト ボックス 14"/>
        <xdr:cNvSpPr txBox="1"/>
      </xdr:nvSpPr>
      <xdr:spPr>
        <a:xfrm>
          <a:off x="8252206" y="44034602"/>
          <a:ext cx="1627096" cy="111020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Normal="75" zoomScaleSheetLayoutView="100" zoomScalePageLayoutView="85" workbookViewId="0">
      <selection activeCell="BF89" sqref="BF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728</v>
      </c>
      <c r="AK2" s="206"/>
      <c r="AL2" s="206"/>
      <c r="AM2" s="206"/>
      <c r="AN2" s="98" t="s">
        <v>407</v>
      </c>
      <c r="AO2" s="206">
        <v>20</v>
      </c>
      <c r="AP2" s="206"/>
      <c r="AQ2" s="206"/>
      <c r="AR2" s="99" t="s">
        <v>710</v>
      </c>
      <c r="AS2" s="207">
        <v>720</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国土強靱化施策、少子化社会対策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v>230</v>
      </c>
      <c r="X14" s="164"/>
      <c r="Y14" s="164"/>
      <c r="Z14" s="164"/>
      <c r="AA14" s="164"/>
      <c r="AB14" s="164"/>
      <c r="AC14" s="165"/>
      <c r="AD14" s="163" t="s">
        <v>716</v>
      </c>
      <c r="AE14" s="164"/>
      <c r="AF14" s="164"/>
      <c r="AG14" s="164"/>
      <c r="AH14" s="164"/>
      <c r="AI14" s="164"/>
      <c r="AJ14" s="165"/>
      <c r="AK14" s="163" t="s">
        <v>726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v>230</v>
      </c>
      <c r="AE15" s="164"/>
      <c r="AF15" s="164"/>
      <c r="AG15" s="164"/>
      <c r="AH15" s="164"/>
      <c r="AI15" s="164"/>
      <c r="AJ15" s="165"/>
      <c r="AK15" s="163" t="s">
        <v>726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v>-230</v>
      </c>
      <c r="X16" s="164"/>
      <c r="Y16" s="164"/>
      <c r="Z16" s="164"/>
      <c r="AA16" s="164"/>
      <c r="AB16" s="164"/>
      <c r="AC16" s="165"/>
      <c r="AD16" s="163" t="s">
        <v>716</v>
      </c>
      <c r="AE16" s="164"/>
      <c r="AF16" s="164"/>
      <c r="AG16" s="164"/>
      <c r="AH16" s="164"/>
      <c r="AI16" s="164"/>
      <c r="AJ16" s="165"/>
      <c r="AK16" s="163" t="s">
        <v>726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726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230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716</v>
      </c>
      <c r="Q19" s="164"/>
      <c r="R19" s="164"/>
      <c r="S19" s="164"/>
      <c r="T19" s="164"/>
      <c r="U19" s="164"/>
      <c r="V19" s="165"/>
      <c r="W19" s="163">
        <v>0</v>
      </c>
      <c r="X19" s="164"/>
      <c r="Y19" s="164"/>
      <c r="Z19" s="164"/>
      <c r="AA19" s="164"/>
      <c r="AB19" s="164"/>
      <c r="AC19" s="165"/>
      <c r="AD19" s="163">
        <v>165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0.71739130434782605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str">
        <f t="shared" ref="W21" si="2">IF(W19=0, "-", SUM(W19)/SUM(W13,W14))</f>
        <v>-</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749</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hidden="1" customHeight="1" x14ac:dyDescent="0.15">
      <c r="A32" s="511"/>
      <c r="B32" s="509"/>
      <c r="C32" s="509"/>
      <c r="D32" s="509"/>
      <c r="E32" s="509"/>
      <c r="F32" s="510"/>
      <c r="G32" s="536" t="s">
        <v>716</v>
      </c>
      <c r="H32" s="537"/>
      <c r="I32" s="537"/>
      <c r="J32" s="537"/>
      <c r="K32" s="537"/>
      <c r="L32" s="537"/>
      <c r="M32" s="537"/>
      <c r="N32" s="537"/>
      <c r="O32" s="538"/>
      <c r="P32" s="191" t="s">
        <v>716</v>
      </c>
      <c r="Q32" s="191"/>
      <c r="R32" s="191"/>
      <c r="S32" s="191"/>
      <c r="T32" s="191"/>
      <c r="U32" s="191"/>
      <c r="V32" s="191"/>
      <c r="W32" s="191"/>
      <c r="X32" s="233"/>
      <c r="Y32" s="339" t="s">
        <v>12</v>
      </c>
      <c r="Z32" s="545"/>
      <c r="AA32" s="546"/>
      <c r="AB32" s="547" t="s">
        <v>716</v>
      </c>
      <c r="AC32" s="547"/>
      <c r="AD32" s="547"/>
      <c r="AE32" s="363" t="s">
        <v>716</v>
      </c>
      <c r="AF32" s="364"/>
      <c r="AG32" s="364"/>
      <c r="AH32" s="364"/>
      <c r="AI32" s="363" t="s">
        <v>716</v>
      </c>
      <c r="AJ32" s="364"/>
      <c r="AK32" s="364"/>
      <c r="AL32" s="364"/>
      <c r="AM32" s="363"/>
      <c r="AN32" s="364"/>
      <c r="AO32" s="364"/>
      <c r="AP32" s="364"/>
      <c r="AQ32" s="166" t="s">
        <v>716</v>
      </c>
      <c r="AR32" s="167"/>
      <c r="AS32" s="167"/>
      <c r="AT32" s="168"/>
      <c r="AU32" s="364" t="s">
        <v>716</v>
      </c>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716</v>
      </c>
      <c r="AC33" s="518"/>
      <c r="AD33" s="518"/>
      <c r="AE33" s="363" t="s">
        <v>716</v>
      </c>
      <c r="AF33" s="364"/>
      <c r="AG33" s="364"/>
      <c r="AH33" s="364"/>
      <c r="AI33" s="363" t="s">
        <v>716</v>
      </c>
      <c r="AJ33" s="364"/>
      <c r="AK33" s="364"/>
      <c r="AL33" s="364"/>
      <c r="AM33" s="363"/>
      <c r="AN33" s="364"/>
      <c r="AO33" s="364"/>
      <c r="AP33" s="364"/>
      <c r="AQ33" s="166" t="s">
        <v>716</v>
      </c>
      <c r="AR33" s="167"/>
      <c r="AS33" s="167"/>
      <c r="AT33" s="168"/>
      <c r="AU33" s="364" t="s">
        <v>716</v>
      </c>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c r="AN34" s="364"/>
      <c r="AO34" s="364"/>
      <c r="AP34" s="364"/>
      <c r="AQ34" s="166" t="s">
        <v>716</v>
      </c>
      <c r="AR34" s="167"/>
      <c r="AS34" s="167"/>
      <c r="AT34" s="168"/>
      <c r="AU34" s="364" t="s">
        <v>716</v>
      </c>
      <c r="AV34" s="364"/>
      <c r="AW34" s="364"/>
      <c r="AX34" s="365"/>
    </row>
    <row r="35" spans="1:51" ht="23.25" hidden="1" customHeight="1" x14ac:dyDescent="0.15">
      <c r="A35" s="891" t="s">
        <v>381</v>
      </c>
      <c r="B35" s="892"/>
      <c r="C35" s="892"/>
      <c r="D35" s="892"/>
      <c r="E35" s="892"/>
      <c r="F35" s="893"/>
      <c r="G35" s="897" t="s">
        <v>716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718</v>
      </c>
      <c r="H82" s="497"/>
      <c r="I82" s="497"/>
      <c r="J82" s="497"/>
      <c r="K82" s="497"/>
      <c r="L82" s="497"/>
      <c r="M82" s="497"/>
      <c r="N82" s="497"/>
      <c r="O82" s="497"/>
      <c r="P82" s="497"/>
      <c r="Q82" s="497"/>
      <c r="R82" s="497"/>
      <c r="S82" s="497"/>
      <c r="T82" s="497"/>
      <c r="U82" s="497"/>
      <c r="V82" s="497"/>
      <c r="W82" s="497"/>
      <c r="X82" s="497"/>
      <c r="Y82" s="497"/>
      <c r="Z82" s="497"/>
      <c r="AA82" s="748"/>
      <c r="AB82" s="496" t="s">
        <v>747</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716</v>
      </c>
      <c r="H87" s="191"/>
      <c r="I87" s="191"/>
      <c r="J87" s="191"/>
      <c r="K87" s="191"/>
      <c r="L87" s="191"/>
      <c r="M87" s="191"/>
      <c r="N87" s="191"/>
      <c r="O87" s="233"/>
      <c r="P87" s="191" t="s">
        <v>716</v>
      </c>
      <c r="Q87" s="795"/>
      <c r="R87" s="795"/>
      <c r="S87" s="795"/>
      <c r="T87" s="795"/>
      <c r="U87" s="795"/>
      <c r="V87" s="795"/>
      <c r="W87" s="795"/>
      <c r="X87" s="796"/>
      <c r="Y87" s="751" t="s">
        <v>62</v>
      </c>
      <c r="Z87" s="752"/>
      <c r="AA87" s="753"/>
      <c r="AB87" s="547" t="s">
        <v>719</v>
      </c>
      <c r="AC87" s="547"/>
      <c r="AD87" s="547"/>
      <c r="AE87" s="363" t="s">
        <v>716</v>
      </c>
      <c r="AF87" s="364"/>
      <c r="AG87" s="364"/>
      <c r="AH87" s="364"/>
      <c r="AI87" s="363" t="s">
        <v>716</v>
      </c>
      <c r="AJ87" s="364"/>
      <c r="AK87" s="364"/>
      <c r="AL87" s="364"/>
      <c r="AM87" s="363" t="s">
        <v>726</v>
      </c>
      <c r="AN87" s="364"/>
      <c r="AO87" s="364"/>
      <c r="AP87" s="364"/>
      <c r="AQ87" s="166" t="s">
        <v>716</v>
      </c>
      <c r="AR87" s="167"/>
      <c r="AS87" s="167"/>
      <c r="AT87" s="168"/>
      <c r="AU87" s="364" t="s">
        <v>716</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716</v>
      </c>
      <c r="AC88" s="518"/>
      <c r="AD88" s="518"/>
      <c r="AE88" s="363" t="s">
        <v>716</v>
      </c>
      <c r="AF88" s="364"/>
      <c r="AG88" s="364"/>
      <c r="AH88" s="364"/>
      <c r="AI88" s="363" t="s">
        <v>716</v>
      </c>
      <c r="AJ88" s="364"/>
      <c r="AK88" s="364"/>
      <c r="AL88" s="364"/>
      <c r="AM88" s="363" t="s">
        <v>726</v>
      </c>
      <c r="AN88" s="364"/>
      <c r="AO88" s="364"/>
      <c r="AP88" s="364"/>
      <c r="AQ88" s="166" t="s">
        <v>716</v>
      </c>
      <c r="AR88" s="167"/>
      <c r="AS88" s="167"/>
      <c r="AT88" s="168"/>
      <c r="AU88" s="364" t="s">
        <v>716</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716</v>
      </c>
      <c r="AF89" s="372"/>
      <c r="AG89" s="372"/>
      <c r="AH89" s="372"/>
      <c r="AI89" s="371" t="s">
        <v>716</v>
      </c>
      <c r="AJ89" s="372"/>
      <c r="AK89" s="372"/>
      <c r="AL89" s="372"/>
      <c r="AM89" s="371" t="s">
        <v>726</v>
      </c>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720</v>
      </c>
      <c r="AC101" s="547"/>
      <c r="AD101" s="547"/>
      <c r="AE101" s="358" t="s">
        <v>716</v>
      </c>
      <c r="AF101" s="358"/>
      <c r="AG101" s="358"/>
      <c r="AH101" s="358"/>
      <c r="AI101" s="358" t="s">
        <v>716</v>
      </c>
      <c r="AJ101" s="358"/>
      <c r="AK101" s="358"/>
      <c r="AL101" s="358"/>
      <c r="AM101" s="358" t="s">
        <v>726</v>
      </c>
      <c r="AN101" s="358"/>
      <c r="AO101" s="358"/>
      <c r="AP101" s="358"/>
      <c r="AQ101" s="358" t="s">
        <v>726</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t="s">
        <v>716</v>
      </c>
      <c r="AF102" s="358"/>
      <c r="AG102" s="358"/>
      <c r="AH102" s="358"/>
      <c r="AI102" s="358" t="s">
        <v>716</v>
      </c>
      <c r="AJ102" s="358"/>
      <c r="AK102" s="358"/>
      <c r="AL102" s="358"/>
      <c r="AM102" s="358" t="s">
        <v>726</v>
      </c>
      <c r="AN102" s="358"/>
      <c r="AO102" s="358"/>
      <c r="AP102" s="358"/>
      <c r="AQ102" s="358" t="s">
        <v>744</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t="s">
        <v>716</v>
      </c>
      <c r="AF116" s="358"/>
      <c r="AG116" s="358"/>
      <c r="AH116" s="358"/>
      <c r="AI116" s="358" t="s">
        <v>716</v>
      </c>
      <c r="AJ116" s="358"/>
      <c r="AK116" s="358"/>
      <c r="AL116" s="358"/>
      <c r="AM116" s="358" t="s">
        <v>726</v>
      </c>
      <c r="AN116" s="358"/>
      <c r="AO116" s="358"/>
      <c r="AP116" s="358"/>
      <c r="AQ116" s="363" t="s">
        <v>726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716</v>
      </c>
      <c r="AF117" s="306"/>
      <c r="AG117" s="306"/>
      <c r="AH117" s="306"/>
      <c r="AI117" s="306" t="s">
        <v>726</v>
      </c>
      <c r="AJ117" s="306"/>
      <c r="AK117" s="306"/>
      <c r="AL117" s="306"/>
      <c r="AM117" s="306" t="s">
        <v>726</v>
      </c>
      <c r="AN117" s="306"/>
      <c r="AO117" s="306"/>
      <c r="AP117" s="306"/>
      <c r="AQ117" s="306" t="s">
        <v>726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t="s">
        <v>726</v>
      </c>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726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726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6.149999999999999"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6.149999999999999"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6.149999999999999"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6.149999999999999"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6.149999999999999"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725</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52.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725</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725</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9.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725</v>
      </c>
      <c r="AE708" s="667"/>
      <c r="AF708" s="667"/>
      <c r="AG708" s="522" t="s">
        <v>743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725</v>
      </c>
      <c r="AE711" s="185"/>
      <c r="AF711" s="185"/>
      <c r="AG711" s="663" t="s">
        <v>741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66.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63" t="s">
        <v>742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407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407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34.1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33" customHeight="1" x14ac:dyDescent="0.15">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9.9" customHeight="1" thickBot="1" x14ac:dyDescent="0.2">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729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745</v>
      </c>
      <c r="H789" s="446"/>
      <c r="I789" s="446"/>
      <c r="J789" s="446"/>
      <c r="K789" s="447"/>
      <c r="L789" s="448" t="s">
        <v>730</v>
      </c>
      <c r="M789" s="449"/>
      <c r="N789" s="449"/>
      <c r="O789" s="449"/>
      <c r="P789" s="449"/>
      <c r="Q789" s="449"/>
      <c r="R789" s="449"/>
      <c r="S789" s="449"/>
      <c r="T789" s="449"/>
      <c r="U789" s="449"/>
      <c r="V789" s="449"/>
      <c r="W789" s="449"/>
      <c r="X789" s="450"/>
      <c r="Y789" s="451">
        <v>165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165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731</v>
      </c>
      <c r="D845" s="415"/>
      <c r="E845" s="415"/>
      <c r="F845" s="415"/>
      <c r="G845" s="415"/>
      <c r="H845" s="415"/>
      <c r="I845" s="415"/>
      <c r="J845" s="416">
        <v>8010405003688</v>
      </c>
      <c r="K845" s="417"/>
      <c r="L845" s="417"/>
      <c r="M845" s="417"/>
      <c r="N845" s="417"/>
      <c r="O845" s="417"/>
      <c r="P845" s="421" t="s">
        <v>732</v>
      </c>
      <c r="Q845" s="317"/>
      <c r="R845" s="317"/>
      <c r="S845" s="317"/>
      <c r="T845" s="317"/>
      <c r="U845" s="317"/>
      <c r="V845" s="317"/>
      <c r="W845" s="317"/>
      <c r="X845" s="317"/>
      <c r="Y845" s="318">
        <v>165</v>
      </c>
      <c r="Z845" s="319"/>
      <c r="AA845" s="319"/>
      <c r="AB845" s="320"/>
      <c r="AC845" s="322" t="s">
        <v>733</v>
      </c>
      <c r="AD845" s="323"/>
      <c r="AE845" s="323"/>
      <c r="AF845" s="323"/>
      <c r="AG845" s="323"/>
      <c r="AH845" s="418" t="s">
        <v>726</v>
      </c>
      <c r="AI845" s="419"/>
      <c r="AJ845" s="419"/>
      <c r="AK845" s="419"/>
      <c r="AL845" s="326" t="s">
        <v>726</v>
      </c>
      <c r="AM845" s="327"/>
      <c r="AN845" s="327"/>
      <c r="AO845" s="328"/>
      <c r="AP845" s="321" t="s">
        <v>716</v>
      </c>
      <c r="AQ845" s="321"/>
      <c r="AR845" s="321"/>
      <c r="AS845" s="321"/>
      <c r="AT845" s="321"/>
      <c r="AU845" s="321"/>
      <c r="AV845" s="321"/>
      <c r="AW845" s="321"/>
      <c r="AX845" s="321"/>
    </row>
    <row r="846" spans="1:51" ht="30"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407</v>
      </c>
      <c r="F1110" s="886"/>
      <c r="G1110" s="886"/>
      <c r="H1110" s="886"/>
      <c r="I1110" s="886"/>
      <c r="J1110" s="416" t="s">
        <v>407</v>
      </c>
      <c r="K1110" s="417"/>
      <c r="L1110" s="417"/>
      <c r="M1110" s="417"/>
      <c r="N1110" s="417"/>
      <c r="O1110" s="417"/>
      <c r="P1110" s="421" t="s">
        <v>407</v>
      </c>
      <c r="Q1110" s="317"/>
      <c r="R1110" s="317"/>
      <c r="S1110" s="317"/>
      <c r="T1110" s="317"/>
      <c r="U1110" s="317"/>
      <c r="V1110" s="317"/>
      <c r="W1110" s="317"/>
      <c r="X1110" s="317"/>
      <c r="Y1110" s="318" t="s">
        <v>407</v>
      </c>
      <c r="Z1110" s="319"/>
      <c r="AA1110" s="319"/>
      <c r="AB1110" s="320"/>
      <c r="AC1110" s="322"/>
      <c r="AD1110" s="323"/>
      <c r="AE1110" s="323"/>
      <c r="AF1110" s="323"/>
      <c r="AG1110" s="32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Y789">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1:AO1139">
    <cfRule type="expression" dxfId="2403" priority="2875">
      <formula>IF(AND(AL1111&gt;=0, RIGHT(TEXT(AL1111,"0.#"),1)&lt;&gt;"."),TRUE,FALSE)</formula>
    </cfRule>
    <cfRule type="expression" dxfId="2402" priority="2876">
      <formula>IF(AND(AL1111&gt;=0, RIGHT(TEXT(AL1111,"0.#"),1)="."),TRUE,FALSE)</formula>
    </cfRule>
    <cfRule type="expression" dxfId="2401" priority="2877">
      <formula>IF(AND(AL1111&lt;0, RIGHT(TEXT(AL1111,"0.#"),1)&lt;&gt;"."),TRUE,FALSE)</formula>
    </cfRule>
    <cfRule type="expression" dxfId="2400" priority="2878">
      <formula>IF(AND(AL1111&lt;0, RIGHT(TEXT(AL1111,"0.#"),1)="."),TRUE,FALSE)</formula>
    </cfRule>
  </conditionalFormatting>
  <conditionalFormatting sqref="Y1111:Y1139">
    <cfRule type="expression" dxfId="2399" priority="2873">
      <formula>IF(RIGHT(TEXT(Y1111,"0.#"),1)=".",FALSE,TRUE)</formula>
    </cfRule>
    <cfRule type="expression" dxfId="2398" priority="2874">
      <formula>IF(RIGHT(TEXT(Y1111,"0.#"),1)=".",TRUE,FALSE)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5:AO846">
    <cfRule type="expression" dxfId="2389" priority="2827">
      <formula>IF(AND(AL845&gt;=0, RIGHT(TEXT(AL845,"0.#"),1)&lt;&gt;"."),TRUE,FALSE)</formula>
    </cfRule>
    <cfRule type="expression" dxfId="2388" priority="2828">
      <formula>IF(AND(AL845&gt;=0, RIGHT(TEXT(AL845,"0.#"),1)="."),TRUE,FALSE)</formula>
    </cfRule>
    <cfRule type="expression" dxfId="2387" priority="2829">
      <formula>IF(AND(AL845&lt;0, RIGHT(TEXT(AL845,"0.#"),1)&lt;&gt;"."),TRUE,FALSE)</formula>
    </cfRule>
    <cfRule type="expression" dxfId="2386" priority="2830">
      <formula>IF(AND(AL845&lt;0, RIGHT(TEXT(AL845,"0.#"),1)="."),TRUE,FALSE)</formula>
    </cfRule>
  </conditionalFormatting>
  <conditionalFormatting sqref="Y845:Y846">
    <cfRule type="expression" dxfId="2385" priority="2825">
      <formula>IF(RIGHT(TEXT(Y845,"0.#"),1)=".",FALSE,TRUE)</formula>
    </cfRule>
    <cfRule type="expression" dxfId="2384" priority="2826">
      <formula>IF(RIGHT(TEXT(Y845,"0.#"),1)=".",TRUE,FALSE)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0:Y907">
    <cfRule type="expression" dxfId="2067" priority="2085">
      <formula>IF(RIGHT(TEXT(Y880,"0.#"),1)=".",FALSE,TRUE)</formula>
    </cfRule>
    <cfRule type="expression" dxfId="2066" priority="2086">
      <formula>IF(RIGHT(TEXT(Y880,"0.#"),1)=".",TRUE,FALSE)</formula>
    </cfRule>
  </conditionalFormatting>
  <conditionalFormatting sqref="Y878:Y879">
    <cfRule type="expression" dxfId="2065" priority="2079">
      <formula>IF(RIGHT(TEXT(Y878,"0.#"),1)=".",FALSE,TRUE)</formula>
    </cfRule>
    <cfRule type="expression" dxfId="2064" priority="2080">
      <formula>IF(RIGHT(TEXT(Y878,"0.#"),1)=".",TRUE,FALSE)</formula>
    </cfRule>
  </conditionalFormatting>
  <conditionalFormatting sqref="Y913:Y940">
    <cfRule type="expression" dxfId="2063" priority="2073">
      <formula>IF(RIGHT(TEXT(Y913,"0.#"),1)=".",FALSE,TRUE)</formula>
    </cfRule>
    <cfRule type="expression" dxfId="2062" priority="2074">
      <formula>IF(RIGHT(TEXT(Y913,"0.#"),1)=".",TRUE,FALSE)</formula>
    </cfRule>
  </conditionalFormatting>
  <conditionalFormatting sqref="Y911:Y912">
    <cfRule type="expression" dxfId="2061" priority="2067">
      <formula>IF(RIGHT(TEXT(Y911,"0.#"),1)=".",FALSE,TRUE)</formula>
    </cfRule>
    <cfRule type="expression" dxfId="2060" priority="2068">
      <formula>IF(RIGHT(TEXT(Y911,"0.#"),1)=".",TRUE,FALSE)</formula>
    </cfRule>
  </conditionalFormatting>
  <conditionalFormatting sqref="Y946:Y973">
    <cfRule type="expression" dxfId="2059" priority="2061">
      <formula>IF(RIGHT(TEXT(Y946,"0.#"),1)=".",FALSE,TRUE)</formula>
    </cfRule>
    <cfRule type="expression" dxfId="2058" priority="2062">
      <formula>IF(RIGHT(TEXT(Y946,"0.#"),1)=".",TRUE,FALSE)</formula>
    </cfRule>
  </conditionalFormatting>
  <conditionalFormatting sqref="Y944:Y945">
    <cfRule type="expression" dxfId="2057" priority="2055">
      <formula>IF(RIGHT(TEXT(Y944,"0.#"),1)=".",FALSE,TRUE)</formula>
    </cfRule>
    <cfRule type="expression" dxfId="2056" priority="2056">
      <formula>IF(RIGHT(TEXT(Y944,"0.#"),1)=".",TRUE,FALSE)</formula>
    </cfRule>
  </conditionalFormatting>
  <conditionalFormatting sqref="Y979:Y1006">
    <cfRule type="expression" dxfId="2055" priority="2049">
      <formula>IF(RIGHT(TEXT(Y979,"0.#"),1)=".",FALSE,TRUE)</formula>
    </cfRule>
    <cfRule type="expression" dxfId="2054" priority="2050">
      <formula>IF(RIGHT(TEXT(Y979,"0.#"),1)=".",TRUE,FALSE)</formula>
    </cfRule>
  </conditionalFormatting>
  <conditionalFormatting sqref="Y977:Y978">
    <cfRule type="expression" dxfId="2053" priority="2043">
      <formula>IF(RIGHT(TEXT(Y977,"0.#"),1)=".",FALSE,TRUE)</formula>
    </cfRule>
    <cfRule type="expression" dxfId="2052" priority="2044">
      <formula>IF(RIGHT(TEXT(Y977,"0.#"),1)=".",TRUE,FALSE)</formula>
    </cfRule>
  </conditionalFormatting>
  <conditionalFormatting sqref="Y1012:Y1039">
    <cfRule type="expression" dxfId="2051" priority="2037">
      <formula>IF(RIGHT(TEXT(Y1012,"0.#"),1)=".",FALSE,TRUE)</formula>
    </cfRule>
    <cfRule type="expression" dxfId="2050" priority="2038">
      <formula>IF(RIGHT(TEXT(Y1012,"0.#"),1)=".",TRUE,FALSE)</formula>
    </cfRule>
  </conditionalFormatting>
  <conditionalFormatting sqref="W25:W27">
    <cfRule type="expression" dxfId="2049" priority="2319">
      <formula>IF(RIGHT(TEXT(W25,"0.#"),1)=".",FALSE,TRUE)</formula>
    </cfRule>
    <cfRule type="expression" dxfId="2048" priority="2320">
      <formula>IF(RIGHT(TEXT(W25,"0.#"),1)=".",TRUE,FALSE)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5:P27">
    <cfRule type="expression" dxfId="2045" priority="2307">
      <formula>IF(RIGHT(TEXT(P25,"0.#"),1)=".",FALSE,TRUE)</formula>
    </cfRule>
    <cfRule type="expression" dxfId="2044" priority="2308">
      <formula>IF(RIGHT(TEXT(P25,"0.#"),1)=".",TRUE,FALSE)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80:AO907">
    <cfRule type="expression" dxfId="1973" priority="2087">
      <formula>IF(AND(AL880&gt;=0, RIGHT(TEXT(AL880,"0.#"),1)&lt;&gt;"."),TRUE,FALSE)</formula>
    </cfRule>
    <cfRule type="expression" dxfId="1972" priority="2088">
      <formula>IF(AND(AL880&gt;=0, RIGHT(TEXT(AL880,"0.#"),1)="."),TRUE,FALSE)</formula>
    </cfRule>
    <cfRule type="expression" dxfId="1971" priority="2089">
      <formula>IF(AND(AL880&lt;0, RIGHT(TEXT(AL880,"0.#"),1)&lt;&gt;"."),TRUE,FALSE)</formula>
    </cfRule>
    <cfRule type="expression" dxfId="1970" priority="2090">
      <formula>IF(AND(AL880&lt;0, RIGHT(TEXT(AL880,"0.#"),1)="."),TRUE,FALSE)</formula>
    </cfRule>
  </conditionalFormatting>
  <conditionalFormatting sqref="AL878:AO879">
    <cfRule type="expression" dxfId="1969" priority="2081">
      <formula>IF(AND(AL878&gt;=0, RIGHT(TEXT(AL878,"0.#"),1)&lt;&gt;"."),TRUE,FALSE)</formula>
    </cfRule>
    <cfRule type="expression" dxfId="1968" priority="2082">
      <formula>IF(AND(AL878&gt;=0, RIGHT(TEXT(AL878,"0.#"),1)="."),TRUE,FALSE)</formula>
    </cfRule>
    <cfRule type="expression" dxfId="1967" priority="2083">
      <formula>IF(AND(AL878&lt;0, RIGHT(TEXT(AL878,"0.#"),1)&lt;&gt;"."),TRUE,FALSE)</formula>
    </cfRule>
    <cfRule type="expression" dxfId="1966" priority="2084">
      <formula>IF(AND(AL878&lt;0, RIGHT(TEXT(AL878,"0.#"),1)="."),TRUE,FALSE)</formula>
    </cfRule>
  </conditionalFormatting>
  <conditionalFormatting sqref="AL913:AO940">
    <cfRule type="expression" dxfId="1965" priority="2075">
      <formula>IF(AND(AL913&gt;=0, RIGHT(TEXT(AL913,"0.#"),1)&lt;&gt;"."),TRUE,FALSE)</formula>
    </cfRule>
    <cfRule type="expression" dxfId="1964" priority="2076">
      <formula>IF(AND(AL913&gt;=0, RIGHT(TEXT(AL913,"0.#"),1)="."),TRUE,FALSE)</formula>
    </cfRule>
    <cfRule type="expression" dxfId="1963" priority="2077">
      <formula>IF(AND(AL913&lt;0, RIGHT(TEXT(AL913,"0.#"),1)&lt;&gt;"."),TRUE,FALSE)</formula>
    </cfRule>
    <cfRule type="expression" dxfId="1962" priority="2078">
      <formula>IF(AND(AL913&lt;0, RIGHT(TEXT(AL913,"0.#"),1)="."),TRUE,FALSE)</formula>
    </cfRule>
  </conditionalFormatting>
  <conditionalFormatting sqref="AL911:AO912">
    <cfRule type="expression" dxfId="1961" priority="2069">
      <formula>IF(AND(AL911&gt;=0, RIGHT(TEXT(AL911,"0.#"),1)&lt;&gt;"."),TRUE,FALSE)</formula>
    </cfRule>
    <cfRule type="expression" dxfId="1960" priority="2070">
      <formula>IF(AND(AL911&gt;=0, RIGHT(TEXT(AL911,"0.#"),1)="."),TRUE,FALSE)</formula>
    </cfRule>
    <cfRule type="expression" dxfId="1959" priority="2071">
      <formula>IF(AND(AL911&lt;0, RIGHT(TEXT(AL911,"0.#"),1)&lt;&gt;"."),TRUE,FALSE)</formula>
    </cfRule>
    <cfRule type="expression" dxfId="1958" priority="2072">
      <formula>IF(AND(AL911&lt;0, RIGHT(TEXT(AL911,"0.#"),1)="."),TRUE,FALSE)</formula>
    </cfRule>
  </conditionalFormatting>
  <conditionalFormatting sqref="AL946:AO973">
    <cfRule type="expression" dxfId="1957" priority="2063">
      <formula>IF(AND(AL946&gt;=0, RIGHT(TEXT(AL946,"0.#"),1)&lt;&gt;"."),TRUE,FALSE)</formula>
    </cfRule>
    <cfRule type="expression" dxfId="1956" priority="2064">
      <formula>IF(AND(AL946&gt;=0, RIGHT(TEXT(AL946,"0.#"),1)="."),TRUE,FALSE)</formula>
    </cfRule>
    <cfRule type="expression" dxfId="1955" priority="2065">
      <formula>IF(AND(AL946&lt;0, RIGHT(TEXT(AL946,"0.#"),1)&lt;&gt;"."),TRUE,FALSE)</formula>
    </cfRule>
    <cfRule type="expression" dxfId="1954" priority="2066">
      <formula>IF(AND(AL946&lt;0, RIGHT(TEXT(AL946,"0.#"),1)="."),TRUE,FALSE)</formula>
    </cfRule>
  </conditionalFormatting>
  <conditionalFormatting sqref="AL944:AO945">
    <cfRule type="expression" dxfId="1953" priority="2057">
      <formula>IF(AND(AL944&gt;=0, RIGHT(TEXT(AL944,"0.#"),1)&lt;&gt;"."),TRUE,FALSE)</formula>
    </cfRule>
    <cfRule type="expression" dxfId="1952" priority="2058">
      <formula>IF(AND(AL944&gt;=0, RIGHT(TEXT(AL944,"0.#"),1)="."),TRUE,FALSE)</formula>
    </cfRule>
    <cfRule type="expression" dxfId="1951" priority="2059">
      <formula>IF(AND(AL944&lt;0, RIGHT(TEXT(AL944,"0.#"),1)&lt;&gt;"."),TRUE,FALSE)</formula>
    </cfRule>
    <cfRule type="expression" dxfId="1950" priority="2060">
      <formula>IF(AND(AL944&lt;0, RIGHT(TEXT(AL944,"0.#"),1)="."),TRUE,FALSE)</formula>
    </cfRule>
  </conditionalFormatting>
  <conditionalFormatting sqref="AL979:AO1006">
    <cfRule type="expression" dxfId="1949" priority="2051">
      <formula>IF(AND(AL979&gt;=0, RIGHT(TEXT(AL979,"0.#"),1)&lt;&gt;"."),TRUE,FALSE)</formula>
    </cfRule>
    <cfRule type="expression" dxfId="1948" priority="2052">
      <formula>IF(AND(AL979&gt;=0, RIGHT(TEXT(AL979,"0.#"),1)="."),TRUE,FALSE)</formula>
    </cfRule>
    <cfRule type="expression" dxfId="1947" priority="2053">
      <formula>IF(AND(AL979&lt;0, RIGHT(TEXT(AL979,"0.#"),1)&lt;&gt;"."),TRUE,FALSE)</formula>
    </cfRule>
    <cfRule type="expression" dxfId="1946" priority="2054">
      <formula>IF(AND(AL979&lt;0, RIGHT(TEXT(AL979,"0.#"),1)="."),TRUE,FALSE)</formula>
    </cfRule>
  </conditionalFormatting>
  <conditionalFormatting sqref="AL977:AO978">
    <cfRule type="expression" dxfId="1945" priority="2045">
      <formula>IF(AND(AL977&gt;=0, RIGHT(TEXT(AL977,"0.#"),1)&lt;&gt;"."),TRUE,FALSE)</formula>
    </cfRule>
    <cfRule type="expression" dxfId="1944" priority="2046">
      <formula>IF(AND(AL977&gt;=0, RIGHT(TEXT(AL977,"0.#"),1)="."),TRUE,FALSE)</formula>
    </cfRule>
    <cfRule type="expression" dxfId="1943" priority="2047">
      <formula>IF(AND(AL977&lt;0, RIGHT(TEXT(AL977,"0.#"),1)&lt;&gt;"."),TRUE,FALSE)</formula>
    </cfRule>
    <cfRule type="expression" dxfId="1942" priority="2048">
      <formula>IF(AND(AL977&lt;0, RIGHT(TEXT(AL977,"0.#"),1)="."),TRUE,FALSE)</formula>
    </cfRule>
  </conditionalFormatting>
  <conditionalFormatting sqref="AL1012:AO1039">
    <cfRule type="expression" dxfId="1941" priority="2039">
      <formula>IF(AND(AL1012&gt;=0, RIGHT(TEXT(AL1012,"0.#"),1)&lt;&gt;"."),TRUE,FALSE)</formula>
    </cfRule>
    <cfRule type="expression" dxfId="1940" priority="2040">
      <formula>IF(AND(AL1012&gt;=0, RIGHT(TEXT(AL1012,"0.#"),1)="."),TRUE,FALSE)</formula>
    </cfRule>
    <cfRule type="expression" dxfId="1939" priority="2041">
      <formula>IF(AND(AL1012&lt;0, RIGHT(TEXT(AL1012,"0.#"),1)&lt;&gt;"."),TRUE,FALSE)</formula>
    </cfRule>
    <cfRule type="expression" dxfId="1938" priority="2042">
      <formula>IF(AND(AL1012&lt;0, RIGHT(TEXT(AL1012,"0.#"),1)="."),TRUE,FALSE)</formula>
    </cfRule>
  </conditionalFormatting>
  <conditionalFormatting sqref="AL1010:AO1011">
    <cfRule type="expression" dxfId="1937" priority="2033">
      <formula>IF(AND(AL1010&gt;=0, RIGHT(TEXT(AL1010,"0.#"),1)&lt;&gt;"."),TRUE,FALSE)</formula>
    </cfRule>
    <cfRule type="expression" dxfId="1936" priority="2034">
      <formula>IF(AND(AL1010&gt;=0, RIGHT(TEXT(AL1010,"0.#"),1)="."),TRUE,FALSE)</formula>
    </cfRule>
    <cfRule type="expression" dxfId="1935" priority="2035">
      <formula>IF(AND(AL1010&lt;0, RIGHT(TEXT(AL1010,"0.#"),1)&lt;&gt;"."),TRUE,FALSE)</formula>
    </cfRule>
    <cfRule type="expression" dxfId="1934" priority="2036">
      <formula>IF(AND(AL1010&lt;0, RIGHT(TEXT(AL1010,"0.#"),1)="."),TRUE,FALSE)</formula>
    </cfRule>
  </conditionalFormatting>
  <conditionalFormatting sqref="Y1010:Y1011">
    <cfRule type="expression" dxfId="1933" priority="2031">
      <formula>IF(RIGHT(TEXT(Y1010,"0.#"),1)=".",FALSE,TRUE)</formula>
    </cfRule>
    <cfRule type="expression" dxfId="1932" priority="2032">
      <formula>IF(RIGHT(TEXT(Y1010,"0.#"),1)=".",TRUE,FALSE)</formula>
    </cfRule>
  </conditionalFormatting>
  <conditionalFormatting sqref="AL1045:AO1072">
    <cfRule type="expression" dxfId="1931" priority="2027">
      <formula>IF(AND(AL1045&gt;=0, RIGHT(TEXT(AL1045,"0.#"),1)&lt;&gt;"."),TRUE,FALSE)</formula>
    </cfRule>
    <cfRule type="expression" dxfId="1930" priority="2028">
      <formula>IF(AND(AL1045&gt;=0, RIGHT(TEXT(AL1045,"0.#"),1)="."),TRUE,FALSE)</formula>
    </cfRule>
    <cfRule type="expression" dxfId="1929" priority="2029">
      <formula>IF(AND(AL1045&lt;0, RIGHT(TEXT(AL1045,"0.#"),1)&lt;&gt;"."),TRUE,FALSE)</formula>
    </cfRule>
    <cfRule type="expression" dxfId="1928" priority="2030">
      <formula>IF(AND(AL1045&lt;0, RIGHT(TEXT(AL1045,"0.#"),1)="."),TRUE,FALSE)</formula>
    </cfRule>
  </conditionalFormatting>
  <conditionalFormatting sqref="Y1045:Y1072">
    <cfRule type="expression" dxfId="1927" priority="2025">
      <formula>IF(RIGHT(TEXT(Y1045,"0.#"),1)=".",FALSE,TRUE)</formula>
    </cfRule>
    <cfRule type="expression" dxfId="1926" priority="2026">
      <formula>IF(RIGHT(TEXT(Y1045,"0.#"),1)=".",TRUE,FALSE)</formula>
    </cfRule>
  </conditionalFormatting>
  <conditionalFormatting sqref="AL1043:AO1044">
    <cfRule type="expression" dxfId="1925" priority="2021">
      <formula>IF(AND(AL1043&gt;=0, RIGHT(TEXT(AL1043,"0.#"),1)&lt;&gt;"."),TRUE,FALSE)</formula>
    </cfRule>
    <cfRule type="expression" dxfId="1924" priority="2022">
      <formula>IF(AND(AL1043&gt;=0, RIGHT(TEXT(AL1043,"0.#"),1)="."),TRUE,FALSE)</formula>
    </cfRule>
    <cfRule type="expression" dxfId="1923" priority="2023">
      <formula>IF(AND(AL1043&lt;0, RIGHT(TEXT(AL1043,"0.#"),1)&lt;&gt;"."),TRUE,FALSE)</formula>
    </cfRule>
    <cfRule type="expression" dxfId="1922" priority="2024">
      <formula>IF(AND(AL1043&lt;0, RIGHT(TEXT(AL1043,"0.#"),1)="."),TRUE,FALSE)</formula>
    </cfRule>
  </conditionalFormatting>
  <conditionalFormatting sqref="Y1043:Y1044">
    <cfRule type="expression" dxfId="1921" priority="2019">
      <formula>IF(RIGHT(TEXT(Y1043,"0.#"),1)=".",FALSE,TRUE)</formula>
    </cfRule>
    <cfRule type="expression" dxfId="1920" priority="2020">
      <formula>IF(RIGHT(TEXT(Y1043,"0.#"),1)=".",TRUE,FALSE)</formula>
    </cfRule>
  </conditionalFormatting>
  <conditionalFormatting sqref="AL1078:AO1105">
    <cfRule type="expression" dxfId="1919" priority="2015">
      <formula>IF(AND(AL1078&gt;=0, RIGHT(TEXT(AL1078,"0.#"),1)&lt;&gt;"."),TRUE,FALSE)</formula>
    </cfRule>
    <cfRule type="expression" dxfId="1918" priority="2016">
      <formula>IF(AND(AL1078&gt;=0, RIGHT(TEXT(AL1078,"0.#"),1)="."),TRUE,FALSE)</formula>
    </cfRule>
    <cfRule type="expression" dxfId="1917" priority="2017">
      <formula>IF(AND(AL1078&lt;0, RIGHT(TEXT(AL1078,"0.#"),1)&lt;&gt;"."),TRUE,FALSE)</formula>
    </cfRule>
    <cfRule type="expression" dxfId="1916" priority="2018">
      <formula>IF(AND(AL1078&lt;0, RIGHT(TEXT(AL1078,"0.#"),1)="."),TRUE,FALSE)</formula>
    </cfRule>
  </conditionalFormatting>
  <conditionalFormatting sqref="Y1078:Y1105">
    <cfRule type="expression" dxfId="1915" priority="2013">
      <formula>IF(RIGHT(TEXT(Y1078,"0.#"),1)=".",FALSE,TRUE)</formula>
    </cfRule>
    <cfRule type="expression" dxfId="1914" priority="2014">
      <formula>IF(RIGHT(TEXT(Y1078,"0.#"),1)=".",TRUE,FALSE)</formula>
    </cfRule>
  </conditionalFormatting>
  <conditionalFormatting sqref="AL1076:AO1077">
    <cfRule type="expression" dxfId="1913" priority="2009">
      <formula>IF(AND(AL1076&gt;=0, RIGHT(TEXT(AL1076,"0.#"),1)&lt;&gt;"."),TRUE,FALSE)</formula>
    </cfRule>
    <cfRule type="expression" dxfId="1912" priority="2010">
      <formula>IF(AND(AL1076&gt;=0, RIGHT(TEXT(AL1076,"0.#"),1)="."),TRUE,FALSE)</formula>
    </cfRule>
    <cfRule type="expression" dxfId="1911" priority="2011">
      <formula>IF(AND(AL1076&lt;0, RIGHT(TEXT(AL1076,"0.#"),1)&lt;&gt;"."),TRUE,FALSE)</formula>
    </cfRule>
    <cfRule type="expression" dxfId="1910" priority="2012">
      <formula>IF(AND(AL1076&lt;0, RIGHT(TEXT(AL1076,"0.#"),1)="."),TRUE,FALSE)</formula>
    </cfRule>
  </conditionalFormatting>
  <conditionalFormatting sqref="Y1076:Y1077">
    <cfRule type="expression" dxfId="1909" priority="2007">
      <formula>IF(RIGHT(TEXT(Y1076,"0.#"),1)=".",FALSE,TRUE)</formula>
    </cfRule>
    <cfRule type="expression" dxfId="1908" priority="2008">
      <formula>IF(RIGHT(TEXT(Y1076,"0.#"),1)=".",TRUE,FALSE)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AL1110:AO1110">
    <cfRule type="expression" dxfId="713" priority="13">
      <formula>IF(AND(AL1110&gt;=0, RIGHT(TEXT(AL1110,"0.#"),1)&lt;&gt;"."),TRUE,FALSE)</formula>
    </cfRule>
    <cfRule type="expression" dxfId="712" priority="14">
      <formula>IF(AND(AL1110&gt;=0, RIGHT(TEXT(AL1110,"0.#"),1)="."),TRUE,FALSE)</formula>
    </cfRule>
    <cfRule type="expression" dxfId="711" priority="15">
      <formula>IF(AND(AL1110&lt;0, RIGHT(TEXT(AL1110,"0.#"),1)&lt;&gt;"."),TRUE,FALSE)</formula>
    </cfRule>
    <cfRule type="expression" dxfId="710" priority="16">
      <formula>IF(AND(AL1110&lt;0, RIGHT(TEXT(AL1110,"0.#"),1)="."),TRUE,FALSE)</formula>
    </cfRule>
  </conditionalFormatting>
  <conditionalFormatting sqref="Y1110">
    <cfRule type="expression" dxfId="709" priority="11">
      <formula>IF(RIGHT(TEXT(Y1110,"0.#"),1)=".",FALSE,TRUE)</formula>
    </cfRule>
    <cfRule type="expression" dxfId="708" priority="12">
      <formula>IF(RIGHT(TEXT(Y1110,"0.#"),1)=".",TRUE,FALSE)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39370078740157483" bottom="0.39370078740157483" header="0.51181102362204722" footer="0.51181102362204722"/>
  <pageSetup paperSize="9" scale="70" fitToHeight="0" orientation="portrait" r:id="rId1"/>
  <headerFooter differentFirst="1" alignWithMargins="0"/>
  <rowBreaks count="3" manualBreakCount="3">
    <brk id="129" max="49" man="1"/>
    <brk id="727" max="49" man="1"/>
    <brk id="76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t="s">
        <v>725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725</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725</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725</v>
      </c>
      <c r="C13" s="13" t="str">
        <f t="shared" si="9"/>
        <v>少子化社会対策</v>
      </c>
      <c r="D13" s="13" t="str">
        <f t="shared" si="8"/>
        <v>国土強靱化施策、少子化社会対策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国土強靱化施策、少子化社会対策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国土強靱化施策、少子化社会対策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国土強靱化施策、少子化社会対策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国土強靱化施策、少子化社会対策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国土強靱化施策、少子化社会対策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国土強靱化施策、少子化社会対策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国土強靱化施策、少子化社会対策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国土強靱化施策、少子化社会対策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国土強靱化施策、少子化社会対策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国土強靱化施策、少子化社会対策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2021-05-13T10:19:19Z</cp:lastPrinted>
  <dcterms:created xsi:type="dcterms:W3CDTF">2012-03-13T00:50:25Z</dcterms:created>
  <dcterms:modified xsi:type="dcterms:W3CDTF">2021-05-19T02:27:02Z</dcterms:modified>
</cp:coreProperties>
</file>