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FBAC\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55" i="3"/>
  <c r="AY213" i="3"/>
  <c r="AY235"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<sst xmlns="http://schemas.openxmlformats.org/spreadsheetml/2006/main" count="3081" uniqueCount="773">
  <si>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</si>
  <si>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</si>
  <si>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</si>
  <si>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</si>
  <si>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</si>
  <si>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</si>
  <si>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</si>
  <si>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</si>
  <si>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</si>
  <si>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</si>
  <si>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</si>
  <si>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</si>
  <si>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</si>
  <si>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</si>
  <si>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</si>
  <si>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</si>
  <si>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</si>
  <si>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</si>
  <si>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</si>
  <si>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</si>
  <si>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</si>
  <si>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</si>
  <si>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</si>
  <si>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</si>
  <si>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</si>
  <si>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</si>
  <si>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</si>
  <si>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</si>
  <si>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</si>
  <si>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</si>
  <si>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</si>
  <si>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</si>
  <si>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</si>
  <si>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</si>
  <si>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</si>
  <si>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</si>
  <si>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</si>
  <si>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</si>
  <si>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</si>
  <si>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</si>
  <si>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</si>
  <si>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</si>
  <si>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</si>
  <si>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</si>
  <si>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</si>
  <si>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</si>
  <si>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</si>
  <si>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</si>
  <si>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</si>
  <si>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</si>
  <si>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</si>
  <si>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</si>
  <si>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</si>
  <si>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</si>
  <si>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</si>
  <si>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</si>
  <si>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</si>
  <si>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</si>
  <si>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</si>
  <si>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</si>
  <si>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</si>
  <si>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</si>
  <si>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</si>
  <si>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</si>
  <si>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</si>
  <si>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</si>
  <si>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</si>
  <si>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</si>
  <si>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</si>
  <si>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</si>
  <si>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</si>
  <si>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</si>
  <si>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</si>
  <si>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</si>
  <si>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</si>
  <si>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</si>
  <si>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</si>
  <si>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</si>
  <si>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</si>
  <si>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</si>
  <si>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</si>
  <si>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</si>
  <si>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</si>
  <si>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</si>
  <si>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</si>
  <si>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</si>
  <si>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</si>
  <si>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</si>
  <si>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</si>
  <si>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</si>
  <si>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</si>
  <si>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</si>
  <si>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</si>
  <si>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</si>
  <si>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</si>
  <si>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</si>
  <si>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</si>
  <si>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</si>
  <si>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</si>
  <si>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</si>
  <si>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</si>
  <si>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</si>
  <si>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</si>
  <si>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</si>
  <si>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</si>
  <si>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</si>
  <si>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</si>
  <si>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</si>
  <si>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</si>
  <si>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</si>
  <si>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</si>
  <si>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</si>
  <si>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</si>
  <si>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</si>
  <si>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</si>
  <si>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</si>
  <si>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</si>
  <si>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</si>
  <si>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</si>
  <si>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</si>
  <si>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</si>
  <si>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</si>
  <si>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</si>
  <si>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</si>
  <si>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</si>
  <si>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</si>
  <si>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</si>
  <si>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</si>
  <si>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</si>
  <si>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</si>
  <si>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</si>
  <si>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</si>
  <si>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</si>
  <si>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</si>
  <si>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</si>
  <si>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</si>
  <si>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</si>
  <si>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</si>
  <si>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</si>
  <si>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</si>
  <si>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</si>
  <si>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</si>
  <si>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</si>
  <si>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</si>
  <si>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</si>
  <si>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</si>
  <si>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</si>
  <si>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</si>
  <si>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</si>
  <si>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</si>
  <si>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</si>
  <si>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</si>
  <si>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</si>
  <si>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</si>
  <si>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</si>
  <si>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</si>
  <si>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</si>
  <si>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</si>
  <si>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</si>
  <si>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</si>
  <si>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</si>
  <si>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</si>
  <si>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</si>
  <si>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</si>
  <si>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</si>
  <si>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</si>
  <si>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</si>
  <si>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</si>
  <si>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</si>
  <si>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</si>
  <si>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</si>
  <si>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</si>
  <si>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</si>
  <si>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</si>
  <si>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</si>
  <si>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</si>
  <si>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</si>
  <si>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</si>
  <si>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</si>
  <si>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</si>
  <si>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</si>
  <si>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</si>
  <si>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</si>
  <si>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</si>
  <si>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</si>
  <si>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</si>
  <si>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</si>
  <si>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</si>
  <si>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</si>
  <si>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</si>
  <si>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</si>
  <si>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</si>
  <si>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</si>
  <si>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</si>
  <si>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</si>
  <si>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</si>
  <si>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</si>
  <si>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</si>
  <si>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</si>
  <si>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</si>
  <si>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</si>
  <si>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</si>
  <si>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</si>
  <si>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</si>
  <si>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</si>
  <si>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</si>
  <si>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</si>
  <si>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</si>
  <si>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</si>
  <si>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</si>
  <si>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</si>
  <si>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</si>
  <si>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</si>
  <si>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</si>
  <si>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</si>
  <si>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</si>
  <si>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</si>
  <si>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</si>
  <si>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</si>
  <si>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</si>
  <si>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</si>
  <si>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</si>
  <si>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</si>
  <si>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</si>
  <si>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</si>
  <si>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</si>
  <si>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</si>
  <si>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</si>
  <si>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</si>
  <si>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</si>
  <si>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</si>
  <si>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</si>
  <si>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</si>
  <si>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</si>
  <si>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</si>
  <si>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</si>
  <si>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</si>
  <si>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</si>
  <si>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</si>
  <si>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</si>
  <si>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</si>
  <si>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</si>
  <si>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</si>
  <si>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</si>
  <si>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</si>
  <si>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</si>
  <si>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</si>
  <si>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</si>
  <si>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</si>
  <si>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</si>
  <si>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</si>
  <si>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</si>
  <si>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</si>
  <si>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</si>
  <si>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</si>
  <si>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</si>
  <si>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</si>
  <si>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</si>
  <si>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</si>
  <si>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</si>
  <si>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</si>
  <si>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</si>
  <si>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</si>
  <si>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</si>
  <si>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</si>
  <si>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</si>
  <si>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</si>
  <si>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</si>
  <si>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</si>
  <si>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</si>
  <si>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</si>
  <si>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</si>
  <si>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</si>
  <si>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</si>
  <si>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</si>
  <si>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</si>
  <si>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</si>
  <si>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</si>
  <si>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</si>
  <si>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</si>
  <si>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</si>
  <si>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</si>
  <si>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</si>
  <si>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</si>
  <si>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</si>
  <si>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</si>
  <si>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</si>
  <si>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</si>
  <si>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</si>
  <si>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</si>
  <si>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</si>
  <si>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</si>
  <si>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</si>
  <si>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</si>
  <si>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</si>
  <si>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</si>
  <si>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</si>
  <si>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</si>
  <si>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</si>
  <si>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</si>
  <si>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</si>
  <si>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</si>
  <si>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</si>
  <si>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</si>
  <si>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</si>
  <si>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</si>
  <si>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</si>
  <si>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</si>
  <si>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</si>
  <si>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</si>
  <si>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</si>
  <si>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</si>
  <si>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</si>
  <si>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</si>
  <si>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</si>
  <si>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</si>
  <si>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</si>
  <si>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</si>
  <si>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</si>
  <si>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</si>
  <si>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</si>
  <si>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</si>
  <si>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</si>
  <si>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</si>
  <si>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</si>
  <si>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</si>
  <si>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</si>
  <si>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</si>
  <si>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</si>
  <si>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</si>
  <si>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</si>
  <si>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</si>
  <si>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</si>
  <si>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</si>
  <si>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</si>
  <si>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</si>
  <si>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</si>
  <si>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</si>
  <si>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</si>
  <si>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</si>
  <si>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</si>
  <si>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</si>
  <si>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</si>
  <si>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</si>
  <si>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</si>
  <si>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</si>
  <si>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</si>
  <si>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</si>
  <si>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</si>
  <si>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</si>
  <si>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</si>
  <si>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</si>
  <si>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</si>
  <si>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</si>
  <si>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</si>
  <si>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</si>
  <si>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</si>
  <si>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</si>
  <si>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</si>
  <si>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</si>
  <si>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</si>
  <si>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</si>
  <si>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</si>
  <si>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</si>
  <si>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</si>
  <si>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</si>
  <si>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</si>
  <si>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</si>
  <si>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</si>
  <si>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</si>
  <si>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</si>
  <si>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</si>
  <si>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</si>
  <si>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</si>
  <si>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</si>
  <si>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</si>
  <si>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</si>
  <si>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</si>
  <si>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</si>
  <si>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</si>
  <si>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</si>
  <si>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</si>
  <si>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</si>
  <si>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</si>
  <si>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</si>
  <si>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</si>
  <si>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</si>
  <si>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</si>
  <si>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</si>
  <si>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</si>
  <si>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</si>
  <si>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</si>
  <si>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</si>
  <si>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</si>
  <si>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</si>
  <si>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</si>
  <si>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</si>
  <si>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</si>
  <si>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</si>
  <si>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</si>
  <si>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</si>
  <si>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</si>
  <si>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</si>
  <si>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</si>
  <si>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</si>
  <si>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</si>
  <si>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</si>
  <si>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</si>
  <si>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</si>
  <si>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</si>
  <si>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</si>
  <si>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</si>
  <si>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</si>
  <si>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</si>
  <si>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</si>
  <si>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</si>
  <si>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</si>
  <si>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</si>
  <si>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</si>
  <si>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</si>
  <si>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</si>
  <si>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</si>
  <si>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</si>
  <si>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</si>
  <si>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</si>
  <si>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</si>
  <si>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</si>
  <si>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</si>
  <si>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</si>
  <si>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</si>
  <si>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</si>
  <si>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</si>
  <si>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</si>
  <si>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</si>
  <si>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</si>
  <si>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</si>
  <si>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</si>
  <si>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</si>
  <si>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</si>
  <si>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</si>
  <si>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</si>
  <si>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</si>
  <si>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</si>
  <si>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</si>
  <si>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</si>
  <si>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</si>
  <si>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</si>
  <si>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</si>
  <si>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</si>
  <si>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</si>
  <si>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</si>
  <si>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</si>
  <si>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</si>
  <si>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</si>
  <si>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</si>
  <si>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</si>
  <si>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</si>
  <si>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</si>
  <si>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</si>
  <si>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</si>
  <si>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</si>
  <si>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</si>
  <si>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</si>
  <si>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</si>
  <si>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</si>
  <si>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</si>
  <si>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</si>
  <si>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</si>
  <si>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</si>
  <si>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</si>
  <si>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</si>
  <si>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</si>
  <si>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</si>
  <si>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</si>
  <si>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</si>
  <si>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</si>
  <si>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</si>
  <si>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</si>
  <si>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</si>
  <si>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</si>
  <si>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</si>
  <si>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</si>
  <si>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</si>
  <si>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</si>
  <si>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</si>
  <si>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</si>
  <si>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</si>
  <si>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</si>
  <si>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</si>
  <si>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</si>
  <si>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</si>
  <si>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</si>
  <si>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</si>
  <si>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</si>
  <si>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</si>
  <si>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</si>
  <si>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</si>
  <si>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</si>
  <si>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</si>
  <si>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</si>
  <si>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</si>
  <si>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</si>
  <si>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</si>
  <si>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</si>
  <si>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</si>
  <si>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</si>
  <si>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</si>
  <si>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</si>
  <si>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</si>
  <si>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</si>
  <si>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</si>
  <si>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</si>
  <si>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</si>
  <si>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</si>
  <si>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</si>
  <si>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</si>
  <si>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</si>
  <si>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</si>
  <si>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</si>
  <si>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</si>
  <si>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</si>
  <si>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</si>
  <si>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</si>
  <si>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</si>
  <si>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</si>
  <si>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</si>
  <si>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</si>
  <si>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</si>
  <si>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</si>
  <si>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</si>
  <si>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</si>
  <si>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</si>
  <si>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</si>
  <si>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</si>
  <si>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</si>
  <si>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</si>
  <si>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</si>
  <si>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</si>
  <si>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</si>
  <si>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</si>
  <si>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</si>
  <si>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</si>
  <si>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</si>
  <si>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</si>
  <si>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</si>
  <si>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</si>
  <si>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</si>
  <si>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</si>
  <si>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</si>
  <si>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</si>
  <si>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</si>
  <si>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</si>
  <si>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</si>
  <si>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</si>
  <si>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</si>
  <si>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</si>
  <si>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</si>
  <si>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</si>
  <si>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</si>
  <si>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</si>
  <si>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</si>
  <si>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</si>
  <si>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</si>
  <si>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</si>
  <si>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</si>
  <si>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</si>
  <si>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</si>
  <si>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</si>
  <si>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</si>
  <si>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</si>
  <si>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</si>
  <si>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</si>
  <si>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</si>
  <si>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</si>
  <si>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</si>
  <si>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</si>
  <si>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</si>
  <si>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</si>
  <si>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</si>
  <si>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</si>
  <si>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</si>
  <si>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</si>
  <si>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</si>
  <si>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</si>
  <si>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</si>
  <si>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</si>
  <si>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</si>
  <si>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</si>
  <si>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</si>
  <si>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</si>
  <si>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</si>
  <si>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</si>
  <si>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</si>
  <si>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</si>
  <si>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</si>
  <si>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</si>
  <si>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</si>
  <si>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</si>
  <si>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</si>
  <si>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</si>
  <si>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</si>
  <si>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</si>
  <si>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</si>
  <si>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</si>
  <si>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</si>
  <si>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</si>
  <si>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</si>
  <si>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</si>
  <si>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</si>
  <si>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</si>
  <si>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</si>
  <si>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</si>
  <si>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</si>
  <si>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</si>
  <si>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</si>
  <si>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</si>
  <si>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</si>
  <si>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</si>
  <si>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</si>
  <si>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</si>
  <si>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</si>
  <si>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</si>
  <si>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</si>
  <si>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</si>
  <si>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</si>
  <si>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</si>
  <si>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</si>
  <si>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</si>
  <si>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</si>
  <si>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</si>
  <si>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</si>
  <si>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</si>
  <si>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</si>
  <si>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</si>
  <si>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</si>
  <si>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</si>
  <si>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</si>
  <si>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</si>
  <si>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</si>
  <si>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</si>
  <si>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</si>
  <si>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</si>
  <si>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</si>
  <si>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</si>
  <si>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</si>
  <si>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</si>
  <si>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</si>
  <si>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</si>
  <si>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</si>
  <si>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</si>
  <si>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</si>
  <si>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</si>
  <si>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</si>
  <si>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</si>
  <si>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</si>
  <si>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</si>
  <si>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</si>
  <si>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</si>
  <si>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</si>
  <si>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</si>
  <si>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</si>
  <si>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</si>
  <si>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</si>
  <si>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</si>
  <si>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</si>
  <si>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</si>
  <si>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</si>
  <si>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</si>
  <si>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</si>
  <si>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</si>
  <si>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</si>
  <si>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</si>
  <si>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</si>
  <si>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</si>
  <si>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</si>
  <si>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</si>
  <si>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</si>
  <si>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</si>
  <si>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</si>
  <si>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</si>
  <si>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</si>
  <si>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</si>
  <si>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</si>
  <si>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</si>
  <si>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</si>
  <si>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</si>
  <si>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</si>
  <si>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</si>
  <si>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</si>
  <si>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</si>
  <si>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</si>
  <si>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</si>
  <si>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</si>
  <si>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</si>
  <si>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</si>
  <si>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</si>
  <si>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</si>
  <si>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</si>
  <si>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</si>
  <si>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</si>
  <si>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</si>
  <si>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</si>
  <si>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</si>
  <si>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</si>
  <si>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</si>
  <si>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</si>
  <si>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</si>
  <si>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</si>
  <si>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</si>
  <si>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</si>
  <si>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</si>
  <si>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</si>
  <si>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</si>
  <si>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</si>
  <si>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保育所運営費</t>
    <rPh sb="0" eb="2">
      <t>ホイク</t>
    </rPh>
    <rPh sb="2" eb="3">
      <t>ジョ</t>
    </rPh>
    <rPh sb="3" eb="6">
      <t>ウンエイヒ</t>
    </rPh>
    <phoneticPr fontId="5"/>
  </si>
  <si>
    <t>厚生労働省</t>
  </si>
  <si>
    <t>保育課</t>
    <rPh sb="0" eb="3">
      <t>ホイクカ</t>
    </rPh>
    <phoneticPr fontId="5"/>
  </si>
  <si>
    <t>市町村が、児童福祉法に基づいて保育を必要とする児童を保育所に入所させた場合に、保育所における保育の実施に要する費用として市町村が支弁した経費に対し、国が負担するもの。なお、子ども・子育て支援新制度の施行（平成27年4月施行）に伴い、平成27年度以降の保育所運営費は、「子どものための教育・保育給付費負担金」（平成30年度より「「子どものための教育・保育給付交付金」に移行」）として内閣府予算に計上されているが、平成26年度以前に支弁した負担金の追加交付（過年度精算分）が発生した場合には、子ども・子育て支援法及び就学前の子どもに関する教育、保育等の総合的な提供の推進に関する法律の一部を改正する法律の施行に伴う関係法律の整備等に関する法律第9条（以下「整備法」という。）の規定に基づき、引き続き、当該事業により国は費用負担する。
　実施主体：市町村
　補助率：１／２（負担割合：国１／２、都道府県１／４、市町村１／４）</t>
    <phoneticPr fontId="5"/>
  </si>
  <si>
    <t>保育を必要とする児童について、心身ともに健やかに育成されること等を保障するものとした児童福祉法第４５条第１項の基準を維持するための費用として、市町村が支弁した経費に対して国が負担することにより、保育の質を確保し、計画的に受入児童数の拡大を図ることにより、就労しながら子育てしたい家庭を支える。</t>
    <phoneticPr fontId="5"/>
  </si>
  <si>
    <t>児童福祉法による保育所運営費国庫負担金について（昭和５１年４月１６日厚生省発児第５９号の２厚生事務次官通知）</t>
    <phoneticPr fontId="5"/>
  </si>
  <si>
    <t>【補助金等交付】</t>
  </si>
  <si>
    <t>委託費</t>
    <rPh sb="0" eb="3">
      <t>イタクヒ</t>
    </rPh>
    <phoneticPr fontId="5"/>
  </si>
  <si>
    <t>保育所と委託契約、保育の実施</t>
    <rPh sb="0" eb="2">
      <t>ホイク</t>
    </rPh>
    <rPh sb="2" eb="3">
      <t>ジョ</t>
    </rPh>
    <rPh sb="4" eb="6">
      <t>イタク</t>
    </rPh>
    <rPh sb="6" eb="8">
      <t>ケイヤク</t>
    </rPh>
    <rPh sb="9" eb="11">
      <t>ホイク</t>
    </rPh>
    <rPh sb="12" eb="14">
      <t>ジッシ</t>
    </rPh>
    <phoneticPr fontId="5"/>
  </si>
  <si>
    <t>補助金等交付</t>
  </si>
  <si>
    <t>平成２６年度以前の保育所運営費に係わる精算交付額</t>
    <rPh sb="0" eb="2">
      <t>ヘイセイ</t>
    </rPh>
    <rPh sb="4" eb="6">
      <t>ネンド</t>
    </rPh>
    <rPh sb="6" eb="8">
      <t>イゼン</t>
    </rPh>
    <rPh sb="9" eb="11">
      <t>ホイク</t>
    </rPh>
    <rPh sb="11" eb="12">
      <t>ジョ</t>
    </rPh>
    <rPh sb="12" eb="15">
      <t>ウンエイヒ</t>
    </rPh>
    <rPh sb="16" eb="17">
      <t>カカ</t>
    </rPh>
    <rPh sb="19" eb="21">
      <t>セイサン</t>
    </rPh>
    <rPh sb="21" eb="24">
      <t>コウフガク</t>
    </rPh>
    <phoneticPr fontId="5"/>
  </si>
  <si>
    <t>利用者のニーズに対応した多様な保育サービスなどの子ども・子育て支援を提供し、子どもの健全な育ちを支援する社会を実現すること（Ⅶ－1）</t>
    <phoneticPr fontId="5"/>
  </si>
  <si>
    <t>保育の受け皿を拡大するとともに、それを支える保育人材の確保を図ること（Ⅶ－１－１）</t>
    <phoneticPr fontId="5"/>
  </si>
  <si>
    <t>○</t>
  </si>
  <si>
    <t>本事業は、平成26年度以前に支弁した保育所運営費の追加交付（過年度精算交付分）が発生した場合に、整備法の規定に基づき、国は義務的に費用負担するものであるため、優先度の高い事業である。</t>
    <phoneticPr fontId="5"/>
  </si>
  <si>
    <t>‐</t>
  </si>
  <si>
    <t>無</t>
  </si>
  <si>
    <t>市町村が私立保育所に支弁した費用について、整備法の規定に基づき国がその１／２を負担しているもの。（負担割合：国１／２、都道府県１／４、市町村１／４）</t>
    <phoneticPr fontId="5"/>
  </si>
  <si>
    <t>保育所運営費は、保育の実施につき、児童福祉法第４５条第１項の基準を維持するための費用として、市町村が私立保育所に支弁した費用のうち、整備法の規定に基づき、国がその１／２を負担しているものであり、その費用については、入所定員、所在地による地域差等を考慮して算定している。</t>
    <phoneticPr fontId="5"/>
  </si>
  <si>
    <t>市町村が私立保育所に支弁した費用について、整備法の規定に基づき国が１／２を負担しているものであり、資金の流れの中間段階での支出は発生していない。（負担割合：国１／２、都道府県１／４、市町村１／４）</t>
    <phoneticPr fontId="5"/>
  </si>
  <si>
    <t>保育の実施につき、児童福祉法第４５条第１項の基準を維持するための費用として、市町村が私立保育所に支弁するものであり、事業目的に即し真に必要なものに限定されている。</t>
    <phoneticPr fontId="5"/>
  </si>
  <si>
    <t>平成26年度以前に支弁した保育所運営費の追加交付（過年度精算交付分）が発生した場合に、整備法の規定に基づき、国は義務的に費用負担するものであり、適切な活動実績となっている。</t>
    <phoneticPr fontId="5"/>
  </si>
  <si>
    <t>・子どものための教育・保育給付交付金（内閣府）
　平成27年度以降の幼稚園・保育所・認定こども園等に対する運営費（施設型給付費等）について、子ども・子育て支援法に基づき、国が費用負担するもの。
・保育所運営費（厚生労働省）
　平成26年度以前の保育所運営費について、確定等に伴う追加交付（過年度精算交付分）が発生した場合に、児童福祉法に基づき、国が費用負担するもの。</t>
    <phoneticPr fontId="5"/>
  </si>
  <si>
    <t>内閣府</t>
  </si>
  <si>
    <t>子どものための教育・保育給付に必要な経費</t>
    <rPh sb="0" eb="1">
      <t>コ</t>
    </rPh>
    <rPh sb="7" eb="9">
      <t>キョウイク</t>
    </rPh>
    <rPh sb="10" eb="12">
      <t>ホイク</t>
    </rPh>
    <rPh sb="12" eb="14">
      <t>キュウフ</t>
    </rPh>
    <rPh sb="15" eb="17">
      <t>ヒツヨウ</t>
    </rPh>
    <rPh sb="18" eb="20">
      <t>ケイヒ</t>
    </rPh>
    <phoneticPr fontId="5"/>
  </si>
  <si>
    <t>本事業は、平成26年度以前に支弁した保育所運営費の追加交付（過年度精算交付分）が発生した場合に、整備法の規定に基づき、国は義務的に費用負担するものであり、各点検項目による評価も概ね妥当と考えられる。</t>
    <phoneticPr fontId="5"/>
  </si>
  <si>
    <t>点検結果に基づき、適正な執行に努める。</t>
    <rPh sb="0" eb="2">
      <t>テンケン</t>
    </rPh>
    <rPh sb="2" eb="4">
      <t>ケッカ</t>
    </rPh>
    <rPh sb="5" eb="6">
      <t>モト</t>
    </rPh>
    <rPh sb="9" eb="11">
      <t>テキセイ</t>
    </rPh>
    <rPh sb="12" eb="14">
      <t>シッコウ</t>
    </rPh>
    <rPh sb="15" eb="16">
      <t>ツト</t>
    </rPh>
    <phoneticPr fontId="5"/>
  </si>
  <si>
    <t>子ども・子育て支援法及び就学前の子どもに関する教育、保育等の総合的な提供の推進に関する法律の一部を改正する法律の施行に伴う関係法律の整備等に関する法律（平成24年法律第67号）第9条</t>
    <phoneticPr fontId="5"/>
  </si>
  <si>
    <t>子ども家庭局</t>
    <rPh sb="0" eb="1">
      <t>コ</t>
    </rPh>
    <rPh sb="3" eb="5">
      <t>カテイ</t>
    </rPh>
    <rPh sb="5" eb="6">
      <t>キョク</t>
    </rPh>
    <phoneticPr fontId="5"/>
  </si>
  <si>
    <t>千円</t>
    <rPh sb="0" eb="2">
      <t>センエン</t>
    </rPh>
    <phoneticPr fontId="5"/>
  </si>
  <si>
    <t>児童保護費負担金</t>
    <rPh sb="0" eb="2">
      <t>ジドウ</t>
    </rPh>
    <rPh sb="2" eb="5">
      <t>ホゴヒ</t>
    </rPh>
    <rPh sb="5" eb="8">
      <t>フタンキン</t>
    </rPh>
    <phoneticPr fontId="5"/>
  </si>
  <si>
    <t>矢田貝　泰之</t>
    <rPh sb="0" eb="3">
      <t>ヤタガイ</t>
    </rPh>
    <rPh sb="4" eb="6">
      <t>ヤスユキ</t>
    </rPh>
    <phoneticPr fontId="5"/>
  </si>
  <si>
    <t>-</t>
    <phoneticPr fontId="5"/>
  </si>
  <si>
    <t>厚労</t>
  </si>
  <si>
    <t>-</t>
    <phoneticPr fontId="5"/>
  </si>
  <si>
    <t>-</t>
  </si>
  <si>
    <t>-</t>
    <phoneticPr fontId="5"/>
  </si>
  <si>
    <t>　千円　/人</t>
    <rPh sb="1" eb="3">
      <t>センエン</t>
    </rPh>
    <rPh sb="5" eb="6">
      <t>ヒト</t>
    </rPh>
    <phoneticPr fontId="5"/>
  </si>
  <si>
    <t>-</t>
    <phoneticPr fontId="5"/>
  </si>
  <si>
    <t>新27-0004</t>
    <phoneticPr fontId="5"/>
  </si>
  <si>
    <t>392</t>
    <phoneticPr fontId="5"/>
  </si>
  <si>
    <t>109</t>
    <phoneticPr fontId="5"/>
  </si>
  <si>
    <t>112</t>
    <phoneticPr fontId="5"/>
  </si>
  <si>
    <t>119</t>
    <phoneticPr fontId="5"/>
  </si>
  <si>
    <t>632</t>
    <phoneticPr fontId="5"/>
  </si>
  <si>
    <t>643</t>
    <phoneticPr fontId="5"/>
  </si>
  <si>
    <t>661</t>
    <phoneticPr fontId="5"/>
  </si>
  <si>
    <t>652</t>
    <phoneticPr fontId="5"/>
  </si>
  <si>
    <t>647</t>
    <phoneticPr fontId="5"/>
  </si>
  <si>
    <t>301</t>
    <phoneticPr fontId="5"/>
  </si>
  <si>
    <t>353</t>
    <phoneticPr fontId="5"/>
  </si>
  <si>
    <t>-</t>
    <phoneticPr fontId="5"/>
  </si>
  <si>
    <t>A.宮崎県都城市</t>
    <rPh sb="2" eb="5">
      <t>ミヤザキケン</t>
    </rPh>
    <rPh sb="5" eb="8">
      <t>ミヤコノジョウシ</t>
    </rPh>
    <phoneticPr fontId="5"/>
  </si>
  <si>
    <t>宮崎県都城市</t>
    <rPh sb="0" eb="3">
      <t>ミヤザキケン</t>
    </rPh>
    <rPh sb="3" eb="6">
      <t>ミヤコノジョウシ</t>
    </rPh>
    <phoneticPr fontId="5"/>
  </si>
  <si>
    <t xml:space="preserve">
子ども・子育て支援新制度の施行により、平成27年度以降の保育所運営費は、内閣府予算に計上されることになったが、平成26年度以前に支弁した保育所運営費の追加交付（過年度精算分）が発生した場合には、整備法の規定に基づき、引き続き、当該事業により国が費用を負担する。</t>
    <phoneticPr fontId="5"/>
  </si>
  <si>
    <t>子ども・子育て支援新制度の施行により、平成27年度以降の保育所運営費は、内閣府予算に計上されることになったが、平成26年度以前に支弁した保育所運営費の追加交付（過年度精算分）が発生した場合には、整備法の規定に基づき、引き続き、当該事業により国が費用を負担する。</t>
    <phoneticPr fontId="5"/>
  </si>
  <si>
    <t>-</t>
    <phoneticPr fontId="5"/>
  </si>
  <si>
    <t>平成26年度以前に支弁した保育所運営費の再確定に伴う追加交付（過年度精算分）に必要な所要額（見込み）を対象自治体から報告させ、補正予算に計上したところであるが、再確定手続きにおける精査の結果、必要となる所要額が減少したため、不用が生じたものである。</t>
    <rPh sb="0" eb="2">
      <t>ヘイセイ</t>
    </rPh>
    <rPh sb="4" eb="6">
      <t>ネンド</t>
    </rPh>
    <rPh sb="6" eb="8">
      <t>イゼン</t>
    </rPh>
    <rPh sb="9" eb="11">
      <t>シベン</t>
    </rPh>
    <rPh sb="13" eb="15">
      <t>ホイク</t>
    </rPh>
    <rPh sb="15" eb="16">
      <t>ジョ</t>
    </rPh>
    <rPh sb="16" eb="18">
      <t>ウンエイ</t>
    </rPh>
    <rPh sb="18" eb="19">
      <t>ヒ</t>
    </rPh>
    <rPh sb="20" eb="21">
      <t>サイ</t>
    </rPh>
    <rPh sb="21" eb="23">
      <t>カクテイ</t>
    </rPh>
    <rPh sb="24" eb="25">
      <t>トモナ</t>
    </rPh>
    <rPh sb="26" eb="28">
      <t>ツイカ</t>
    </rPh>
    <rPh sb="28" eb="30">
      <t>コウフ</t>
    </rPh>
    <rPh sb="31" eb="34">
      <t>カネンド</t>
    </rPh>
    <rPh sb="34" eb="37">
      <t>セイサンブン</t>
    </rPh>
    <rPh sb="39" eb="41">
      <t>ヒツヨウ</t>
    </rPh>
    <rPh sb="42" eb="45">
      <t>ショヨウガク</t>
    </rPh>
    <rPh sb="46" eb="48">
      <t>ミコ</t>
    </rPh>
    <rPh sb="51" eb="53">
      <t>タイショウ</t>
    </rPh>
    <rPh sb="53" eb="56">
      <t>ジチタイ</t>
    </rPh>
    <rPh sb="58" eb="60">
      <t>ホウコク</t>
    </rPh>
    <rPh sb="63" eb="65">
      <t>ホセイ</t>
    </rPh>
    <rPh sb="65" eb="67">
      <t>ヨサン</t>
    </rPh>
    <rPh sb="68" eb="70">
      <t>ケイジョウ</t>
    </rPh>
    <rPh sb="80" eb="81">
      <t>サイ</t>
    </rPh>
    <rPh sb="81" eb="83">
      <t>カクテイ</t>
    </rPh>
    <rPh sb="83" eb="85">
      <t>テツヅ</t>
    </rPh>
    <rPh sb="90" eb="92">
      <t>セイサ</t>
    </rPh>
    <rPh sb="93" eb="95">
      <t>ケッカ</t>
    </rPh>
    <rPh sb="96" eb="98">
      <t>ヒツヨウ</t>
    </rPh>
    <rPh sb="101" eb="104">
      <t>ショヨウガク</t>
    </rPh>
    <rPh sb="105" eb="107">
      <t>ゲンショウ</t>
    </rPh>
    <rPh sb="112" eb="114">
      <t>フヨウ</t>
    </rPh>
    <rPh sb="115" eb="116">
      <t>ショウ</t>
    </rPh>
    <phoneticPr fontId="5"/>
  </si>
  <si>
    <t>市町村が、児童福祉法に基づいて保育を必要とする児童を保育所に入所させた場合に、保育所における保育の実施に要する費用として市町村が支弁した経費に対し、国が負担することにより、保育の質を確保し、計画的に受入児童数の拡大を図ることにより、就労しながら子育てしたい家庭を支える。</t>
    <rPh sb="0" eb="3">
      <t>シチョウソン</t>
    </rPh>
    <rPh sb="5" eb="7">
      <t>ジドウ</t>
    </rPh>
    <rPh sb="7" eb="10">
      <t>フクシホウ</t>
    </rPh>
    <rPh sb="11" eb="12">
      <t>モト</t>
    </rPh>
    <rPh sb="15" eb="17">
      <t>ホイク</t>
    </rPh>
    <rPh sb="18" eb="20">
      <t>ヒツヨウ</t>
    </rPh>
    <rPh sb="23" eb="25">
      <t>ジドウ</t>
    </rPh>
    <rPh sb="26" eb="28">
      <t>ホイク</t>
    </rPh>
    <rPh sb="28" eb="29">
      <t>ジョ</t>
    </rPh>
    <rPh sb="30" eb="32">
      <t>ニュウショ</t>
    </rPh>
    <rPh sb="35" eb="37">
      <t>バアイ</t>
    </rPh>
    <rPh sb="39" eb="41">
      <t>ホイク</t>
    </rPh>
    <rPh sb="41" eb="42">
      <t>ジョ</t>
    </rPh>
    <rPh sb="46" eb="48">
      <t>ホイク</t>
    </rPh>
    <rPh sb="49" eb="51">
      <t>ジッシ</t>
    </rPh>
    <rPh sb="52" eb="53">
      <t>ヨウ</t>
    </rPh>
    <rPh sb="55" eb="57">
      <t>ヒヨウ</t>
    </rPh>
    <rPh sb="60" eb="63">
      <t>シチョウソン</t>
    </rPh>
    <rPh sb="64" eb="66">
      <t>シベン</t>
    </rPh>
    <rPh sb="68" eb="70">
      <t>ケイヒ</t>
    </rPh>
    <rPh sb="71" eb="72">
      <t>タイ</t>
    </rPh>
    <rPh sb="74" eb="75">
      <t>クニ</t>
    </rPh>
    <rPh sb="76" eb="78">
      <t>フタン</t>
    </rPh>
    <rPh sb="86" eb="88">
      <t>ホイク</t>
    </rPh>
    <rPh sb="89" eb="90">
      <t>シツ</t>
    </rPh>
    <rPh sb="91" eb="93">
      <t>カクホ</t>
    </rPh>
    <rPh sb="95" eb="98">
      <t>ケイカクテキ</t>
    </rPh>
    <rPh sb="99" eb="100">
      <t>ウ</t>
    </rPh>
    <rPh sb="100" eb="101">
      <t>イ</t>
    </rPh>
    <rPh sb="101" eb="104">
      <t>ジドウスウ</t>
    </rPh>
    <rPh sb="105" eb="107">
      <t>カクダイ</t>
    </rPh>
    <rPh sb="108" eb="109">
      <t>ハカ</t>
    </rPh>
    <rPh sb="116" eb="118">
      <t>シュウロウ</t>
    </rPh>
    <rPh sb="122" eb="124">
      <t>コソダ</t>
    </rPh>
    <rPh sb="128" eb="130">
      <t>カテイ</t>
    </rPh>
    <rPh sb="131" eb="132">
      <t>ササ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</si>
</sst>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8"/>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57150</xdr:colOff>
      <xdr:row>755</xdr:row>
      <xdr:rowOff>16329</xdr:rowOff>
    </xdr:from>
    <xdr:to>
      <xdr:col>29</xdr:col>
      <xdr:colOff>172587</xdr:colOff>
      <xdr:row>760</xdr:row>
      <xdr:rowOff>3298</xdr:rowOff>
    </xdr:to>
    <xdr:sp macro="" textlink="">
      <xdr:nvSpPr>
        <xdr:cNvPr id="7" name="下矢印 6"/>
        <xdr:cNvSpPr/>
      </xdr:nvSpPr>
      <xdr:spPr>
        <a:xfrm>
          <a:off x="5257800" y="52984854"/>
          <a:ext cx="715512" cy="1749094"/>
        </a:xfrm>
        <a:prstGeom prst="downArrow">
          <a:avLst>
            <a:gd name="adj1" fmla="val 50000"/>
            <a:gd name="adj2" fmla="val 50000"/>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36739</xdr:colOff>
      <xdr:row>752</xdr:row>
      <xdr:rowOff>232682</xdr:rowOff>
    </xdr:from>
    <xdr:to>
      <xdr:col>32</xdr:col>
      <xdr:colOff>41391</xdr:colOff>
      <xdr:row>754</xdr:row>
      <xdr:rowOff>295838</xdr:rowOff>
    </xdr:to>
    <xdr:sp macro="" textlink="">
      <xdr:nvSpPr>
        <xdr:cNvPr id="13" name="大かっこ 12"/>
        <xdr:cNvSpPr/>
      </xdr:nvSpPr>
      <xdr:spPr>
        <a:xfrm>
          <a:off x="4837339" y="52143932"/>
          <a:ext cx="1604852" cy="76800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kumimoji="1" lang="ja-JP" altLang="en-US" sz="1600">
              <a:solidFill>
                <a:schemeClr val="tx1"/>
              </a:solidFill>
            </a:rPr>
            <a:t>負担金の交付</a:t>
          </a:r>
          <a:endParaRPr kumimoji="1" lang="en-US" altLang="ja-JP" sz="1600">
            <a:solidFill>
              <a:schemeClr val="tx1"/>
            </a:solidFill>
          </a:endParaRPr>
        </a:p>
      </xdr:txBody>
    </xdr:sp>
    <xdr:clientData/>
  </xdr:twoCellAnchor>
  <xdr:twoCellAnchor>
    <xdr:from>
      <xdr:col>21</xdr:col>
      <xdr:colOff>168728</xdr:colOff>
      <xdr:row>762</xdr:row>
      <xdr:rowOff>198664</xdr:rowOff>
    </xdr:from>
    <xdr:to>
      <xdr:col>34</xdr:col>
      <xdr:colOff>110164</xdr:colOff>
      <xdr:row>764</xdr:row>
      <xdr:rowOff>299061</xdr:rowOff>
    </xdr:to>
    <xdr:sp macro="" textlink="">
      <xdr:nvSpPr>
        <xdr:cNvPr id="14" name="大かっこ 13"/>
        <xdr:cNvSpPr/>
      </xdr:nvSpPr>
      <xdr:spPr>
        <a:xfrm>
          <a:off x="4369253" y="55634164"/>
          <a:ext cx="2541761" cy="80524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kumimoji="1" lang="ja-JP" altLang="en-US" sz="1600">
              <a:solidFill>
                <a:schemeClr val="tx1"/>
              </a:solidFill>
            </a:rPr>
            <a:t>保育所と委託契約、保育の実施</a:t>
          </a:r>
          <a:endParaRPr kumimoji="1" lang="en-US" altLang="ja-JP" sz="1600">
            <a:solidFill>
              <a:schemeClr val="tx1"/>
            </a:solidFill>
          </a:endParaRPr>
        </a:p>
        <a:p>
          <a:pPr algn="ctr">
            <a:lnSpc>
              <a:spcPts val="2000"/>
            </a:lnSpc>
          </a:pPr>
          <a:endParaRPr kumimoji="1" lang="en-US" altLang="ja-JP" sz="1600">
            <a:solidFill>
              <a:schemeClr val="tx1"/>
            </a:solidFill>
          </a:endParaRPr>
        </a:p>
      </xdr:txBody>
    </xdr:sp>
    <xdr:clientData/>
  </xdr:twoCellAnchor>
  <xdr:twoCellAnchor>
    <xdr:from>
      <xdr:col>15</xdr:col>
      <xdr:colOff>1022</xdr:colOff>
      <xdr:row>760</xdr:row>
      <xdr:rowOff>82324</xdr:rowOff>
    </xdr:from>
    <xdr:to>
      <xdr:col>40</xdr:col>
      <xdr:colOff>191748</xdr:colOff>
      <xdr:row>762</xdr:row>
      <xdr:rowOff>75759</xdr:rowOff>
    </xdr:to>
    <xdr:sp macro="" textlink="">
      <xdr:nvSpPr>
        <xdr:cNvPr id="15" name="テキスト ボックス 14"/>
        <xdr:cNvSpPr txBox="1"/>
      </xdr:nvSpPr>
      <xdr:spPr>
        <a:xfrm>
          <a:off x="3037116" y="54767730"/>
          <a:ext cx="5250882" cy="7078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en-US" altLang="ja-JP" sz="1800">
              <a:latin typeface="+mn-ea"/>
              <a:ea typeface="+mn-ea"/>
            </a:rPr>
            <a:t>A</a:t>
          </a:r>
          <a:r>
            <a:rPr kumimoji="1" lang="ja-JP" altLang="en-US" sz="1800">
              <a:latin typeface="+mn-ea"/>
              <a:ea typeface="+mn-ea"/>
            </a:rPr>
            <a:t>　市区町村</a:t>
          </a:r>
          <a:r>
            <a:rPr kumimoji="1" lang="ja-JP" altLang="en-US" sz="800">
              <a:latin typeface="+mn-ea"/>
              <a:ea typeface="+mn-ea"/>
            </a:rPr>
            <a:t>（</a:t>
          </a:r>
          <a:r>
            <a:rPr kumimoji="1" lang="en-US" altLang="ja-JP" sz="800">
              <a:latin typeface="+mn-ea"/>
              <a:ea typeface="+mn-ea"/>
            </a:rPr>
            <a:t>1</a:t>
          </a:r>
          <a:r>
            <a:rPr kumimoji="1" lang="ja-JP" altLang="en-US" sz="800">
              <a:latin typeface="+mn-ea"/>
              <a:ea typeface="+mn-ea"/>
            </a:rPr>
            <a:t>）</a:t>
          </a:r>
          <a:endParaRPr kumimoji="1" lang="en-US" altLang="ja-JP" sz="800">
            <a:latin typeface="+mn-ea"/>
            <a:ea typeface="+mn-ea"/>
          </a:endParaRPr>
        </a:p>
        <a:p>
          <a:pPr algn="ctr">
            <a:lnSpc>
              <a:spcPts val="1900"/>
            </a:lnSpc>
          </a:pPr>
          <a:r>
            <a:rPr kumimoji="1" lang="en-US" altLang="ja-JP" sz="1800">
              <a:latin typeface="+mn-ea"/>
              <a:ea typeface="+mn-ea"/>
            </a:rPr>
            <a:t>37</a:t>
          </a:r>
          <a:r>
            <a:rPr kumimoji="1" lang="ja-JP" altLang="en-US" sz="1800">
              <a:latin typeface="+mn-ea"/>
              <a:ea typeface="+mn-ea"/>
            </a:rPr>
            <a:t>百万円</a:t>
          </a:r>
        </a:p>
      </xdr:txBody>
    </xdr:sp>
    <xdr:clientData/>
  </xdr:twoCellAnchor>
  <xdr:twoCellAnchor>
    <xdr:from>
      <xdr:col>15</xdr:col>
      <xdr:colOff>104775</xdr:colOff>
      <xdr:row>750</xdr:row>
      <xdr:rowOff>62593</xdr:rowOff>
    </xdr:from>
    <xdr:to>
      <xdr:col>40</xdr:col>
      <xdr:colOff>200024</xdr:colOff>
      <xdr:row>752</xdr:row>
      <xdr:rowOff>89808</xdr:rowOff>
    </xdr:to>
    <xdr:sp macro="" textlink="">
      <xdr:nvSpPr>
        <xdr:cNvPr id="16" name="テキスト ボックス 15"/>
        <xdr:cNvSpPr txBox="1"/>
      </xdr:nvSpPr>
      <xdr:spPr>
        <a:xfrm>
          <a:off x="3105150" y="51268993"/>
          <a:ext cx="5095874" cy="73206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en-US" altLang="ja-JP" sz="1800">
              <a:latin typeface="+mn-ea"/>
              <a:ea typeface="+mn-ea"/>
            </a:rPr>
            <a:t>37</a:t>
          </a:r>
          <a:r>
            <a:rPr kumimoji="1" lang="ja-JP" altLang="en-US" sz="1800"/>
            <a:t>百万円</a:t>
          </a:r>
        </a:p>
      </xdr:txBody>
    </xdr:sp>
    <xdr:clientData/>
  </xdr:twoCellAnchor>
  <xdr:twoCellAnchor>
    <xdr:from>
      <xdr:col>18</xdr:col>
      <xdr:colOff>133350</xdr:colOff>
      <xdr:row>4</xdr:row>
      <xdr:rowOff>57150</xdr:rowOff>
    </xdr:from>
    <xdr:to>
      <xdr:col>23</xdr:col>
      <xdr:colOff>85726</xdr:colOff>
      <xdr:row>4</xdr:row>
      <xdr:rowOff>366712</xdr:rowOff>
    </xdr:to>
    <xdr:sp macro="" textlink="">
      <xdr:nvSpPr>
        <xdr:cNvPr id="9" name="テキスト ボックス 8"/>
        <xdr:cNvSpPr txBox="1"/>
      </xdr:nvSpPr>
      <xdr:spPr>
        <a:xfrm>
          <a:off x="3733800" y="1209675"/>
          <a:ext cx="952501"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平成</a:t>
          </a:r>
          <a:r>
            <a:rPr kumimoji="1" lang="en-US" altLang="ja-JP" sz="1100">
              <a:latin typeface="ＭＳ ゴシック" panose="020B0609070205080204" pitchFamily="49" charset="-128"/>
              <a:ea typeface="ＭＳ ゴシック" panose="020B0609070205080204" pitchFamily="49" charset="-128"/>
            </a:rPr>
            <a:t>26</a:t>
          </a:r>
          <a:r>
            <a:rPr kumimoji="1" lang="ja-JP" altLang="en-US" sz="1100">
              <a:latin typeface="ＭＳ ゴシック" panose="020B0609070205080204" pitchFamily="49" charset="-128"/>
              <a:ea typeface="ＭＳ ゴシック" panose="020B0609070205080204" pitchFamily="49" charset="-128"/>
            </a:rPr>
            <a:t>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2" zoomScale="80" zoomScaleNormal="75" zoomScaleSheetLayoutView="80" zoomScalePageLayoutView="85" workbookViewId="0">
      <selection activeCell="AG712" sqref="AG712:AX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747</v>
      </c>
      <c r="AK2" s="207"/>
      <c r="AL2" s="207"/>
      <c r="AM2" s="207"/>
      <c r="AN2" s="98" t="s">
        <v>408</v>
      </c>
      <c r="AO2" s="207">
        <v>20</v>
      </c>
      <c r="AP2" s="207"/>
      <c r="AQ2" s="207"/>
      <c r="AR2" s="99" t="s">
        <v>713</v>
      </c>
      <c r="AS2" s="208">
        <v>714</v>
      </c>
      <c r="AT2" s="208"/>
      <c r="AU2" s="208"/>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715</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742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441</v>
      </c>
      <c r="H5" s="556"/>
      <c r="I5" s="556"/>
      <c r="J5" s="556"/>
      <c r="K5" s="556"/>
      <c r="L5" s="556"/>
      <c r="M5" s="557" t="s">
        <v>66</v>
      </c>
      <c r="N5" s="558"/>
      <c r="O5" s="558"/>
      <c r="P5" s="558"/>
      <c r="Q5" s="558"/>
      <c r="R5" s="559"/>
      <c r="S5" s="560"/>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745</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6.5" customHeight="1" x14ac:dyDescent="0.15">
      <c r="A7" s="821" t="s">
        <v>22</v>
      </c>
      <c r="B7" s="822"/>
      <c r="C7" s="822"/>
      <c r="D7" s="822"/>
      <c r="E7" s="822"/>
      <c r="F7" s="823"/>
      <c r="G7" s="824" t="s">
        <v>741</v>
      </c>
      <c r="H7" s="825"/>
      <c r="I7" s="825"/>
      <c r="J7" s="825"/>
      <c r="K7" s="825"/>
      <c r="L7" s="825"/>
      <c r="M7" s="825"/>
      <c r="N7" s="825"/>
      <c r="O7" s="825"/>
      <c r="P7" s="825"/>
      <c r="Q7" s="825"/>
      <c r="R7" s="825"/>
      <c r="S7" s="825"/>
      <c r="T7" s="825"/>
      <c r="U7" s="825"/>
      <c r="V7" s="825"/>
      <c r="W7" s="825"/>
      <c r="X7" s="826"/>
      <c r="Y7" s="393" t="s">
        <v>391</v>
      </c>
      <c r="Z7" s="297"/>
      <c r="AA7" s="297"/>
      <c r="AB7" s="297"/>
      <c r="AC7" s="297"/>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60" customHeight="1" x14ac:dyDescent="0.15">
      <c r="A8" s="821" t="s">
        <v>256</v>
      </c>
      <c r="B8" s="822"/>
      <c r="C8" s="822"/>
      <c r="D8" s="822"/>
      <c r="E8" s="822"/>
      <c r="F8" s="823"/>
      <c r="G8" s="219" t="str">
        <f>入力規則等!A27</f>
        <v>子ども・若者育成支援、少子化社会対策、男女共同参画</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66" customHeight="1" x14ac:dyDescent="0.15">
      <c r="A9" s="124" t="s">
        <v>23</v>
      </c>
      <c r="B9" s="125"/>
      <c r="C9" s="125"/>
      <c r="D9" s="125"/>
      <c r="E9" s="125"/>
      <c r="F9" s="125"/>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17" customHeight="1" x14ac:dyDescent="0.15">
      <c r="A10" s="739" t="s">
        <v>30</v>
      </c>
      <c r="B10" s="740"/>
      <c r="C10" s="740"/>
      <c r="D10" s="740"/>
      <c r="E10" s="740"/>
      <c r="F10" s="740"/>
      <c r="G10" s="672" t="s">
        <v>717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750</v>
      </c>
      <c r="Q13" s="165"/>
      <c r="R13" s="165"/>
      <c r="S13" s="165"/>
      <c r="T13" s="165"/>
      <c r="U13" s="165"/>
      <c r="V13" s="166"/>
      <c r="W13" s="164" t="s">
        <v>750</v>
      </c>
      <c r="X13" s="165"/>
      <c r="Y13" s="165"/>
      <c r="Z13" s="165"/>
      <c r="AA13" s="165"/>
      <c r="AB13" s="165"/>
      <c r="AC13" s="166"/>
      <c r="AD13" s="164">
        <v>0</v>
      </c>
      <c r="AE13" s="165"/>
      <c r="AF13" s="165"/>
      <c r="AG13" s="165"/>
      <c r="AH13" s="165"/>
      <c r="AI13" s="165"/>
      <c r="AJ13" s="166"/>
      <c r="AK13" s="164" t="s">
        <v>750</v>
      </c>
      <c r="AL13" s="165"/>
      <c r="AM13" s="165"/>
      <c r="AN13" s="165"/>
      <c r="AO13" s="165"/>
      <c r="AP13" s="165"/>
      <c r="AQ13" s="166"/>
      <c r="AR13" s="161" t="s">
        <v>750</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750</v>
      </c>
      <c r="Q14" s="165"/>
      <c r="R14" s="165"/>
      <c r="S14" s="165"/>
      <c r="T14" s="165"/>
      <c r="U14" s="165"/>
      <c r="V14" s="166"/>
      <c r="W14" s="164" t="s">
        <v>750</v>
      </c>
      <c r="X14" s="165"/>
      <c r="Y14" s="165"/>
      <c r="Z14" s="165"/>
      <c r="AA14" s="165"/>
      <c r="AB14" s="165"/>
      <c r="AC14" s="166"/>
      <c r="AD14" s="164">
        <v>52</v>
      </c>
      <c r="AE14" s="165"/>
      <c r="AF14" s="165"/>
      <c r="AG14" s="165"/>
      <c r="AH14" s="165"/>
      <c r="AI14" s="165"/>
      <c r="AJ14" s="166"/>
      <c r="AK14" s="164" t="s">
        <v>750</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750</v>
      </c>
      <c r="Q15" s="165"/>
      <c r="R15" s="165"/>
      <c r="S15" s="165"/>
      <c r="T15" s="165"/>
      <c r="U15" s="165"/>
      <c r="V15" s="166"/>
      <c r="W15" s="164" t="s">
        <v>750</v>
      </c>
      <c r="X15" s="165"/>
      <c r="Y15" s="165"/>
      <c r="Z15" s="165"/>
      <c r="AA15" s="165"/>
      <c r="AB15" s="165"/>
      <c r="AC15" s="166"/>
      <c r="AD15" s="164" t="s">
        <v>750</v>
      </c>
      <c r="AE15" s="165"/>
      <c r="AF15" s="165"/>
      <c r="AG15" s="165"/>
      <c r="AH15" s="165"/>
      <c r="AI15" s="165"/>
      <c r="AJ15" s="166"/>
      <c r="AK15" s="164" t="s">
        <v>750</v>
      </c>
      <c r="AL15" s="165"/>
      <c r="AM15" s="165"/>
      <c r="AN15" s="165"/>
      <c r="AO15" s="165"/>
      <c r="AP15" s="165"/>
      <c r="AQ15" s="166"/>
      <c r="AR15" s="164" t="s">
        <v>750</v>
      </c>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750</v>
      </c>
      <c r="Q16" s="165"/>
      <c r="R16" s="165"/>
      <c r="S16" s="165"/>
      <c r="T16" s="165"/>
      <c r="U16" s="165"/>
      <c r="V16" s="166"/>
      <c r="W16" s="164" t="s">
        <v>750</v>
      </c>
      <c r="X16" s="165"/>
      <c r="Y16" s="165"/>
      <c r="Z16" s="165"/>
      <c r="AA16" s="165"/>
      <c r="AB16" s="165"/>
      <c r="AC16" s="166"/>
      <c r="AD16" s="164" t="s">
        <v>750</v>
      </c>
      <c r="AE16" s="165"/>
      <c r="AF16" s="165"/>
      <c r="AG16" s="165"/>
      <c r="AH16" s="165"/>
      <c r="AI16" s="165"/>
      <c r="AJ16" s="166"/>
      <c r="AK16" s="164" t="s">
        <v>750</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750</v>
      </c>
      <c r="Q17" s="165"/>
      <c r="R17" s="165"/>
      <c r="S17" s="165"/>
      <c r="T17" s="165"/>
      <c r="U17" s="165"/>
      <c r="V17" s="166"/>
      <c r="W17" s="164" t="s">
        <v>750</v>
      </c>
      <c r="X17" s="165"/>
      <c r="Y17" s="165"/>
      <c r="Z17" s="165"/>
      <c r="AA17" s="165"/>
      <c r="AB17" s="165"/>
      <c r="AC17" s="166"/>
      <c r="AD17" s="164" t="s">
        <v>750</v>
      </c>
      <c r="AE17" s="165"/>
      <c r="AF17" s="165"/>
      <c r="AG17" s="165"/>
      <c r="AH17" s="165"/>
      <c r="AI17" s="165"/>
      <c r="AJ17" s="166"/>
      <c r="AK17" s="164" t="s">
        <v>750</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52</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0</v>
      </c>
      <c r="X19" s="165"/>
      <c r="Y19" s="165"/>
      <c r="Z19" s="165"/>
      <c r="AA19" s="165"/>
      <c r="AB19" s="165"/>
      <c r="AC19" s="166"/>
      <c r="AD19" s="164">
        <v>37</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0.71153846153846156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8" t="s">
        <v>354</v>
      </c>
      <c r="H21" s="919"/>
      <c r="I21" s="919"/>
      <c r="J21" s="919"/>
      <c r="K21" s="919"/>
      <c r="L21" s="919"/>
      <c r="M21" s="919"/>
      <c r="N21" s="919"/>
      <c r="O21" s="919"/>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0.71153846153846156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744</v>
      </c>
      <c r="H23" s="134"/>
      <c r="I23" s="134"/>
      <c r="J23" s="134"/>
      <c r="K23" s="134"/>
      <c r="L23" s="134"/>
      <c r="M23" s="134"/>
      <c r="N23" s="134"/>
      <c r="O23" s="135"/>
      <c r="P23" s="161" t="s">
        <v>750</v>
      </c>
      <c r="Q23" s="162"/>
      <c r="R23" s="162"/>
      <c r="S23" s="162"/>
      <c r="T23" s="162"/>
      <c r="U23" s="162"/>
      <c r="V23" s="163"/>
      <c r="W23" s="161" t="s">
        <v>750</v>
      </c>
      <c r="X23" s="162"/>
      <c r="Y23" s="162"/>
      <c r="Z23" s="162"/>
      <c r="AA23" s="162"/>
      <c r="AB23" s="162"/>
      <c r="AC23" s="163"/>
      <c r="AD23" s="150" t="s">
        <v>408</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t="e">
        <f>P29-SUM(P23:P27)</f>
        <v>#VALUE!</v>
      </c>
      <c r="Q28" s="171"/>
      <c r="R28" s="171"/>
      <c r="S28" s="171"/>
      <c r="T28" s="171"/>
      <c r="U28" s="171"/>
      <c r="V28" s="172"/>
      <c r="W28" s="170" t="e">
        <f>W29-SUM(W23:W27)</f>
        <v>#VALUE!</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209" t="str">
        <f>AK13</f>
        <v>-</v>
      </c>
      <c r="Q29" s="210"/>
      <c r="R29" s="210"/>
      <c r="S29" s="210"/>
      <c r="T29" s="210"/>
      <c r="U29" s="210"/>
      <c r="V29" s="211"/>
      <c r="W29" s="209" t="str">
        <f>AR13</f>
        <v>-</v>
      </c>
      <c r="X29" s="210"/>
      <c r="Y29" s="210"/>
      <c r="Z29" s="210"/>
      <c r="AA29" s="210"/>
      <c r="AB29" s="210"/>
      <c r="AC29" s="211"/>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750</v>
      </c>
      <c r="AR31" s="179"/>
      <c r="AS31" s="180" t="s">
        <v>233</v>
      </c>
      <c r="AT31" s="203"/>
      <c r="AU31" s="272" t="s">
        <v>750</v>
      </c>
      <c r="AV31" s="272"/>
      <c r="AW31" s="376" t="s">
        <v>179</v>
      </c>
      <c r="AX31" s="377"/>
    </row>
    <row r="32" spans="1:50" ht="23.25" customHeight="1" x14ac:dyDescent="0.15">
      <c r="A32" s="512"/>
      <c r="B32" s="510"/>
      <c r="C32" s="510"/>
      <c r="D32" s="510"/>
      <c r="E32" s="510"/>
      <c r="F32" s="511"/>
      <c r="G32" s="537" t="s">
        <v>750</v>
      </c>
      <c r="H32" s="538"/>
      <c r="I32" s="538"/>
      <c r="J32" s="538"/>
      <c r="K32" s="538"/>
      <c r="L32" s="538"/>
      <c r="M32" s="538"/>
      <c r="N32" s="538"/>
      <c r="O32" s="539"/>
      <c r="P32" s="192" t="s">
        <v>750</v>
      </c>
      <c r="Q32" s="192"/>
      <c r="R32" s="192"/>
      <c r="S32" s="192"/>
      <c r="T32" s="192"/>
      <c r="U32" s="192"/>
      <c r="V32" s="192"/>
      <c r="W32" s="192"/>
      <c r="X32" s="234"/>
      <c r="Y32" s="340" t="s">
        <v>12</v>
      </c>
      <c r="Z32" s="546"/>
      <c r="AA32" s="547"/>
      <c r="AB32" s="548" t="s">
        <v>750</v>
      </c>
      <c r="AC32" s="548"/>
      <c r="AD32" s="548"/>
      <c r="AE32" s="364" t="s">
        <v>750</v>
      </c>
      <c r="AF32" s="365"/>
      <c r="AG32" s="365"/>
      <c r="AH32" s="365"/>
      <c r="AI32" s="364" t="s">
        <v>750</v>
      </c>
      <c r="AJ32" s="365"/>
      <c r="AK32" s="365"/>
      <c r="AL32" s="365"/>
      <c r="AM32" s="364" t="s">
        <v>750</v>
      </c>
      <c r="AN32" s="365"/>
      <c r="AO32" s="365"/>
      <c r="AP32" s="365"/>
      <c r="AQ32" s="167" t="s">
        <v>750</v>
      </c>
      <c r="AR32" s="168"/>
      <c r="AS32" s="168"/>
      <c r="AT32" s="169"/>
      <c r="AU32" s="365" t="s">
        <v>750</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750</v>
      </c>
      <c r="AC33" s="519"/>
      <c r="AD33" s="519"/>
      <c r="AE33" s="364" t="s">
        <v>750</v>
      </c>
      <c r="AF33" s="365"/>
      <c r="AG33" s="365"/>
      <c r="AH33" s="365"/>
      <c r="AI33" s="364" t="s">
        <v>750</v>
      </c>
      <c r="AJ33" s="365"/>
      <c r="AK33" s="365"/>
      <c r="AL33" s="365"/>
      <c r="AM33" s="364" t="s">
        <v>750</v>
      </c>
      <c r="AN33" s="365"/>
      <c r="AO33" s="365"/>
      <c r="AP33" s="365"/>
      <c r="AQ33" s="167" t="s">
        <v>750</v>
      </c>
      <c r="AR33" s="168"/>
      <c r="AS33" s="168"/>
      <c r="AT33" s="169"/>
      <c r="AU33" s="365" t="s">
        <v>750</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750</v>
      </c>
      <c r="AF34" s="365"/>
      <c r="AG34" s="365"/>
      <c r="AH34" s="365"/>
      <c r="AI34" s="364" t="s">
        <v>750</v>
      </c>
      <c r="AJ34" s="365"/>
      <c r="AK34" s="365"/>
      <c r="AL34" s="365"/>
      <c r="AM34" s="364" t="s">
        <v>750</v>
      </c>
      <c r="AN34" s="365"/>
      <c r="AO34" s="365"/>
      <c r="AP34" s="365"/>
      <c r="AQ34" s="167" t="s">
        <v>750</v>
      </c>
      <c r="AR34" s="168"/>
      <c r="AS34" s="168"/>
      <c r="AT34" s="169"/>
      <c r="AU34" s="365" t="s">
        <v>750</v>
      </c>
      <c r="AV34" s="365"/>
      <c r="AW34" s="365"/>
      <c r="AX34" s="366"/>
    </row>
    <row r="35" spans="1:51" ht="23.25" customHeight="1" x14ac:dyDescent="0.15">
      <c r="A35" s="892" t="s">
        <v>382</v>
      </c>
      <c r="B35" s="893"/>
      <c r="C35" s="893"/>
      <c r="D35" s="893"/>
      <c r="E35" s="893"/>
      <c r="F35" s="894"/>
      <c r="G35" s="898" t="s">
        <v>752</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70"/>
      <c r="AF43" s="970"/>
      <c r="AG43" s="970"/>
      <c r="AH43" s="970"/>
      <c r="AI43" s="970"/>
      <c r="AJ43" s="970"/>
      <c r="AK43" s="970"/>
      <c r="AL43" s="970"/>
      <c r="AM43" s="970"/>
      <c r="AN43" s="970"/>
      <c r="AO43" s="970"/>
      <c r="AP43" s="970"/>
      <c r="AQ43" s="902"/>
      <c r="AR43" s="902"/>
      <c r="AS43" s="902"/>
      <c r="AT43" s="902"/>
      <c r="AU43" s="902"/>
      <c r="AV43" s="902"/>
      <c r="AW43" s="902"/>
      <c r="AX43" s="903"/>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70"/>
      <c r="AF50" s="970"/>
      <c r="AG50" s="970"/>
      <c r="AH50" s="970"/>
      <c r="AI50" s="970"/>
      <c r="AJ50" s="970"/>
      <c r="AK50" s="970"/>
      <c r="AL50" s="970"/>
      <c r="AM50" s="970"/>
      <c r="AN50" s="970"/>
      <c r="AO50" s="970"/>
      <c r="AP50" s="970"/>
      <c r="AQ50" s="902"/>
      <c r="AR50" s="902"/>
      <c r="AS50" s="902"/>
      <c r="AT50" s="902"/>
      <c r="AU50" s="902"/>
      <c r="AV50" s="902"/>
      <c r="AW50" s="902"/>
      <c r="AX50" s="903"/>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70"/>
      <c r="AF57" s="970"/>
      <c r="AG57" s="970"/>
      <c r="AH57" s="970"/>
      <c r="AI57" s="970"/>
      <c r="AJ57" s="970"/>
      <c r="AK57" s="970"/>
      <c r="AL57" s="970"/>
      <c r="AM57" s="970"/>
      <c r="AN57" s="970"/>
      <c r="AO57" s="970"/>
      <c r="AP57" s="970"/>
      <c r="AQ57" s="902"/>
      <c r="AR57" s="902"/>
      <c r="AS57" s="902"/>
      <c r="AT57" s="902"/>
      <c r="AU57" s="902"/>
      <c r="AV57" s="902"/>
      <c r="AW57" s="902"/>
      <c r="AX57" s="903"/>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70"/>
      <c r="AF64" s="970"/>
      <c r="AG64" s="970"/>
      <c r="AH64" s="970"/>
      <c r="AI64" s="970"/>
      <c r="AJ64" s="970"/>
      <c r="AK64" s="970"/>
      <c r="AL64" s="970"/>
      <c r="AM64" s="970"/>
      <c r="AN64" s="970"/>
      <c r="AO64" s="970"/>
      <c r="AP64" s="970"/>
      <c r="AQ64" s="970"/>
      <c r="AR64" s="970"/>
      <c r="AS64" s="970"/>
      <c r="AT64" s="970"/>
      <c r="AU64" s="902"/>
      <c r="AV64" s="902"/>
      <c r="AW64" s="902"/>
      <c r="AX64" s="903"/>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392</v>
      </c>
      <c r="AF65" s="336"/>
      <c r="AG65" s="336"/>
      <c r="AH65" s="336"/>
      <c r="AI65" s="336" t="s">
        <v>414</v>
      </c>
      <c r="AJ65" s="336"/>
      <c r="AK65" s="336"/>
      <c r="AL65" s="336"/>
      <c r="AM65" s="336" t="s">
        <v>511</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1" t="s">
        <v>54</v>
      </c>
      <c r="Z68" s="131"/>
      <c r="AA68" s="132"/>
      <c r="AB68" s="968" t="s">
        <v>372</v>
      </c>
      <c r="AC68" s="968"/>
      <c r="AD68" s="968"/>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59"/>
      <c r="I69" s="960"/>
      <c r="J69" s="960"/>
      <c r="K69" s="960"/>
      <c r="L69" s="960"/>
      <c r="M69" s="960"/>
      <c r="N69" s="960"/>
      <c r="O69" s="961"/>
      <c r="P69" s="959"/>
      <c r="Q69" s="960"/>
      <c r="R69" s="960"/>
      <c r="S69" s="960"/>
      <c r="T69" s="960"/>
      <c r="U69" s="960"/>
      <c r="V69" s="961"/>
      <c r="W69" s="966"/>
      <c r="X69" s="967"/>
      <c r="Y69" s="131" t="s">
        <v>13</v>
      </c>
      <c r="Z69" s="131"/>
      <c r="AA69" s="132"/>
      <c r="AB69" s="969" t="s">
        <v>373</v>
      </c>
      <c r="AC69" s="969"/>
      <c r="AD69" s="969"/>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1" t="s">
        <v>54</v>
      </c>
      <c r="Z71" s="131"/>
      <c r="AA71" s="132"/>
      <c r="AB71" s="968" t="s">
        <v>372</v>
      </c>
      <c r="AC71" s="968"/>
      <c r="AD71" s="968"/>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1" t="s">
        <v>13</v>
      </c>
      <c r="Z72" s="131"/>
      <c r="AA72" s="132"/>
      <c r="AB72" s="969" t="s">
        <v>373</v>
      </c>
      <c r="AC72" s="969"/>
      <c r="AD72" s="969"/>
      <c r="AE72" s="372"/>
      <c r="AF72" s="373"/>
      <c r="AG72" s="373"/>
      <c r="AH72" s="373"/>
      <c r="AI72" s="372"/>
      <c r="AJ72" s="373"/>
      <c r="AK72" s="373"/>
      <c r="AL72" s="373"/>
      <c r="AM72" s="372"/>
      <c r="AN72" s="373"/>
      <c r="AO72" s="373"/>
      <c r="AP72" s="932"/>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3"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4" t="s">
        <v>14</v>
      </c>
      <c r="AC77" s="214"/>
      <c r="AD77" s="214"/>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6" t="s">
        <v>385</v>
      </c>
      <c r="B78" s="907"/>
      <c r="C78" s="907"/>
      <c r="D78" s="907"/>
      <c r="E78" s="904" t="s">
        <v>328</v>
      </c>
      <c r="F78" s="905"/>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392</v>
      </c>
      <c r="AF100" s="819"/>
      <c r="AG100" s="819"/>
      <c r="AH100" s="820"/>
      <c r="AI100" s="818" t="s">
        <v>414</v>
      </c>
      <c r="AJ100" s="819"/>
      <c r="AK100" s="819"/>
      <c r="AL100" s="820"/>
      <c r="AM100" s="818" t="s">
        <v>511</v>
      </c>
      <c r="AN100" s="819"/>
      <c r="AO100" s="819"/>
      <c r="AP100" s="820"/>
      <c r="AQ100" s="920" t="s">
        <v>419</v>
      </c>
      <c r="AR100" s="921"/>
      <c r="AS100" s="921"/>
      <c r="AT100" s="922"/>
      <c r="AU100" s="920" t="s">
        <v>545</v>
      </c>
      <c r="AV100" s="921"/>
      <c r="AW100" s="921"/>
      <c r="AX100" s="923"/>
    </row>
    <row r="101" spans="1:60" ht="23.25" customHeight="1" x14ac:dyDescent="0.15">
      <c r="A101" s="488"/>
      <c r="B101" s="489"/>
      <c r="C101" s="489"/>
      <c r="D101" s="489"/>
      <c r="E101" s="489"/>
      <c r="F101" s="490"/>
      <c r="G101" s="192" t="s">
        <v>724</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743</v>
      </c>
      <c r="AC101" s="548"/>
      <c r="AD101" s="548"/>
      <c r="AE101" s="359" t="s">
        <v>746</v>
      </c>
      <c r="AF101" s="359"/>
      <c r="AG101" s="359"/>
      <c r="AH101" s="359"/>
      <c r="AI101" s="359" t="s">
        <v>746</v>
      </c>
      <c r="AJ101" s="359"/>
      <c r="AK101" s="359"/>
      <c r="AL101" s="359"/>
      <c r="AM101" s="359">
        <v>37148</v>
      </c>
      <c r="AN101" s="359"/>
      <c r="AO101" s="359"/>
      <c r="AP101" s="359"/>
      <c r="AQ101" s="359" t="s">
        <v>746</v>
      </c>
      <c r="AR101" s="359"/>
      <c r="AS101" s="359"/>
      <c r="AT101" s="359"/>
      <c r="AU101" s="364" t="s">
        <v>746</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743</v>
      </c>
      <c r="AC102" s="548"/>
      <c r="AD102" s="548"/>
      <c r="AE102" s="359" t="s">
        <v>746</v>
      </c>
      <c r="AF102" s="359"/>
      <c r="AG102" s="359"/>
      <c r="AH102" s="359"/>
      <c r="AI102" s="359" t="s">
        <v>746</v>
      </c>
      <c r="AJ102" s="359"/>
      <c r="AK102" s="359"/>
      <c r="AL102" s="359"/>
      <c r="AM102" s="359" t="s">
        <v>746</v>
      </c>
      <c r="AN102" s="359"/>
      <c r="AO102" s="359"/>
      <c r="AP102" s="359"/>
      <c r="AQ102" s="359" t="s">
        <v>746</v>
      </c>
      <c r="AR102" s="359"/>
      <c r="AS102" s="359"/>
      <c r="AT102" s="359"/>
      <c r="AU102" s="372" t="s">
        <v>746</v>
      </c>
      <c r="AV102" s="373"/>
      <c r="AW102" s="373"/>
      <c r="AX102" s="924"/>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408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548" t="s">
        <v>743</v>
      </c>
      <c r="AC116" s="548"/>
      <c r="AD116" s="548"/>
      <c r="AE116" s="359" t="s">
        <v>750</v>
      </c>
      <c r="AF116" s="359"/>
      <c r="AG116" s="359"/>
      <c r="AH116" s="359"/>
      <c r="AI116" s="359" t="s">
        <v>750</v>
      </c>
      <c r="AJ116" s="359"/>
      <c r="AK116" s="359"/>
      <c r="AL116" s="359"/>
      <c r="AM116" s="359" t="s">
        <v>750</v>
      </c>
      <c r="AN116" s="359"/>
      <c r="AO116" s="359"/>
      <c r="AP116" s="359"/>
      <c r="AQ116" s="364" t="s">
        <v>750</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751</v>
      </c>
      <c r="AC117" s="344"/>
      <c r="AD117" s="345"/>
      <c r="AE117" s="307" t="s">
        <v>408</v>
      </c>
      <c r="AF117" s="307"/>
      <c r="AG117" s="307"/>
      <c r="AH117" s="307"/>
      <c r="AI117" s="307" t="s">
        <v>408</v>
      </c>
      <c r="AJ117" s="307"/>
      <c r="AK117" s="307"/>
      <c r="AL117" s="307"/>
      <c r="AM117" s="307" t="s">
        <v>408</v>
      </c>
      <c r="AN117" s="307"/>
      <c r="AO117" s="307"/>
      <c r="AP117" s="307"/>
      <c r="AQ117" s="307" t="s">
        <v>408</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407</v>
      </c>
      <c r="B130" s="986"/>
      <c r="C130" s="985" t="s">
        <v>236</v>
      </c>
      <c r="D130" s="986"/>
      <c r="E130" s="309" t="s">
        <v>265</v>
      </c>
      <c r="F130" s="310"/>
      <c r="G130" s="311" t="s">
        <v>725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726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770</v>
      </c>
      <c r="AR133" s="272"/>
      <c r="AS133" s="180" t="s">
        <v>233</v>
      </c>
      <c r="AT133" s="203"/>
      <c r="AU133" s="179" t="s">
        <v>770</v>
      </c>
      <c r="AV133" s="179"/>
      <c r="AW133" s="180" t="s">
        <v>179</v>
      </c>
      <c r="AX133" s="181"/>
      <c r="AY133">
        <f>$AY$132</f>
        <v>1</v>
      </c>
    </row>
    <row r="134" spans="1:51" ht="39.75" customHeight="1" x14ac:dyDescent="0.15">
      <c r="A134" s="989"/>
      <c r="B134" s="254"/>
      <c r="C134" s="253"/>
      <c r="D134" s="254"/>
      <c r="E134" s="253"/>
      <c r="F134" s="315"/>
      <c r="G134" s="233" t="s">
        <v>748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748</v>
      </c>
      <c r="AC134" s="225"/>
      <c r="AD134" s="225"/>
      <c r="AE134" s="267" t="s">
        <v>748</v>
      </c>
      <c r="AF134" s="168"/>
      <c r="AG134" s="168"/>
      <c r="AH134" s="168"/>
      <c r="AI134" s="267" t="s">
        <v>748</v>
      </c>
      <c r="AJ134" s="168"/>
      <c r="AK134" s="168"/>
      <c r="AL134" s="168"/>
      <c r="AM134" s="267" t="s">
        <v>748</v>
      </c>
      <c r="AN134" s="168"/>
      <c r="AO134" s="168"/>
      <c r="AP134" s="168"/>
      <c r="AQ134" s="267" t="s">
        <v>748</v>
      </c>
      <c r="AR134" s="168"/>
      <c r="AS134" s="168"/>
      <c r="AT134" s="168"/>
      <c r="AU134" s="267" t="s">
        <v>748</v>
      </c>
      <c r="AV134" s="168"/>
      <c r="AW134" s="168"/>
      <c r="AX134" s="212"/>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3" t="s">
        <v>54</v>
      </c>
      <c r="Z135" s="159"/>
      <c r="AA135" s="160"/>
      <c r="AB135" s="287" t="s">
        <v>748</v>
      </c>
      <c r="AC135" s="176"/>
      <c r="AD135" s="176"/>
      <c r="AE135" s="267" t="s">
        <v>748</v>
      </c>
      <c r="AF135" s="168"/>
      <c r="AG135" s="168"/>
      <c r="AH135" s="168"/>
      <c r="AI135" s="267" t="s">
        <v>748</v>
      </c>
      <c r="AJ135" s="168"/>
      <c r="AK135" s="168"/>
      <c r="AL135" s="168"/>
      <c r="AM135" s="267" t="s">
        <v>748</v>
      </c>
      <c r="AN135" s="168"/>
      <c r="AO135" s="168"/>
      <c r="AP135" s="168"/>
      <c r="AQ135" s="267" t="s">
        <v>748</v>
      </c>
      <c r="AR135" s="168"/>
      <c r="AS135" s="168"/>
      <c r="AT135" s="168"/>
      <c r="AU135" s="267" t="s">
        <v>748</v>
      </c>
      <c r="AV135" s="168"/>
      <c r="AW135" s="168"/>
      <c r="AX135" s="212"/>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12"/>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3"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12"/>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12"/>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3"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12"/>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12"/>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3"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12"/>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12"/>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3"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12"/>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5"/>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6"/>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6"/>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7"/>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6"/>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6"/>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7"/>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6"/>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6"/>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7"/>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6"/>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6"/>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7"/>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6"/>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6"/>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7"/>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89"/>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12"/>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3"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12"/>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12"/>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3"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12"/>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12"/>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3"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12"/>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12"/>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3"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12"/>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12"/>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3"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12"/>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24.75" customHeight="1" x14ac:dyDescent="0.15">
      <c r="A248" s="989"/>
      <c r="B248" s="254"/>
      <c r="C248" s="253"/>
      <c r="D248" s="254"/>
      <c r="E248" s="191" t="s">
        <v>772</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24.75" customHeight="1" x14ac:dyDescent="0.15">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1</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12"/>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3"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12"/>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12"/>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3"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12"/>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12"/>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3"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12"/>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12"/>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3"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12"/>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12"/>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3"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12"/>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12"/>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3"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12"/>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12"/>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3"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12"/>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12"/>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3"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12"/>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12"/>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3"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12"/>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12"/>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3"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12"/>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12"/>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3"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12"/>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12"/>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3"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12"/>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12"/>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3"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12"/>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12"/>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3"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12"/>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12"/>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3"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12"/>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675</v>
      </c>
      <c r="D430" s="252"/>
      <c r="E430" s="240" t="s">
        <v>401</v>
      </c>
      <c r="F430" s="445"/>
      <c r="G430" s="242" t="s">
        <v>252</v>
      </c>
      <c r="H430" s="189"/>
      <c r="I430" s="189"/>
      <c r="J430" s="243" t="s">
        <v>749</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750</v>
      </c>
      <c r="AF432" s="179"/>
      <c r="AG432" s="180" t="s">
        <v>233</v>
      </c>
      <c r="AH432" s="203"/>
      <c r="AI432" s="217"/>
      <c r="AJ432" s="217"/>
      <c r="AK432" s="217"/>
      <c r="AL432" s="218"/>
      <c r="AM432" s="217"/>
      <c r="AN432" s="217"/>
      <c r="AO432" s="217"/>
      <c r="AP432" s="218"/>
      <c r="AQ432" s="232" t="s">
        <v>750</v>
      </c>
      <c r="AR432" s="179"/>
      <c r="AS432" s="180" t="s">
        <v>233</v>
      </c>
      <c r="AT432" s="203"/>
      <c r="AU432" s="179" t="s">
        <v>750</v>
      </c>
      <c r="AV432" s="179"/>
      <c r="AW432" s="180" t="s">
        <v>179</v>
      </c>
      <c r="AX432" s="181"/>
      <c r="AY432">
        <f>$AY$431</f>
        <v>1</v>
      </c>
    </row>
    <row r="433" spans="1:51" ht="23.25" customHeight="1" x14ac:dyDescent="0.15">
      <c r="A433" s="989"/>
      <c r="B433" s="254"/>
      <c r="C433" s="253"/>
      <c r="D433" s="254"/>
      <c r="E433" s="197"/>
      <c r="F433" s="198"/>
      <c r="G433" s="233" t="s">
        <v>750</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750</v>
      </c>
      <c r="AC433" s="176"/>
      <c r="AD433" s="176"/>
      <c r="AE433" s="167" t="s">
        <v>750</v>
      </c>
      <c r="AF433" s="168"/>
      <c r="AG433" s="168"/>
      <c r="AH433" s="168"/>
      <c r="AI433" s="167" t="s">
        <v>750</v>
      </c>
      <c r="AJ433" s="168"/>
      <c r="AK433" s="168"/>
      <c r="AL433" s="168"/>
      <c r="AM433" s="167" t="s">
        <v>750</v>
      </c>
      <c r="AN433" s="168"/>
      <c r="AO433" s="168"/>
      <c r="AP433" s="169"/>
      <c r="AQ433" s="167" t="s">
        <v>750</v>
      </c>
      <c r="AR433" s="168"/>
      <c r="AS433" s="168"/>
      <c r="AT433" s="169"/>
      <c r="AU433" s="168" t="s">
        <v>750</v>
      </c>
      <c r="AV433" s="168"/>
      <c r="AW433" s="168"/>
      <c r="AX433" s="212"/>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3" t="s">
        <v>54</v>
      </c>
      <c r="Z434" s="159"/>
      <c r="AA434" s="160"/>
      <c r="AB434" s="225" t="s">
        <v>750</v>
      </c>
      <c r="AC434" s="225"/>
      <c r="AD434" s="225"/>
      <c r="AE434" s="167" t="s">
        <v>750</v>
      </c>
      <c r="AF434" s="168"/>
      <c r="AG434" s="168"/>
      <c r="AH434" s="169"/>
      <c r="AI434" s="167" t="s">
        <v>750</v>
      </c>
      <c r="AJ434" s="168"/>
      <c r="AK434" s="168"/>
      <c r="AL434" s="168"/>
      <c r="AM434" s="167" t="s">
        <v>750</v>
      </c>
      <c r="AN434" s="168"/>
      <c r="AO434" s="168"/>
      <c r="AP434" s="169"/>
      <c r="AQ434" s="167" t="s">
        <v>750</v>
      </c>
      <c r="AR434" s="168"/>
      <c r="AS434" s="168"/>
      <c r="AT434" s="169"/>
      <c r="AU434" s="168" t="s">
        <v>750</v>
      </c>
      <c r="AV434" s="168"/>
      <c r="AW434" s="168"/>
      <c r="AX434" s="212"/>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3" t="s">
        <v>13</v>
      </c>
      <c r="Z435" s="159"/>
      <c r="AA435" s="160"/>
      <c r="AB435" s="214" t="s">
        <v>180</v>
      </c>
      <c r="AC435" s="214"/>
      <c r="AD435" s="214"/>
      <c r="AE435" s="167" t="s">
        <v>750</v>
      </c>
      <c r="AF435" s="168"/>
      <c r="AG435" s="168"/>
      <c r="AH435" s="169"/>
      <c r="AI435" s="167" t="s">
        <v>750</v>
      </c>
      <c r="AJ435" s="168"/>
      <c r="AK435" s="168"/>
      <c r="AL435" s="168"/>
      <c r="AM435" s="167" t="s">
        <v>750</v>
      </c>
      <c r="AN435" s="168"/>
      <c r="AO435" s="168"/>
      <c r="AP435" s="169"/>
      <c r="AQ435" s="167" t="s">
        <v>750</v>
      </c>
      <c r="AR435" s="168"/>
      <c r="AS435" s="168"/>
      <c r="AT435" s="169"/>
      <c r="AU435" s="168" t="s">
        <v>750</v>
      </c>
      <c r="AV435" s="168"/>
      <c r="AW435" s="168"/>
      <c r="AX435" s="212"/>
      <c r="AY435">
        <f t="shared" si="63"/>
        <v>1</v>
      </c>
    </row>
    <row r="436" spans="1:51" ht="18.75"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1</v>
      </c>
    </row>
    <row r="437" spans="1:51" ht="18.75"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t="s">
        <v>750</v>
      </c>
      <c r="AF437" s="179"/>
      <c r="AG437" s="180" t="s">
        <v>233</v>
      </c>
      <c r="AH437" s="203"/>
      <c r="AI437" s="217"/>
      <c r="AJ437" s="217"/>
      <c r="AK437" s="217"/>
      <c r="AL437" s="218"/>
      <c r="AM437" s="217"/>
      <c r="AN437" s="217"/>
      <c r="AO437" s="217"/>
      <c r="AP437" s="218"/>
      <c r="AQ437" s="232" t="s">
        <v>750</v>
      </c>
      <c r="AR437" s="179"/>
      <c r="AS437" s="180" t="s">
        <v>233</v>
      </c>
      <c r="AT437" s="203"/>
      <c r="AU437" s="179" t="s">
        <v>750</v>
      </c>
      <c r="AV437" s="179"/>
      <c r="AW437" s="180" t="s">
        <v>179</v>
      </c>
      <c r="AX437" s="181"/>
      <c r="AY437">
        <f>$AY$436</f>
        <v>1</v>
      </c>
    </row>
    <row r="438" spans="1:51" ht="23.25" customHeight="1" x14ac:dyDescent="0.15">
      <c r="A438" s="989"/>
      <c r="B438" s="254"/>
      <c r="C438" s="253"/>
      <c r="D438" s="254"/>
      <c r="E438" s="197"/>
      <c r="F438" s="198"/>
      <c r="G438" s="233" t="s">
        <v>750</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t="s">
        <v>750</v>
      </c>
      <c r="AC438" s="176"/>
      <c r="AD438" s="176"/>
      <c r="AE438" s="167" t="s">
        <v>750</v>
      </c>
      <c r="AF438" s="168"/>
      <c r="AG438" s="168"/>
      <c r="AH438" s="168"/>
      <c r="AI438" s="167" t="s">
        <v>750</v>
      </c>
      <c r="AJ438" s="168"/>
      <c r="AK438" s="168"/>
      <c r="AL438" s="168"/>
      <c r="AM438" s="167" t="s">
        <v>750</v>
      </c>
      <c r="AN438" s="168"/>
      <c r="AO438" s="168"/>
      <c r="AP438" s="169"/>
      <c r="AQ438" s="167" t="s">
        <v>750</v>
      </c>
      <c r="AR438" s="168"/>
      <c r="AS438" s="168"/>
      <c r="AT438" s="169"/>
      <c r="AU438" s="168" t="s">
        <v>750</v>
      </c>
      <c r="AV438" s="168"/>
      <c r="AW438" s="168"/>
      <c r="AX438" s="212"/>
      <c r="AY438">
        <f t="shared" ref="AY438:AY440" si="64">$AY$436</f>
        <v>1</v>
      </c>
    </row>
    <row r="439" spans="1:51" ht="23.25"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3" t="s">
        <v>54</v>
      </c>
      <c r="Z439" s="159"/>
      <c r="AA439" s="160"/>
      <c r="AB439" s="225" t="s">
        <v>750</v>
      </c>
      <c r="AC439" s="225"/>
      <c r="AD439" s="225"/>
      <c r="AE439" s="167" t="s">
        <v>750</v>
      </c>
      <c r="AF439" s="168"/>
      <c r="AG439" s="168"/>
      <c r="AH439" s="169"/>
      <c r="AI439" s="167" t="s">
        <v>750</v>
      </c>
      <c r="AJ439" s="168"/>
      <c r="AK439" s="168"/>
      <c r="AL439" s="168"/>
      <c r="AM439" s="167" t="s">
        <v>750</v>
      </c>
      <c r="AN439" s="168"/>
      <c r="AO439" s="168"/>
      <c r="AP439" s="169"/>
      <c r="AQ439" s="167" t="s">
        <v>750</v>
      </c>
      <c r="AR439" s="168"/>
      <c r="AS439" s="168"/>
      <c r="AT439" s="169"/>
      <c r="AU439" s="168" t="s">
        <v>750</v>
      </c>
      <c r="AV439" s="168"/>
      <c r="AW439" s="168"/>
      <c r="AX439" s="212"/>
      <c r="AY439">
        <f t="shared" si="64"/>
        <v>1</v>
      </c>
    </row>
    <row r="440" spans="1:51" ht="23.25"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3" t="s">
        <v>13</v>
      </c>
      <c r="Z440" s="159"/>
      <c r="AA440" s="160"/>
      <c r="AB440" s="214" t="s">
        <v>180</v>
      </c>
      <c r="AC440" s="214"/>
      <c r="AD440" s="214"/>
      <c r="AE440" s="167" t="s">
        <v>750</v>
      </c>
      <c r="AF440" s="168"/>
      <c r="AG440" s="168"/>
      <c r="AH440" s="169"/>
      <c r="AI440" s="167" t="s">
        <v>750</v>
      </c>
      <c r="AJ440" s="168"/>
      <c r="AK440" s="168"/>
      <c r="AL440" s="168"/>
      <c r="AM440" s="167" t="s">
        <v>750</v>
      </c>
      <c r="AN440" s="168"/>
      <c r="AO440" s="168"/>
      <c r="AP440" s="169"/>
      <c r="AQ440" s="167" t="s">
        <v>750</v>
      </c>
      <c r="AR440" s="168"/>
      <c r="AS440" s="168"/>
      <c r="AT440" s="169"/>
      <c r="AU440" s="168" t="s">
        <v>750</v>
      </c>
      <c r="AV440" s="168"/>
      <c r="AW440" s="168"/>
      <c r="AX440" s="212"/>
      <c r="AY440">
        <f t="shared" si="64"/>
        <v>1</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12"/>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3"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12"/>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3" t="s">
        <v>13</v>
      </c>
      <c r="Z445" s="159"/>
      <c r="AA445" s="160"/>
      <c r="AB445" s="214" t="s">
        <v>180</v>
      </c>
      <c r="AC445" s="214"/>
      <c r="AD445" s="214"/>
      <c r="AE445" s="167"/>
      <c r="AF445" s="168"/>
      <c r="AG445" s="168"/>
      <c r="AH445" s="169"/>
      <c r="AI445" s="167"/>
      <c r="AJ445" s="168"/>
      <c r="AK445" s="168"/>
      <c r="AL445" s="168"/>
      <c r="AM445" s="167"/>
      <c r="AN445" s="168"/>
      <c r="AO445" s="168"/>
      <c r="AP445" s="169"/>
      <c r="AQ445" s="167"/>
      <c r="AR445" s="168"/>
      <c r="AS445" s="168"/>
      <c r="AT445" s="169"/>
      <c r="AU445" s="168"/>
      <c r="AV445" s="168"/>
      <c r="AW445" s="168"/>
      <c r="AX445" s="212"/>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12"/>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3"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12"/>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3" t="s">
        <v>13</v>
      </c>
      <c r="Z450" s="159"/>
      <c r="AA450" s="160"/>
      <c r="AB450" s="214" t="s">
        <v>180</v>
      </c>
      <c r="AC450" s="214"/>
      <c r="AD450" s="214"/>
      <c r="AE450" s="167"/>
      <c r="AF450" s="168"/>
      <c r="AG450" s="168"/>
      <c r="AH450" s="169"/>
      <c r="AI450" s="167"/>
      <c r="AJ450" s="168"/>
      <c r="AK450" s="168"/>
      <c r="AL450" s="168"/>
      <c r="AM450" s="167"/>
      <c r="AN450" s="168"/>
      <c r="AO450" s="168"/>
      <c r="AP450" s="169"/>
      <c r="AQ450" s="167"/>
      <c r="AR450" s="168"/>
      <c r="AS450" s="168"/>
      <c r="AT450" s="169"/>
      <c r="AU450" s="168"/>
      <c r="AV450" s="168"/>
      <c r="AW450" s="168"/>
      <c r="AX450" s="212"/>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12"/>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3"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12"/>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3" t="s">
        <v>13</v>
      </c>
      <c r="Z455" s="159"/>
      <c r="AA455" s="160"/>
      <c r="AB455" s="214" t="s">
        <v>180</v>
      </c>
      <c r="AC455" s="214"/>
      <c r="AD455" s="214"/>
      <c r="AE455" s="167"/>
      <c r="AF455" s="168"/>
      <c r="AG455" s="168"/>
      <c r="AH455" s="169"/>
      <c r="AI455" s="167"/>
      <c r="AJ455" s="168"/>
      <c r="AK455" s="168"/>
      <c r="AL455" s="168"/>
      <c r="AM455" s="167"/>
      <c r="AN455" s="168"/>
      <c r="AO455" s="168"/>
      <c r="AP455" s="169"/>
      <c r="AQ455" s="167"/>
      <c r="AR455" s="168"/>
      <c r="AS455" s="168"/>
      <c r="AT455" s="169"/>
      <c r="AU455" s="168"/>
      <c r="AV455" s="168"/>
      <c r="AW455" s="168"/>
      <c r="AX455" s="212"/>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12"/>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3"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12"/>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3" t="s">
        <v>13</v>
      </c>
      <c r="Z460" s="159"/>
      <c r="AA460" s="160"/>
      <c r="AB460" s="214" t="s">
        <v>14</v>
      </c>
      <c r="AC460" s="214"/>
      <c r="AD460" s="214"/>
      <c r="AE460" s="167"/>
      <c r="AF460" s="168"/>
      <c r="AG460" s="168"/>
      <c r="AH460" s="169"/>
      <c r="AI460" s="167"/>
      <c r="AJ460" s="168"/>
      <c r="AK460" s="168"/>
      <c r="AL460" s="168"/>
      <c r="AM460" s="167"/>
      <c r="AN460" s="168"/>
      <c r="AO460" s="168"/>
      <c r="AP460" s="169"/>
      <c r="AQ460" s="167"/>
      <c r="AR460" s="168"/>
      <c r="AS460" s="168"/>
      <c r="AT460" s="169"/>
      <c r="AU460" s="168"/>
      <c r="AV460" s="168"/>
      <c r="AW460" s="168"/>
      <c r="AX460" s="212"/>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12"/>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3"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12"/>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3" t="s">
        <v>13</v>
      </c>
      <c r="Z465" s="159"/>
      <c r="AA465" s="160"/>
      <c r="AB465" s="214" t="s">
        <v>14</v>
      </c>
      <c r="AC465" s="214"/>
      <c r="AD465" s="214"/>
      <c r="AE465" s="167"/>
      <c r="AF465" s="168"/>
      <c r="AG465" s="168"/>
      <c r="AH465" s="169"/>
      <c r="AI465" s="167"/>
      <c r="AJ465" s="168"/>
      <c r="AK465" s="168"/>
      <c r="AL465" s="168"/>
      <c r="AM465" s="167"/>
      <c r="AN465" s="168"/>
      <c r="AO465" s="168"/>
      <c r="AP465" s="169"/>
      <c r="AQ465" s="167"/>
      <c r="AR465" s="168"/>
      <c r="AS465" s="168"/>
      <c r="AT465" s="169"/>
      <c r="AU465" s="168"/>
      <c r="AV465" s="168"/>
      <c r="AW465" s="168"/>
      <c r="AX465" s="212"/>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12"/>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3"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12"/>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3" t="s">
        <v>13</v>
      </c>
      <c r="Z470" s="159"/>
      <c r="AA470" s="160"/>
      <c r="AB470" s="214" t="s">
        <v>14</v>
      </c>
      <c r="AC470" s="214"/>
      <c r="AD470" s="214"/>
      <c r="AE470" s="167"/>
      <c r="AF470" s="168"/>
      <c r="AG470" s="168"/>
      <c r="AH470" s="169"/>
      <c r="AI470" s="167"/>
      <c r="AJ470" s="168"/>
      <c r="AK470" s="168"/>
      <c r="AL470" s="168"/>
      <c r="AM470" s="167"/>
      <c r="AN470" s="168"/>
      <c r="AO470" s="168"/>
      <c r="AP470" s="169"/>
      <c r="AQ470" s="167"/>
      <c r="AR470" s="168"/>
      <c r="AS470" s="168"/>
      <c r="AT470" s="169"/>
      <c r="AU470" s="168"/>
      <c r="AV470" s="168"/>
      <c r="AW470" s="168"/>
      <c r="AX470" s="212"/>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12"/>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3"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12"/>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3" t="s">
        <v>13</v>
      </c>
      <c r="Z475" s="159"/>
      <c r="AA475" s="160"/>
      <c r="AB475" s="214" t="s">
        <v>14</v>
      </c>
      <c r="AC475" s="214"/>
      <c r="AD475" s="214"/>
      <c r="AE475" s="167"/>
      <c r="AF475" s="168"/>
      <c r="AG475" s="168"/>
      <c r="AH475" s="169"/>
      <c r="AI475" s="167"/>
      <c r="AJ475" s="168"/>
      <c r="AK475" s="168"/>
      <c r="AL475" s="168"/>
      <c r="AM475" s="167"/>
      <c r="AN475" s="168"/>
      <c r="AO475" s="168"/>
      <c r="AP475" s="169"/>
      <c r="AQ475" s="167"/>
      <c r="AR475" s="168"/>
      <c r="AS475" s="168"/>
      <c r="AT475" s="169"/>
      <c r="AU475" s="168"/>
      <c r="AV475" s="168"/>
      <c r="AW475" s="168"/>
      <c r="AX475" s="212"/>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12"/>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3"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12"/>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3" t="s">
        <v>13</v>
      </c>
      <c r="Z480" s="159"/>
      <c r="AA480" s="160"/>
      <c r="AB480" s="214" t="s">
        <v>14</v>
      </c>
      <c r="AC480" s="214"/>
      <c r="AD480" s="214"/>
      <c r="AE480" s="167"/>
      <c r="AF480" s="168"/>
      <c r="AG480" s="168"/>
      <c r="AH480" s="169"/>
      <c r="AI480" s="167"/>
      <c r="AJ480" s="168"/>
      <c r="AK480" s="168"/>
      <c r="AL480" s="168"/>
      <c r="AM480" s="167"/>
      <c r="AN480" s="168"/>
      <c r="AO480" s="168"/>
      <c r="AP480" s="169"/>
      <c r="AQ480" s="167"/>
      <c r="AR480" s="168"/>
      <c r="AS480" s="168"/>
      <c r="AT480" s="169"/>
      <c r="AU480" s="168"/>
      <c r="AV480" s="168"/>
      <c r="AW480" s="168"/>
      <c r="AX480" s="212"/>
      <c r="AY480">
        <f t="shared" si="72"/>
        <v>0</v>
      </c>
    </row>
    <row r="481" spans="1:51" ht="23.85" customHeight="1" x14ac:dyDescent="0.15">
      <c r="A481" s="989"/>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9"/>
      <c r="B482" s="254"/>
      <c r="C482" s="253"/>
      <c r="D482" s="254"/>
      <c r="E482" s="191" t="s">
        <v>750</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12"/>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3"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12"/>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3" t="s">
        <v>13</v>
      </c>
      <c r="Z489" s="159"/>
      <c r="AA489" s="160"/>
      <c r="AB489" s="214" t="s">
        <v>180</v>
      </c>
      <c r="AC489" s="214"/>
      <c r="AD489" s="214"/>
      <c r="AE489" s="167"/>
      <c r="AF489" s="168"/>
      <c r="AG489" s="168"/>
      <c r="AH489" s="169"/>
      <c r="AI489" s="167"/>
      <c r="AJ489" s="168"/>
      <c r="AK489" s="168"/>
      <c r="AL489" s="168"/>
      <c r="AM489" s="167"/>
      <c r="AN489" s="168"/>
      <c r="AO489" s="168"/>
      <c r="AP489" s="169"/>
      <c r="AQ489" s="167"/>
      <c r="AR489" s="168"/>
      <c r="AS489" s="168"/>
      <c r="AT489" s="169"/>
      <c r="AU489" s="168"/>
      <c r="AV489" s="168"/>
      <c r="AW489" s="168"/>
      <c r="AX489" s="212"/>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12"/>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3"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12"/>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3" t="s">
        <v>13</v>
      </c>
      <c r="Z494" s="159"/>
      <c r="AA494" s="160"/>
      <c r="AB494" s="214" t="s">
        <v>180</v>
      </c>
      <c r="AC494" s="214"/>
      <c r="AD494" s="214"/>
      <c r="AE494" s="167"/>
      <c r="AF494" s="168"/>
      <c r="AG494" s="168"/>
      <c r="AH494" s="169"/>
      <c r="AI494" s="167"/>
      <c r="AJ494" s="168"/>
      <c r="AK494" s="168"/>
      <c r="AL494" s="168"/>
      <c r="AM494" s="167"/>
      <c r="AN494" s="168"/>
      <c r="AO494" s="168"/>
      <c r="AP494" s="169"/>
      <c r="AQ494" s="167"/>
      <c r="AR494" s="168"/>
      <c r="AS494" s="168"/>
      <c r="AT494" s="169"/>
      <c r="AU494" s="168"/>
      <c r="AV494" s="168"/>
      <c r="AW494" s="168"/>
      <c r="AX494" s="212"/>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12"/>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3"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12"/>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3" t="s">
        <v>13</v>
      </c>
      <c r="Z499" s="159"/>
      <c r="AA499" s="160"/>
      <c r="AB499" s="214" t="s">
        <v>180</v>
      </c>
      <c r="AC499" s="214"/>
      <c r="AD499" s="214"/>
      <c r="AE499" s="167"/>
      <c r="AF499" s="168"/>
      <c r="AG499" s="168"/>
      <c r="AH499" s="169"/>
      <c r="AI499" s="167"/>
      <c r="AJ499" s="168"/>
      <c r="AK499" s="168"/>
      <c r="AL499" s="168"/>
      <c r="AM499" s="167"/>
      <c r="AN499" s="168"/>
      <c r="AO499" s="168"/>
      <c r="AP499" s="169"/>
      <c r="AQ499" s="167"/>
      <c r="AR499" s="168"/>
      <c r="AS499" s="168"/>
      <c r="AT499" s="169"/>
      <c r="AU499" s="168"/>
      <c r="AV499" s="168"/>
      <c r="AW499" s="168"/>
      <c r="AX499" s="212"/>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12"/>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3"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12"/>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3" t="s">
        <v>13</v>
      </c>
      <c r="Z504" s="159"/>
      <c r="AA504" s="160"/>
      <c r="AB504" s="214" t="s">
        <v>180</v>
      </c>
      <c r="AC504" s="214"/>
      <c r="AD504" s="214"/>
      <c r="AE504" s="167"/>
      <c r="AF504" s="168"/>
      <c r="AG504" s="168"/>
      <c r="AH504" s="169"/>
      <c r="AI504" s="167"/>
      <c r="AJ504" s="168"/>
      <c r="AK504" s="168"/>
      <c r="AL504" s="168"/>
      <c r="AM504" s="167"/>
      <c r="AN504" s="168"/>
      <c r="AO504" s="168"/>
      <c r="AP504" s="169"/>
      <c r="AQ504" s="167"/>
      <c r="AR504" s="168"/>
      <c r="AS504" s="168"/>
      <c r="AT504" s="169"/>
      <c r="AU504" s="168"/>
      <c r="AV504" s="168"/>
      <c r="AW504" s="168"/>
      <c r="AX504" s="212"/>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12"/>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3"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12"/>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3" t="s">
        <v>13</v>
      </c>
      <c r="Z509" s="159"/>
      <c r="AA509" s="160"/>
      <c r="AB509" s="214" t="s">
        <v>180</v>
      </c>
      <c r="AC509" s="214"/>
      <c r="AD509" s="214"/>
      <c r="AE509" s="167"/>
      <c r="AF509" s="168"/>
      <c r="AG509" s="168"/>
      <c r="AH509" s="169"/>
      <c r="AI509" s="167"/>
      <c r="AJ509" s="168"/>
      <c r="AK509" s="168"/>
      <c r="AL509" s="168"/>
      <c r="AM509" s="167"/>
      <c r="AN509" s="168"/>
      <c r="AO509" s="168"/>
      <c r="AP509" s="169"/>
      <c r="AQ509" s="167"/>
      <c r="AR509" s="168"/>
      <c r="AS509" s="168"/>
      <c r="AT509" s="169"/>
      <c r="AU509" s="168"/>
      <c r="AV509" s="168"/>
      <c r="AW509" s="168"/>
      <c r="AX509" s="212"/>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12"/>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3"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12"/>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3" t="s">
        <v>13</v>
      </c>
      <c r="Z514" s="159"/>
      <c r="AA514" s="160"/>
      <c r="AB514" s="214" t="s">
        <v>14</v>
      </c>
      <c r="AC514" s="214"/>
      <c r="AD514" s="214"/>
      <c r="AE514" s="167"/>
      <c r="AF514" s="168"/>
      <c r="AG514" s="168"/>
      <c r="AH514" s="169"/>
      <c r="AI514" s="167"/>
      <c r="AJ514" s="168"/>
      <c r="AK514" s="168"/>
      <c r="AL514" s="168"/>
      <c r="AM514" s="167"/>
      <c r="AN514" s="168"/>
      <c r="AO514" s="168"/>
      <c r="AP514" s="169"/>
      <c r="AQ514" s="167"/>
      <c r="AR514" s="168"/>
      <c r="AS514" s="168"/>
      <c r="AT514" s="169"/>
      <c r="AU514" s="168"/>
      <c r="AV514" s="168"/>
      <c r="AW514" s="168"/>
      <c r="AX514" s="212"/>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12"/>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3"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12"/>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3" t="s">
        <v>13</v>
      </c>
      <c r="Z519" s="159"/>
      <c r="AA519" s="160"/>
      <c r="AB519" s="214" t="s">
        <v>14</v>
      </c>
      <c r="AC519" s="214"/>
      <c r="AD519" s="214"/>
      <c r="AE519" s="167"/>
      <c r="AF519" s="168"/>
      <c r="AG519" s="168"/>
      <c r="AH519" s="169"/>
      <c r="AI519" s="167"/>
      <c r="AJ519" s="168"/>
      <c r="AK519" s="168"/>
      <c r="AL519" s="168"/>
      <c r="AM519" s="167"/>
      <c r="AN519" s="168"/>
      <c r="AO519" s="168"/>
      <c r="AP519" s="169"/>
      <c r="AQ519" s="167"/>
      <c r="AR519" s="168"/>
      <c r="AS519" s="168"/>
      <c r="AT519" s="169"/>
      <c r="AU519" s="168"/>
      <c r="AV519" s="168"/>
      <c r="AW519" s="168"/>
      <c r="AX519" s="212"/>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12"/>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3"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12"/>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3" t="s">
        <v>13</v>
      </c>
      <c r="Z524" s="159"/>
      <c r="AA524" s="160"/>
      <c r="AB524" s="214" t="s">
        <v>14</v>
      </c>
      <c r="AC524" s="214"/>
      <c r="AD524" s="214"/>
      <c r="AE524" s="167"/>
      <c r="AF524" s="168"/>
      <c r="AG524" s="168"/>
      <c r="AH524" s="169"/>
      <c r="AI524" s="167"/>
      <c r="AJ524" s="168"/>
      <c r="AK524" s="168"/>
      <c r="AL524" s="168"/>
      <c r="AM524" s="167"/>
      <c r="AN524" s="168"/>
      <c r="AO524" s="168"/>
      <c r="AP524" s="169"/>
      <c r="AQ524" s="167"/>
      <c r="AR524" s="168"/>
      <c r="AS524" s="168"/>
      <c r="AT524" s="169"/>
      <c r="AU524" s="168"/>
      <c r="AV524" s="168"/>
      <c r="AW524" s="168"/>
      <c r="AX524" s="212"/>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12"/>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3"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12"/>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3" t="s">
        <v>13</v>
      </c>
      <c r="Z529" s="159"/>
      <c r="AA529" s="160"/>
      <c r="AB529" s="214" t="s">
        <v>14</v>
      </c>
      <c r="AC529" s="214"/>
      <c r="AD529" s="214"/>
      <c r="AE529" s="167"/>
      <c r="AF529" s="168"/>
      <c r="AG529" s="168"/>
      <c r="AH529" s="169"/>
      <c r="AI529" s="167"/>
      <c r="AJ529" s="168"/>
      <c r="AK529" s="168"/>
      <c r="AL529" s="168"/>
      <c r="AM529" s="167"/>
      <c r="AN529" s="168"/>
      <c r="AO529" s="168"/>
      <c r="AP529" s="169"/>
      <c r="AQ529" s="167"/>
      <c r="AR529" s="168"/>
      <c r="AS529" s="168"/>
      <c r="AT529" s="169"/>
      <c r="AU529" s="168"/>
      <c r="AV529" s="168"/>
      <c r="AW529" s="168"/>
      <c r="AX529" s="212"/>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12"/>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3"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12"/>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3" t="s">
        <v>13</v>
      </c>
      <c r="Z534" s="159"/>
      <c r="AA534" s="160"/>
      <c r="AB534" s="214" t="s">
        <v>14</v>
      </c>
      <c r="AC534" s="214"/>
      <c r="AD534" s="214"/>
      <c r="AE534" s="167"/>
      <c r="AF534" s="168"/>
      <c r="AG534" s="168"/>
      <c r="AH534" s="169"/>
      <c r="AI534" s="167"/>
      <c r="AJ534" s="168"/>
      <c r="AK534" s="168"/>
      <c r="AL534" s="168"/>
      <c r="AM534" s="167"/>
      <c r="AN534" s="168"/>
      <c r="AO534" s="168"/>
      <c r="AP534" s="169"/>
      <c r="AQ534" s="167"/>
      <c r="AR534" s="168"/>
      <c r="AS534" s="168"/>
      <c r="AT534" s="169"/>
      <c r="AU534" s="168"/>
      <c r="AV534" s="168"/>
      <c r="AW534" s="168"/>
      <c r="AX534" s="212"/>
      <c r="AY534">
        <f t="shared" si="82"/>
        <v>0</v>
      </c>
    </row>
    <row r="535" spans="1:51" ht="23.85" hidden="1" customHeight="1" x14ac:dyDescent="0.15">
      <c r="A535" s="989"/>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12"/>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3"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12"/>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3" t="s">
        <v>13</v>
      </c>
      <c r="Z543" s="159"/>
      <c r="AA543" s="160"/>
      <c r="AB543" s="214" t="s">
        <v>180</v>
      </c>
      <c r="AC543" s="214"/>
      <c r="AD543" s="214"/>
      <c r="AE543" s="167"/>
      <c r="AF543" s="168"/>
      <c r="AG543" s="168"/>
      <c r="AH543" s="169"/>
      <c r="AI543" s="167"/>
      <c r="AJ543" s="168"/>
      <c r="AK543" s="168"/>
      <c r="AL543" s="168"/>
      <c r="AM543" s="167"/>
      <c r="AN543" s="168"/>
      <c r="AO543" s="168"/>
      <c r="AP543" s="169"/>
      <c r="AQ543" s="167"/>
      <c r="AR543" s="168"/>
      <c r="AS543" s="168"/>
      <c r="AT543" s="169"/>
      <c r="AU543" s="168"/>
      <c r="AV543" s="168"/>
      <c r="AW543" s="168"/>
      <c r="AX543" s="212"/>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12"/>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3"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12"/>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3" t="s">
        <v>13</v>
      </c>
      <c r="Z548" s="159"/>
      <c r="AA548" s="160"/>
      <c r="AB548" s="214" t="s">
        <v>180</v>
      </c>
      <c r="AC548" s="214"/>
      <c r="AD548" s="214"/>
      <c r="AE548" s="167"/>
      <c r="AF548" s="168"/>
      <c r="AG548" s="168"/>
      <c r="AH548" s="169"/>
      <c r="AI548" s="167"/>
      <c r="AJ548" s="168"/>
      <c r="AK548" s="168"/>
      <c r="AL548" s="168"/>
      <c r="AM548" s="167"/>
      <c r="AN548" s="168"/>
      <c r="AO548" s="168"/>
      <c r="AP548" s="169"/>
      <c r="AQ548" s="167"/>
      <c r="AR548" s="168"/>
      <c r="AS548" s="168"/>
      <c r="AT548" s="169"/>
      <c r="AU548" s="168"/>
      <c r="AV548" s="168"/>
      <c r="AW548" s="168"/>
      <c r="AX548" s="212"/>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12"/>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3"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12"/>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3" t="s">
        <v>13</v>
      </c>
      <c r="Z553" s="159"/>
      <c r="AA553" s="160"/>
      <c r="AB553" s="214" t="s">
        <v>180</v>
      </c>
      <c r="AC553" s="214"/>
      <c r="AD553" s="214"/>
      <c r="AE553" s="167"/>
      <c r="AF553" s="168"/>
      <c r="AG553" s="168"/>
      <c r="AH553" s="169"/>
      <c r="AI553" s="167"/>
      <c r="AJ553" s="168"/>
      <c r="AK553" s="168"/>
      <c r="AL553" s="168"/>
      <c r="AM553" s="167"/>
      <c r="AN553" s="168"/>
      <c r="AO553" s="168"/>
      <c r="AP553" s="169"/>
      <c r="AQ553" s="167"/>
      <c r="AR553" s="168"/>
      <c r="AS553" s="168"/>
      <c r="AT553" s="169"/>
      <c r="AU553" s="168"/>
      <c r="AV553" s="168"/>
      <c r="AW553" s="168"/>
      <c r="AX553" s="212"/>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12"/>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3"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12"/>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3" t="s">
        <v>13</v>
      </c>
      <c r="Z558" s="159"/>
      <c r="AA558" s="160"/>
      <c r="AB558" s="214" t="s">
        <v>180</v>
      </c>
      <c r="AC558" s="214"/>
      <c r="AD558" s="214"/>
      <c r="AE558" s="167"/>
      <c r="AF558" s="168"/>
      <c r="AG558" s="168"/>
      <c r="AH558" s="169"/>
      <c r="AI558" s="167"/>
      <c r="AJ558" s="168"/>
      <c r="AK558" s="168"/>
      <c r="AL558" s="168"/>
      <c r="AM558" s="167"/>
      <c r="AN558" s="168"/>
      <c r="AO558" s="168"/>
      <c r="AP558" s="169"/>
      <c r="AQ558" s="167"/>
      <c r="AR558" s="168"/>
      <c r="AS558" s="168"/>
      <c r="AT558" s="169"/>
      <c r="AU558" s="168"/>
      <c r="AV558" s="168"/>
      <c r="AW558" s="168"/>
      <c r="AX558" s="212"/>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12"/>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3"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12"/>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3" t="s">
        <v>13</v>
      </c>
      <c r="Z563" s="159"/>
      <c r="AA563" s="160"/>
      <c r="AB563" s="214" t="s">
        <v>180</v>
      </c>
      <c r="AC563" s="214"/>
      <c r="AD563" s="214"/>
      <c r="AE563" s="167"/>
      <c r="AF563" s="168"/>
      <c r="AG563" s="168"/>
      <c r="AH563" s="169"/>
      <c r="AI563" s="167"/>
      <c r="AJ563" s="168"/>
      <c r="AK563" s="168"/>
      <c r="AL563" s="168"/>
      <c r="AM563" s="167"/>
      <c r="AN563" s="168"/>
      <c r="AO563" s="168"/>
      <c r="AP563" s="169"/>
      <c r="AQ563" s="167"/>
      <c r="AR563" s="168"/>
      <c r="AS563" s="168"/>
      <c r="AT563" s="169"/>
      <c r="AU563" s="168"/>
      <c r="AV563" s="168"/>
      <c r="AW563" s="168"/>
      <c r="AX563" s="212"/>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12"/>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3"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12"/>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3" t="s">
        <v>13</v>
      </c>
      <c r="Z568" s="159"/>
      <c r="AA568" s="160"/>
      <c r="AB568" s="214" t="s">
        <v>14</v>
      </c>
      <c r="AC568" s="214"/>
      <c r="AD568" s="214"/>
      <c r="AE568" s="167"/>
      <c r="AF568" s="168"/>
      <c r="AG568" s="168"/>
      <c r="AH568" s="169"/>
      <c r="AI568" s="167"/>
      <c r="AJ568" s="168"/>
      <c r="AK568" s="168"/>
      <c r="AL568" s="168"/>
      <c r="AM568" s="167"/>
      <c r="AN568" s="168"/>
      <c r="AO568" s="168"/>
      <c r="AP568" s="169"/>
      <c r="AQ568" s="167"/>
      <c r="AR568" s="168"/>
      <c r="AS568" s="168"/>
      <c r="AT568" s="169"/>
      <c r="AU568" s="168"/>
      <c r="AV568" s="168"/>
      <c r="AW568" s="168"/>
      <c r="AX568" s="212"/>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12"/>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3"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12"/>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3" t="s">
        <v>13</v>
      </c>
      <c r="Z573" s="159"/>
      <c r="AA573" s="160"/>
      <c r="AB573" s="214" t="s">
        <v>14</v>
      </c>
      <c r="AC573" s="214"/>
      <c r="AD573" s="214"/>
      <c r="AE573" s="167"/>
      <c r="AF573" s="168"/>
      <c r="AG573" s="168"/>
      <c r="AH573" s="169"/>
      <c r="AI573" s="167"/>
      <c r="AJ573" s="168"/>
      <c r="AK573" s="168"/>
      <c r="AL573" s="168"/>
      <c r="AM573" s="167"/>
      <c r="AN573" s="168"/>
      <c r="AO573" s="168"/>
      <c r="AP573" s="169"/>
      <c r="AQ573" s="167"/>
      <c r="AR573" s="168"/>
      <c r="AS573" s="168"/>
      <c r="AT573" s="169"/>
      <c r="AU573" s="168"/>
      <c r="AV573" s="168"/>
      <c r="AW573" s="168"/>
      <c r="AX573" s="212"/>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12"/>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3"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12"/>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3" t="s">
        <v>13</v>
      </c>
      <c r="Z578" s="159"/>
      <c r="AA578" s="160"/>
      <c r="AB578" s="214" t="s">
        <v>14</v>
      </c>
      <c r="AC578" s="214"/>
      <c r="AD578" s="214"/>
      <c r="AE578" s="167"/>
      <c r="AF578" s="168"/>
      <c r="AG578" s="168"/>
      <c r="AH578" s="169"/>
      <c r="AI578" s="167"/>
      <c r="AJ578" s="168"/>
      <c r="AK578" s="168"/>
      <c r="AL578" s="168"/>
      <c r="AM578" s="167"/>
      <c r="AN578" s="168"/>
      <c r="AO578" s="168"/>
      <c r="AP578" s="169"/>
      <c r="AQ578" s="167"/>
      <c r="AR578" s="168"/>
      <c r="AS578" s="168"/>
      <c r="AT578" s="169"/>
      <c r="AU578" s="168"/>
      <c r="AV578" s="168"/>
      <c r="AW578" s="168"/>
      <c r="AX578" s="212"/>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12"/>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3"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12"/>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3" t="s">
        <v>13</v>
      </c>
      <c r="Z583" s="159"/>
      <c r="AA583" s="160"/>
      <c r="AB583" s="214" t="s">
        <v>14</v>
      </c>
      <c r="AC583" s="214"/>
      <c r="AD583" s="214"/>
      <c r="AE583" s="167"/>
      <c r="AF583" s="168"/>
      <c r="AG583" s="168"/>
      <c r="AH583" s="169"/>
      <c r="AI583" s="167"/>
      <c r="AJ583" s="168"/>
      <c r="AK583" s="168"/>
      <c r="AL583" s="168"/>
      <c r="AM583" s="167"/>
      <c r="AN583" s="168"/>
      <c r="AO583" s="168"/>
      <c r="AP583" s="169"/>
      <c r="AQ583" s="167"/>
      <c r="AR583" s="168"/>
      <c r="AS583" s="168"/>
      <c r="AT583" s="169"/>
      <c r="AU583" s="168"/>
      <c r="AV583" s="168"/>
      <c r="AW583" s="168"/>
      <c r="AX583" s="212"/>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12"/>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3"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12"/>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3" t="s">
        <v>13</v>
      </c>
      <c r="Z588" s="159"/>
      <c r="AA588" s="160"/>
      <c r="AB588" s="214" t="s">
        <v>14</v>
      </c>
      <c r="AC588" s="214"/>
      <c r="AD588" s="214"/>
      <c r="AE588" s="167"/>
      <c r="AF588" s="168"/>
      <c r="AG588" s="168"/>
      <c r="AH588" s="169"/>
      <c r="AI588" s="167"/>
      <c r="AJ588" s="168"/>
      <c r="AK588" s="168"/>
      <c r="AL588" s="168"/>
      <c r="AM588" s="167"/>
      <c r="AN588" s="168"/>
      <c r="AO588" s="168"/>
      <c r="AP588" s="169"/>
      <c r="AQ588" s="167"/>
      <c r="AR588" s="168"/>
      <c r="AS588" s="168"/>
      <c r="AT588" s="169"/>
      <c r="AU588" s="168"/>
      <c r="AV588" s="168"/>
      <c r="AW588" s="168"/>
      <c r="AX588" s="212"/>
      <c r="AY588">
        <f t="shared" si="92"/>
        <v>0</v>
      </c>
    </row>
    <row r="589" spans="1:51" ht="23.85" hidden="1" customHeight="1" x14ac:dyDescent="0.15">
      <c r="A589" s="989"/>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12"/>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3"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12"/>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3" t="s">
        <v>13</v>
      </c>
      <c r="Z597" s="159"/>
      <c r="AA597" s="160"/>
      <c r="AB597" s="214" t="s">
        <v>180</v>
      </c>
      <c r="AC597" s="214"/>
      <c r="AD597" s="214"/>
      <c r="AE597" s="167"/>
      <c r="AF597" s="168"/>
      <c r="AG597" s="168"/>
      <c r="AH597" s="169"/>
      <c r="AI597" s="167"/>
      <c r="AJ597" s="168"/>
      <c r="AK597" s="168"/>
      <c r="AL597" s="168"/>
      <c r="AM597" s="167"/>
      <c r="AN597" s="168"/>
      <c r="AO597" s="168"/>
      <c r="AP597" s="169"/>
      <c r="AQ597" s="167"/>
      <c r="AR597" s="168"/>
      <c r="AS597" s="168"/>
      <c r="AT597" s="169"/>
      <c r="AU597" s="168"/>
      <c r="AV597" s="168"/>
      <c r="AW597" s="168"/>
      <c r="AX597" s="212"/>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12"/>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3"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12"/>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3" t="s">
        <v>13</v>
      </c>
      <c r="Z602" s="159"/>
      <c r="AA602" s="160"/>
      <c r="AB602" s="214" t="s">
        <v>180</v>
      </c>
      <c r="AC602" s="214"/>
      <c r="AD602" s="214"/>
      <c r="AE602" s="167"/>
      <c r="AF602" s="168"/>
      <c r="AG602" s="168"/>
      <c r="AH602" s="169"/>
      <c r="AI602" s="167"/>
      <c r="AJ602" s="168"/>
      <c r="AK602" s="168"/>
      <c r="AL602" s="168"/>
      <c r="AM602" s="167"/>
      <c r="AN602" s="168"/>
      <c r="AO602" s="168"/>
      <c r="AP602" s="169"/>
      <c r="AQ602" s="167"/>
      <c r="AR602" s="168"/>
      <c r="AS602" s="168"/>
      <c r="AT602" s="169"/>
      <c r="AU602" s="168"/>
      <c r="AV602" s="168"/>
      <c r="AW602" s="168"/>
      <c r="AX602" s="212"/>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12"/>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3"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12"/>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3" t="s">
        <v>13</v>
      </c>
      <c r="Z607" s="159"/>
      <c r="AA607" s="160"/>
      <c r="AB607" s="214" t="s">
        <v>180</v>
      </c>
      <c r="AC607" s="214"/>
      <c r="AD607" s="214"/>
      <c r="AE607" s="167"/>
      <c r="AF607" s="168"/>
      <c r="AG607" s="168"/>
      <c r="AH607" s="169"/>
      <c r="AI607" s="167"/>
      <c r="AJ607" s="168"/>
      <c r="AK607" s="168"/>
      <c r="AL607" s="168"/>
      <c r="AM607" s="167"/>
      <c r="AN607" s="168"/>
      <c r="AO607" s="168"/>
      <c r="AP607" s="169"/>
      <c r="AQ607" s="167"/>
      <c r="AR607" s="168"/>
      <c r="AS607" s="168"/>
      <c r="AT607" s="169"/>
      <c r="AU607" s="168"/>
      <c r="AV607" s="168"/>
      <c r="AW607" s="168"/>
      <c r="AX607" s="212"/>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12"/>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3"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12"/>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3" t="s">
        <v>13</v>
      </c>
      <c r="Z612" s="159"/>
      <c r="AA612" s="160"/>
      <c r="AB612" s="214" t="s">
        <v>180</v>
      </c>
      <c r="AC612" s="214"/>
      <c r="AD612" s="214"/>
      <c r="AE612" s="167"/>
      <c r="AF612" s="168"/>
      <c r="AG612" s="168"/>
      <c r="AH612" s="169"/>
      <c r="AI612" s="167"/>
      <c r="AJ612" s="168"/>
      <c r="AK612" s="168"/>
      <c r="AL612" s="168"/>
      <c r="AM612" s="167"/>
      <c r="AN612" s="168"/>
      <c r="AO612" s="168"/>
      <c r="AP612" s="169"/>
      <c r="AQ612" s="167"/>
      <c r="AR612" s="168"/>
      <c r="AS612" s="168"/>
      <c r="AT612" s="169"/>
      <c r="AU612" s="168"/>
      <c r="AV612" s="168"/>
      <c r="AW612" s="168"/>
      <c r="AX612" s="212"/>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12"/>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3"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12"/>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3" t="s">
        <v>13</v>
      </c>
      <c r="Z617" s="159"/>
      <c r="AA617" s="160"/>
      <c r="AB617" s="214" t="s">
        <v>180</v>
      </c>
      <c r="AC617" s="214"/>
      <c r="AD617" s="214"/>
      <c r="AE617" s="167"/>
      <c r="AF617" s="168"/>
      <c r="AG617" s="168"/>
      <c r="AH617" s="169"/>
      <c r="AI617" s="167"/>
      <c r="AJ617" s="168"/>
      <c r="AK617" s="168"/>
      <c r="AL617" s="168"/>
      <c r="AM617" s="167"/>
      <c r="AN617" s="168"/>
      <c r="AO617" s="168"/>
      <c r="AP617" s="169"/>
      <c r="AQ617" s="167"/>
      <c r="AR617" s="168"/>
      <c r="AS617" s="168"/>
      <c r="AT617" s="169"/>
      <c r="AU617" s="168"/>
      <c r="AV617" s="168"/>
      <c r="AW617" s="168"/>
      <c r="AX617" s="212"/>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12"/>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3"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12"/>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3" t="s">
        <v>13</v>
      </c>
      <c r="Z622" s="159"/>
      <c r="AA622" s="160"/>
      <c r="AB622" s="214" t="s">
        <v>14</v>
      </c>
      <c r="AC622" s="214"/>
      <c r="AD622" s="214"/>
      <c r="AE622" s="167"/>
      <c r="AF622" s="168"/>
      <c r="AG622" s="168"/>
      <c r="AH622" s="169"/>
      <c r="AI622" s="167"/>
      <c r="AJ622" s="168"/>
      <c r="AK622" s="168"/>
      <c r="AL622" s="168"/>
      <c r="AM622" s="167"/>
      <c r="AN622" s="168"/>
      <c r="AO622" s="168"/>
      <c r="AP622" s="169"/>
      <c r="AQ622" s="167"/>
      <c r="AR622" s="168"/>
      <c r="AS622" s="168"/>
      <c r="AT622" s="169"/>
      <c r="AU622" s="168"/>
      <c r="AV622" s="168"/>
      <c r="AW622" s="168"/>
      <c r="AX622" s="212"/>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12"/>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3"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12"/>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3" t="s">
        <v>13</v>
      </c>
      <c r="Z627" s="159"/>
      <c r="AA627" s="160"/>
      <c r="AB627" s="214" t="s">
        <v>14</v>
      </c>
      <c r="AC627" s="214"/>
      <c r="AD627" s="214"/>
      <c r="AE627" s="167"/>
      <c r="AF627" s="168"/>
      <c r="AG627" s="168"/>
      <c r="AH627" s="169"/>
      <c r="AI627" s="167"/>
      <c r="AJ627" s="168"/>
      <c r="AK627" s="168"/>
      <c r="AL627" s="168"/>
      <c r="AM627" s="167"/>
      <c r="AN627" s="168"/>
      <c r="AO627" s="168"/>
      <c r="AP627" s="169"/>
      <c r="AQ627" s="167"/>
      <c r="AR627" s="168"/>
      <c r="AS627" s="168"/>
      <c r="AT627" s="169"/>
      <c r="AU627" s="168"/>
      <c r="AV627" s="168"/>
      <c r="AW627" s="168"/>
      <c r="AX627" s="212"/>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12"/>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3"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12"/>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3" t="s">
        <v>13</v>
      </c>
      <c r="Z632" s="159"/>
      <c r="AA632" s="160"/>
      <c r="AB632" s="214" t="s">
        <v>14</v>
      </c>
      <c r="AC632" s="214"/>
      <c r="AD632" s="214"/>
      <c r="AE632" s="167"/>
      <c r="AF632" s="168"/>
      <c r="AG632" s="168"/>
      <c r="AH632" s="169"/>
      <c r="AI632" s="167"/>
      <c r="AJ632" s="168"/>
      <c r="AK632" s="168"/>
      <c r="AL632" s="168"/>
      <c r="AM632" s="167"/>
      <c r="AN632" s="168"/>
      <c r="AO632" s="168"/>
      <c r="AP632" s="169"/>
      <c r="AQ632" s="167"/>
      <c r="AR632" s="168"/>
      <c r="AS632" s="168"/>
      <c r="AT632" s="169"/>
      <c r="AU632" s="168"/>
      <c r="AV632" s="168"/>
      <c r="AW632" s="168"/>
      <c r="AX632" s="212"/>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12"/>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3"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12"/>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3" t="s">
        <v>13</v>
      </c>
      <c r="Z637" s="159"/>
      <c r="AA637" s="160"/>
      <c r="AB637" s="214" t="s">
        <v>14</v>
      </c>
      <c r="AC637" s="214"/>
      <c r="AD637" s="214"/>
      <c r="AE637" s="167"/>
      <c r="AF637" s="168"/>
      <c r="AG637" s="168"/>
      <c r="AH637" s="169"/>
      <c r="AI637" s="167"/>
      <c r="AJ637" s="168"/>
      <c r="AK637" s="168"/>
      <c r="AL637" s="168"/>
      <c r="AM637" s="167"/>
      <c r="AN637" s="168"/>
      <c r="AO637" s="168"/>
      <c r="AP637" s="169"/>
      <c r="AQ637" s="167"/>
      <c r="AR637" s="168"/>
      <c r="AS637" s="168"/>
      <c r="AT637" s="169"/>
      <c r="AU637" s="168"/>
      <c r="AV637" s="168"/>
      <c r="AW637" s="168"/>
      <c r="AX637" s="212"/>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12"/>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3"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12"/>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3" t="s">
        <v>13</v>
      </c>
      <c r="Z642" s="159"/>
      <c r="AA642" s="160"/>
      <c r="AB642" s="214" t="s">
        <v>14</v>
      </c>
      <c r="AC642" s="214"/>
      <c r="AD642" s="214"/>
      <c r="AE642" s="167"/>
      <c r="AF642" s="168"/>
      <c r="AG642" s="168"/>
      <c r="AH642" s="169"/>
      <c r="AI642" s="167"/>
      <c r="AJ642" s="168"/>
      <c r="AK642" s="168"/>
      <c r="AL642" s="168"/>
      <c r="AM642" s="167"/>
      <c r="AN642" s="168"/>
      <c r="AO642" s="168"/>
      <c r="AP642" s="169"/>
      <c r="AQ642" s="167"/>
      <c r="AR642" s="168"/>
      <c r="AS642" s="168"/>
      <c r="AT642" s="169"/>
      <c r="AU642" s="168"/>
      <c r="AV642" s="168"/>
      <c r="AW642" s="168"/>
      <c r="AX642" s="212"/>
      <c r="AY642">
        <f t="shared" si="102"/>
        <v>0</v>
      </c>
    </row>
    <row r="643" spans="1:51" ht="23.85" hidden="1" customHeight="1" x14ac:dyDescent="0.15">
      <c r="A643" s="989"/>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12"/>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3"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12"/>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3" t="s">
        <v>13</v>
      </c>
      <c r="Z651" s="159"/>
      <c r="AA651" s="160"/>
      <c r="AB651" s="214" t="s">
        <v>180</v>
      </c>
      <c r="AC651" s="214"/>
      <c r="AD651" s="214"/>
      <c r="AE651" s="167"/>
      <c r="AF651" s="168"/>
      <c r="AG651" s="168"/>
      <c r="AH651" s="169"/>
      <c r="AI651" s="167"/>
      <c r="AJ651" s="168"/>
      <c r="AK651" s="168"/>
      <c r="AL651" s="168"/>
      <c r="AM651" s="167"/>
      <c r="AN651" s="168"/>
      <c r="AO651" s="168"/>
      <c r="AP651" s="169"/>
      <c r="AQ651" s="167"/>
      <c r="AR651" s="168"/>
      <c r="AS651" s="168"/>
      <c r="AT651" s="169"/>
      <c r="AU651" s="168"/>
      <c r="AV651" s="168"/>
      <c r="AW651" s="168"/>
      <c r="AX651" s="212"/>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12"/>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3"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12"/>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3" t="s">
        <v>13</v>
      </c>
      <c r="Z656" s="159"/>
      <c r="AA656" s="160"/>
      <c r="AB656" s="214" t="s">
        <v>180</v>
      </c>
      <c r="AC656" s="214"/>
      <c r="AD656" s="214"/>
      <c r="AE656" s="167"/>
      <c r="AF656" s="168"/>
      <c r="AG656" s="168"/>
      <c r="AH656" s="169"/>
      <c r="AI656" s="167"/>
      <c r="AJ656" s="168"/>
      <c r="AK656" s="168"/>
      <c r="AL656" s="168"/>
      <c r="AM656" s="167"/>
      <c r="AN656" s="168"/>
      <c r="AO656" s="168"/>
      <c r="AP656" s="169"/>
      <c r="AQ656" s="167"/>
      <c r="AR656" s="168"/>
      <c r="AS656" s="168"/>
      <c r="AT656" s="169"/>
      <c r="AU656" s="168"/>
      <c r="AV656" s="168"/>
      <c r="AW656" s="168"/>
      <c r="AX656" s="212"/>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12"/>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3"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12"/>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3" t="s">
        <v>13</v>
      </c>
      <c r="Z661" s="159"/>
      <c r="AA661" s="160"/>
      <c r="AB661" s="214" t="s">
        <v>180</v>
      </c>
      <c r="AC661" s="214"/>
      <c r="AD661" s="214"/>
      <c r="AE661" s="167"/>
      <c r="AF661" s="168"/>
      <c r="AG661" s="168"/>
      <c r="AH661" s="169"/>
      <c r="AI661" s="167"/>
      <c r="AJ661" s="168"/>
      <c r="AK661" s="168"/>
      <c r="AL661" s="168"/>
      <c r="AM661" s="167"/>
      <c r="AN661" s="168"/>
      <c r="AO661" s="168"/>
      <c r="AP661" s="169"/>
      <c r="AQ661" s="167"/>
      <c r="AR661" s="168"/>
      <c r="AS661" s="168"/>
      <c r="AT661" s="169"/>
      <c r="AU661" s="168"/>
      <c r="AV661" s="168"/>
      <c r="AW661" s="168"/>
      <c r="AX661" s="212"/>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12"/>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3"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12"/>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3" t="s">
        <v>13</v>
      </c>
      <c r="Z666" s="159"/>
      <c r="AA666" s="160"/>
      <c r="AB666" s="214" t="s">
        <v>180</v>
      </c>
      <c r="AC666" s="214"/>
      <c r="AD666" s="214"/>
      <c r="AE666" s="167"/>
      <c r="AF666" s="168"/>
      <c r="AG666" s="168"/>
      <c r="AH666" s="169"/>
      <c r="AI666" s="167"/>
      <c r="AJ666" s="168"/>
      <c r="AK666" s="168"/>
      <c r="AL666" s="168"/>
      <c r="AM666" s="167"/>
      <c r="AN666" s="168"/>
      <c r="AO666" s="168"/>
      <c r="AP666" s="169"/>
      <c r="AQ666" s="167"/>
      <c r="AR666" s="168"/>
      <c r="AS666" s="168"/>
      <c r="AT666" s="169"/>
      <c r="AU666" s="168"/>
      <c r="AV666" s="168"/>
      <c r="AW666" s="168"/>
      <c r="AX666" s="212"/>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12"/>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3"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12"/>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3" t="s">
        <v>13</v>
      </c>
      <c r="Z671" s="159"/>
      <c r="AA671" s="160"/>
      <c r="AB671" s="214" t="s">
        <v>180</v>
      </c>
      <c r="AC671" s="214"/>
      <c r="AD671" s="214"/>
      <c r="AE671" s="167"/>
      <c r="AF671" s="168"/>
      <c r="AG671" s="168"/>
      <c r="AH671" s="169"/>
      <c r="AI671" s="167"/>
      <c r="AJ671" s="168"/>
      <c r="AK671" s="168"/>
      <c r="AL671" s="168"/>
      <c r="AM671" s="167"/>
      <c r="AN671" s="168"/>
      <c r="AO671" s="168"/>
      <c r="AP671" s="169"/>
      <c r="AQ671" s="167"/>
      <c r="AR671" s="168"/>
      <c r="AS671" s="168"/>
      <c r="AT671" s="169"/>
      <c r="AU671" s="168"/>
      <c r="AV671" s="168"/>
      <c r="AW671" s="168"/>
      <c r="AX671" s="212"/>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12"/>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3"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12"/>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3" t="s">
        <v>13</v>
      </c>
      <c r="Z676" s="159"/>
      <c r="AA676" s="160"/>
      <c r="AB676" s="214" t="s">
        <v>14</v>
      </c>
      <c r="AC676" s="214"/>
      <c r="AD676" s="214"/>
      <c r="AE676" s="167"/>
      <c r="AF676" s="168"/>
      <c r="AG676" s="168"/>
      <c r="AH676" s="169"/>
      <c r="AI676" s="167"/>
      <c r="AJ676" s="168"/>
      <c r="AK676" s="168"/>
      <c r="AL676" s="168"/>
      <c r="AM676" s="167"/>
      <c r="AN676" s="168"/>
      <c r="AO676" s="168"/>
      <c r="AP676" s="169"/>
      <c r="AQ676" s="167"/>
      <c r="AR676" s="168"/>
      <c r="AS676" s="168"/>
      <c r="AT676" s="169"/>
      <c r="AU676" s="168"/>
      <c r="AV676" s="168"/>
      <c r="AW676" s="168"/>
      <c r="AX676" s="212"/>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12"/>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3"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12"/>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3" t="s">
        <v>13</v>
      </c>
      <c r="Z681" s="159"/>
      <c r="AA681" s="160"/>
      <c r="AB681" s="214" t="s">
        <v>14</v>
      </c>
      <c r="AC681" s="214"/>
      <c r="AD681" s="214"/>
      <c r="AE681" s="167"/>
      <c r="AF681" s="168"/>
      <c r="AG681" s="168"/>
      <c r="AH681" s="169"/>
      <c r="AI681" s="167"/>
      <c r="AJ681" s="168"/>
      <c r="AK681" s="168"/>
      <c r="AL681" s="168"/>
      <c r="AM681" s="167"/>
      <c r="AN681" s="168"/>
      <c r="AO681" s="168"/>
      <c r="AP681" s="169"/>
      <c r="AQ681" s="167"/>
      <c r="AR681" s="168"/>
      <c r="AS681" s="168"/>
      <c r="AT681" s="169"/>
      <c r="AU681" s="168"/>
      <c r="AV681" s="168"/>
      <c r="AW681" s="168"/>
      <c r="AX681" s="212"/>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12"/>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3"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12"/>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3" t="s">
        <v>13</v>
      </c>
      <c r="Z686" s="159"/>
      <c r="AA686" s="160"/>
      <c r="AB686" s="214" t="s">
        <v>14</v>
      </c>
      <c r="AC686" s="214"/>
      <c r="AD686" s="214"/>
      <c r="AE686" s="167"/>
      <c r="AF686" s="168"/>
      <c r="AG686" s="168"/>
      <c r="AH686" s="169"/>
      <c r="AI686" s="167"/>
      <c r="AJ686" s="168"/>
      <c r="AK686" s="168"/>
      <c r="AL686" s="168"/>
      <c r="AM686" s="167"/>
      <c r="AN686" s="168"/>
      <c r="AO686" s="168"/>
      <c r="AP686" s="169"/>
      <c r="AQ686" s="167"/>
      <c r="AR686" s="168"/>
      <c r="AS686" s="168"/>
      <c r="AT686" s="169"/>
      <c r="AU686" s="168"/>
      <c r="AV686" s="168"/>
      <c r="AW686" s="168"/>
      <c r="AX686" s="212"/>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12"/>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3"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12"/>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3" t="s">
        <v>13</v>
      </c>
      <c r="Z691" s="159"/>
      <c r="AA691" s="160"/>
      <c r="AB691" s="214" t="s">
        <v>14</v>
      </c>
      <c r="AC691" s="214"/>
      <c r="AD691" s="214"/>
      <c r="AE691" s="167"/>
      <c r="AF691" s="168"/>
      <c r="AG691" s="168"/>
      <c r="AH691" s="169"/>
      <c r="AI691" s="167"/>
      <c r="AJ691" s="168"/>
      <c r="AK691" s="168"/>
      <c r="AL691" s="168"/>
      <c r="AM691" s="167"/>
      <c r="AN691" s="168"/>
      <c r="AO691" s="168"/>
      <c r="AP691" s="169"/>
      <c r="AQ691" s="167"/>
      <c r="AR691" s="168"/>
      <c r="AS691" s="168"/>
      <c r="AT691" s="169"/>
      <c r="AU691" s="168"/>
      <c r="AV691" s="168"/>
      <c r="AW691" s="168"/>
      <c r="AX691" s="212"/>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12"/>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3"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12"/>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3" t="s">
        <v>13</v>
      </c>
      <c r="Z696" s="159"/>
      <c r="AA696" s="160"/>
      <c r="AB696" s="214" t="s">
        <v>14</v>
      </c>
      <c r="AC696" s="214"/>
      <c r="AD696" s="214"/>
      <c r="AE696" s="167"/>
      <c r="AF696" s="168"/>
      <c r="AG696" s="168"/>
      <c r="AH696" s="169"/>
      <c r="AI696" s="167"/>
      <c r="AJ696" s="168"/>
      <c r="AK696" s="168"/>
      <c r="AL696" s="168"/>
      <c r="AM696" s="167"/>
      <c r="AN696" s="168"/>
      <c r="AO696" s="168"/>
      <c r="AP696" s="169"/>
      <c r="AQ696" s="167"/>
      <c r="AR696" s="168"/>
      <c r="AS696" s="168"/>
      <c r="AT696" s="169"/>
      <c r="AU696" s="168"/>
      <c r="AV696" s="168"/>
      <c r="AW696" s="168"/>
      <c r="AX696" s="212"/>
      <c r="AY696">
        <f t="shared" si="112"/>
        <v>0</v>
      </c>
    </row>
    <row r="697" spans="1:51" ht="23.85" hidden="1" customHeight="1" x14ac:dyDescent="0.15">
      <c r="A697" s="989"/>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159"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727</v>
      </c>
      <c r="AE702" s="891"/>
      <c r="AF702" s="891"/>
      <c r="AG702" s="880" t="s">
        <v>768</v>
      </c>
      <c r="AH702" s="881"/>
      <c r="AI702" s="881"/>
      <c r="AJ702" s="881"/>
      <c r="AK702" s="881"/>
      <c r="AL702" s="881"/>
      <c r="AM702" s="881"/>
      <c r="AN702" s="881"/>
      <c r="AO702" s="881"/>
      <c r="AP702" s="881"/>
      <c r="AQ702" s="881"/>
      <c r="AR702" s="881"/>
      <c r="AS702" s="881"/>
      <c r="AT702" s="881"/>
      <c r="AU702" s="881"/>
      <c r="AV702" s="881"/>
      <c r="AW702" s="881"/>
      <c r="AX702" s="882"/>
    </row>
    <row r="703" spans="1:51" ht="135.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727</v>
      </c>
      <c r="AE703" s="186"/>
      <c r="AF703" s="186"/>
      <c r="AG703" s="664" t="s">
        <v>769</v>
      </c>
      <c r="AH703" s="665"/>
      <c r="AI703" s="665"/>
      <c r="AJ703" s="665"/>
      <c r="AK703" s="665"/>
      <c r="AL703" s="665"/>
      <c r="AM703" s="665"/>
      <c r="AN703" s="665"/>
      <c r="AO703" s="665"/>
      <c r="AP703" s="665"/>
      <c r="AQ703" s="665"/>
      <c r="AR703" s="665"/>
      <c r="AS703" s="665"/>
      <c r="AT703" s="665"/>
      <c r="AU703" s="665"/>
      <c r="AV703" s="665"/>
      <c r="AW703" s="665"/>
      <c r="AX703" s="666"/>
    </row>
    <row r="704" spans="1:51" ht="132.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727</v>
      </c>
      <c r="AE704" s="583"/>
      <c r="AF704" s="583"/>
      <c r="AG704" s="425" t="s">
        <v>728</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729</v>
      </c>
      <c r="AE705" s="733"/>
      <c r="AF705" s="733"/>
      <c r="AG705" s="191" t="s">
        <v>750</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730</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730</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70.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727</v>
      </c>
      <c r="AE708" s="668"/>
      <c r="AF708" s="668"/>
      <c r="AG708" s="523" t="s">
        <v>731</v>
      </c>
      <c r="AH708" s="524"/>
      <c r="AI708" s="524"/>
      <c r="AJ708" s="524"/>
      <c r="AK708" s="524"/>
      <c r="AL708" s="524"/>
      <c r="AM708" s="524"/>
      <c r="AN708" s="524"/>
      <c r="AO708" s="524"/>
      <c r="AP708" s="524"/>
      <c r="AQ708" s="524"/>
      <c r="AR708" s="524"/>
      <c r="AS708" s="524"/>
      <c r="AT708" s="524"/>
      <c r="AU708" s="524"/>
      <c r="AV708" s="524"/>
      <c r="AW708" s="524"/>
      <c r="AX708" s="525"/>
    </row>
    <row r="709" spans="1:50" ht="91.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727</v>
      </c>
      <c r="AE709" s="186"/>
      <c r="AF709" s="186"/>
      <c r="AG709" s="664" t="s">
        <v>732</v>
      </c>
      <c r="AH709" s="665"/>
      <c r="AI709" s="665"/>
      <c r="AJ709" s="665"/>
      <c r="AK709" s="665"/>
      <c r="AL709" s="665"/>
      <c r="AM709" s="665"/>
      <c r="AN709" s="665"/>
      <c r="AO709" s="665"/>
      <c r="AP709" s="665"/>
      <c r="AQ709" s="665"/>
      <c r="AR709" s="665"/>
      <c r="AS709" s="665"/>
      <c r="AT709" s="665"/>
      <c r="AU709" s="665"/>
      <c r="AV709" s="665"/>
      <c r="AW709" s="665"/>
      <c r="AX709" s="666"/>
    </row>
    <row r="710" spans="1:50" ht="70.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727</v>
      </c>
      <c r="AE710" s="186"/>
      <c r="AF710" s="186"/>
      <c r="AG710" s="664" t="s">
        <v>733</v>
      </c>
      <c r="AH710" s="665"/>
      <c r="AI710" s="665"/>
      <c r="AJ710" s="665"/>
      <c r="AK710" s="665"/>
      <c r="AL710" s="665"/>
      <c r="AM710" s="665"/>
      <c r="AN710" s="665"/>
      <c r="AO710" s="665"/>
      <c r="AP710" s="665"/>
      <c r="AQ710" s="665"/>
      <c r="AR710" s="665"/>
      <c r="AS710" s="665"/>
      <c r="AT710" s="665"/>
      <c r="AU710" s="665"/>
      <c r="AV710" s="665"/>
      <c r="AW710" s="665"/>
      <c r="AX710" s="666"/>
    </row>
    <row r="711" spans="1:50" ht="64.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727</v>
      </c>
      <c r="AE711" s="186"/>
      <c r="AF711" s="186"/>
      <c r="AG711" s="664" t="s">
        <v>734</v>
      </c>
      <c r="AH711" s="665"/>
      <c r="AI711" s="665"/>
      <c r="AJ711" s="665"/>
      <c r="AK711" s="665"/>
      <c r="AL711" s="665"/>
      <c r="AM711" s="665"/>
      <c r="AN711" s="665"/>
      <c r="AO711" s="665"/>
      <c r="AP711" s="665"/>
      <c r="AQ711" s="665"/>
      <c r="AR711" s="665"/>
      <c r="AS711" s="665"/>
      <c r="AT711" s="665"/>
      <c r="AU711" s="665"/>
      <c r="AV711" s="665"/>
      <c r="AW711" s="665"/>
      <c r="AX711" s="666"/>
    </row>
    <row r="712" spans="1:50" ht="105.7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727</v>
      </c>
      <c r="AE712" s="583"/>
      <c r="AF712" s="583"/>
      <c r="AG712" s="591" t="s">
        <v>771</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729</v>
      </c>
      <c r="AE713" s="186"/>
      <c r="AF713" s="187"/>
      <c r="AG713" s="664" t="s">
        <v>748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729</v>
      </c>
      <c r="AE714" s="589"/>
      <c r="AF714" s="590"/>
      <c r="AG714" s="689" t="s">
        <v>748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729</v>
      </c>
      <c r="AE715" s="668"/>
      <c r="AF715" s="774"/>
      <c r="AG715" s="523" t="s">
        <v>748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729</v>
      </c>
      <c r="AE716" s="756"/>
      <c r="AF716" s="756"/>
      <c r="AG716" s="664" t="s">
        <v>748</v>
      </c>
      <c r="AH716" s="665"/>
      <c r="AI716" s="665"/>
      <c r="AJ716" s="665"/>
      <c r="AK716" s="665"/>
      <c r="AL716" s="665"/>
      <c r="AM716" s="665"/>
      <c r="AN716" s="665"/>
      <c r="AO716" s="665"/>
      <c r="AP716" s="665"/>
      <c r="AQ716" s="665"/>
      <c r="AR716" s="665"/>
      <c r="AS716" s="665"/>
      <c r="AT716" s="665"/>
      <c r="AU716" s="665"/>
      <c r="AV716" s="665"/>
      <c r="AW716" s="665"/>
      <c r="AX716" s="666"/>
    </row>
    <row r="717" spans="1:50" ht="69.7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727</v>
      </c>
      <c r="AE717" s="186"/>
      <c r="AF717" s="186"/>
      <c r="AG717" s="664" t="s">
        <v>735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729</v>
      </c>
      <c r="AE718" s="186"/>
      <c r="AF718" s="186"/>
      <c r="AG718" s="194" t="s">
        <v>748</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727</v>
      </c>
      <c r="AE719" s="668"/>
      <c r="AF719" s="668"/>
      <c r="AG719" s="191" t="s">
        <v>736</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2" t="s">
        <v>737</v>
      </c>
      <c r="D721" s="913"/>
      <c r="E721" s="913"/>
      <c r="F721" s="914"/>
      <c r="G721" s="930">
        <v>20</v>
      </c>
      <c r="H721" s="931"/>
      <c r="I721" s="77" t="str">
        <f>IF(OR(G721="　", G721=""), "", "-")</f>
        <v>-</v>
      </c>
      <c r="J721" s="911">
        <v>144</v>
      </c>
      <c r="K721" s="911"/>
      <c r="L721" s="77" t="str">
        <f>IF(M721="","","-")</f>
        <v/>
      </c>
      <c r="M721" s="78"/>
      <c r="N721" s="908" t="s">
        <v>738</v>
      </c>
      <c r="O721" s="909"/>
      <c r="P721" s="909"/>
      <c r="Q721" s="909"/>
      <c r="R721" s="909"/>
      <c r="S721" s="909"/>
      <c r="T721" s="909"/>
      <c r="U721" s="909"/>
      <c r="V721" s="909"/>
      <c r="W721" s="909"/>
      <c r="X721" s="909"/>
      <c r="Y721" s="909"/>
      <c r="Z721" s="909"/>
      <c r="AA721" s="909"/>
      <c r="AB721" s="909"/>
      <c r="AC721" s="909"/>
      <c r="AD721" s="909"/>
      <c r="AE721" s="909"/>
      <c r="AF721" s="910"/>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x14ac:dyDescent="0.15">
      <c r="A723" s="650"/>
      <c r="B723" s="651"/>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4"/>
      <c r="AH725" s="195"/>
      <c r="AI725" s="195"/>
      <c r="AJ725" s="195"/>
      <c r="AK725" s="195"/>
      <c r="AL725" s="195"/>
      <c r="AM725" s="195"/>
      <c r="AN725" s="195"/>
      <c r="AO725" s="195"/>
      <c r="AP725" s="195"/>
      <c r="AQ725" s="195"/>
      <c r="AR725" s="195"/>
      <c r="AS725" s="195"/>
      <c r="AT725" s="195"/>
      <c r="AU725" s="195"/>
      <c r="AV725" s="195"/>
      <c r="AW725" s="195"/>
      <c r="AX725" s="196"/>
    </row>
    <row r="726" spans="1:52" ht="93" customHeight="1" x14ac:dyDescent="0.15">
      <c r="A726" s="618" t="s">
        <v>48</v>
      </c>
      <c r="B726" s="619"/>
      <c r="C726" s="440" t="s">
        <v>53</v>
      </c>
      <c r="D726" s="578"/>
      <c r="E726" s="578"/>
      <c r="F726" s="579"/>
      <c r="G726" s="794" t="s">
        <v>739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740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676</v>
      </c>
      <c r="B737" s="159"/>
      <c r="C737" s="159"/>
      <c r="D737" s="160"/>
      <c r="E737" s="106" t="s">
        <v>754</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764</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763</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762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761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760</v>
      </c>
      <c r="F742" s="107"/>
      <c r="G742" s="107"/>
      <c r="H742" s="107"/>
      <c r="I742" s="107"/>
      <c r="J742" s="107"/>
      <c r="K742" s="107"/>
      <c r="L742" s="107"/>
      <c r="M742" s="107"/>
      <c r="N742" s="107"/>
      <c r="O742" s="107"/>
      <c r="P742" s="108"/>
      <c r="Q742" s="106" t="s">
        <v>753</v>
      </c>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759</v>
      </c>
      <c r="F743" s="107"/>
      <c r="G743" s="107"/>
      <c r="H743" s="107"/>
      <c r="I743" s="107"/>
      <c r="J743" s="107"/>
      <c r="K743" s="107"/>
      <c r="L743" s="107"/>
      <c r="M743" s="107"/>
      <c r="N743" s="107"/>
      <c r="O743" s="107"/>
      <c r="P743" s="108"/>
      <c r="Q743" s="106" t="s">
        <v>755</v>
      </c>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758</v>
      </c>
      <c r="F744" s="107"/>
      <c r="G744" s="107"/>
      <c r="H744" s="107"/>
      <c r="I744" s="107"/>
      <c r="J744" s="107"/>
      <c r="K744" s="107"/>
      <c r="L744" s="107"/>
      <c r="M744" s="107"/>
      <c r="N744" s="107"/>
      <c r="O744" s="107"/>
      <c r="P744" s="108"/>
      <c r="Q744" s="106" t="s">
        <v>756</v>
      </c>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758</v>
      </c>
      <c r="F745" s="116"/>
      <c r="G745" s="116"/>
      <c r="H745" s="116"/>
      <c r="I745" s="116"/>
      <c r="J745" s="116"/>
      <c r="K745" s="116"/>
      <c r="L745" s="116"/>
      <c r="M745" s="116"/>
      <c r="N745" s="116"/>
      <c r="O745" s="116"/>
      <c r="P745" s="117"/>
      <c r="Q745" s="115" t="s">
        <v>757</v>
      </c>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c r="F746" s="114"/>
      <c r="G746" s="114"/>
      <c r="H746" s="100" t="str">
        <f>IF(E746="","","-")</f>
        <v/>
      </c>
      <c r="I746" s="114"/>
      <c r="J746" s="114"/>
      <c r="K746" s="100" t="str">
        <f>IF(I746="","","-")</f>
        <v/>
      </c>
      <c r="L746" s="105"/>
      <c r="M746" s="105"/>
      <c r="N746" s="100" t="str">
        <f>IF(O746="","","-")</f>
        <v/>
      </c>
      <c r="O746" s="111"/>
      <c r="P746" s="112"/>
      <c r="Q746" s="113" t="s">
        <v>737</v>
      </c>
      <c r="R746" s="114"/>
      <c r="S746" s="114"/>
      <c r="T746" s="100" t="str">
        <f>IF(Q746="","","-")</f>
        <v>-</v>
      </c>
      <c r="U746" s="114"/>
      <c r="V746" s="114"/>
      <c r="W746" s="100" t="str">
        <f>IF(U746="","","-")</f>
        <v/>
      </c>
      <c r="X746" s="105">
        <v>128</v>
      </c>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c r="F747" s="114"/>
      <c r="G747" s="114"/>
      <c r="H747" s="100" t="str">
        <f>IF(E747="","","-")</f>
        <v/>
      </c>
      <c r="I747" s="114"/>
      <c r="J747" s="114"/>
      <c r="K747" s="100" t="str">
        <f>IF(I747="","","-")</f>
        <v/>
      </c>
      <c r="L747" s="105"/>
      <c r="M747" s="105"/>
      <c r="N747" s="100" t="str">
        <f>IF(O747="","","-")</f>
        <v/>
      </c>
      <c r="O747" s="111"/>
      <c r="P747" s="112"/>
      <c r="Q747" s="113" t="s">
        <v>737</v>
      </c>
      <c r="R747" s="114"/>
      <c r="S747" s="114"/>
      <c r="T747" s="100" t="str">
        <f>IF(Q747="","","-")</f>
        <v>-</v>
      </c>
      <c r="U747" s="114"/>
      <c r="V747" s="114"/>
      <c r="W747" s="100" t="str">
        <f>IF(U747="","","-")</f>
        <v/>
      </c>
      <c r="X747" s="105">
        <v>129</v>
      </c>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104" t="s">
        <v>720</v>
      </c>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6" t="s">
        <v>766</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721</v>
      </c>
      <c r="H789" s="447"/>
      <c r="I789" s="447"/>
      <c r="J789" s="447"/>
      <c r="K789" s="448"/>
      <c r="L789" s="449" t="s">
        <v>722</v>
      </c>
      <c r="M789" s="450"/>
      <c r="N789" s="450"/>
      <c r="O789" s="450"/>
      <c r="P789" s="450"/>
      <c r="Q789" s="450"/>
      <c r="R789" s="450"/>
      <c r="S789" s="450"/>
      <c r="T789" s="450"/>
      <c r="U789" s="450"/>
      <c r="V789" s="450"/>
      <c r="W789" s="450"/>
      <c r="X789" s="451"/>
      <c r="Y789" s="452">
        <v>37</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37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767</v>
      </c>
      <c r="D845" s="416"/>
      <c r="E845" s="416"/>
      <c r="F845" s="416"/>
      <c r="G845" s="416"/>
      <c r="H845" s="416"/>
      <c r="I845" s="416"/>
      <c r="J845" s="417">
        <v>6000020452025</v>
      </c>
      <c r="K845" s="418"/>
      <c r="L845" s="418"/>
      <c r="M845" s="418"/>
      <c r="N845" s="418"/>
      <c r="O845" s="418"/>
      <c r="P845" s="422" t="s">
        <v>722</v>
      </c>
      <c r="Q845" s="318"/>
      <c r="R845" s="318"/>
      <c r="S845" s="318"/>
      <c r="T845" s="318"/>
      <c r="U845" s="318"/>
      <c r="V845" s="318"/>
      <c r="W845" s="318"/>
      <c r="X845" s="318"/>
      <c r="Y845" s="319">
        <v>37</v>
      </c>
      <c r="Z845" s="320"/>
      <c r="AA845" s="320"/>
      <c r="AB845" s="321"/>
      <c r="AC845" s="323" t="s">
        <v>723</v>
      </c>
      <c r="AD845" s="324"/>
      <c r="AE845" s="324"/>
      <c r="AF845" s="324"/>
      <c r="AG845" s="324"/>
      <c r="AH845" s="419" t="s">
        <v>748</v>
      </c>
      <c r="AI845" s="420"/>
      <c r="AJ845" s="420"/>
      <c r="AK845" s="420"/>
      <c r="AL845" s="327" t="s">
        <v>748</v>
      </c>
      <c r="AM845" s="328"/>
      <c r="AN845" s="328"/>
      <c r="AO845" s="329"/>
      <c r="AP845" s="322" t="s">
        <v>748</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765</v>
      </c>
      <c r="F1110" s="887"/>
      <c r="G1110" s="887"/>
      <c r="H1110" s="887"/>
      <c r="I1110" s="887"/>
      <c r="J1110" s="417" t="s">
        <v>765</v>
      </c>
      <c r="K1110" s="418"/>
      <c r="L1110" s="418"/>
      <c r="M1110" s="418"/>
      <c r="N1110" s="418"/>
      <c r="O1110" s="418"/>
      <c r="P1110" s="422" t="s">
        <v>765</v>
      </c>
      <c r="Q1110" s="318"/>
      <c r="R1110" s="318"/>
      <c r="S1110" s="318"/>
      <c r="T1110" s="318"/>
      <c r="U1110" s="318"/>
      <c r="V1110" s="318"/>
      <c r="W1110" s="318"/>
      <c r="X1110" s="318"/>
      <c r="Y1110" s="319" t="s">
        <v>765</v>
      </c>
      <c r="Z1110" s="320"/>
      <c r="AA1110" s="320"/>
      <c r="AB1110" s="321"/>
      <c r="AC1110" s="323"/>
      <c r="AD1110" s="324"/>
      <c r="AE1110" s="324"/>
      <c r="AF1110" s="324"/>
      <c r="AG1110" s="324"/>
      <c r="AH1110" s="325" t="s">
        <v>765</v>
      </c>
      <c r="AI1110" s="326"/>
      <c r="AJ1110" s="326"/>
      <c r="AK1110" s="326"/>
      <c r="AL1110" s="327" t="s">
        <v>765</v>
      </c>
      <c r="AM1110" s="328"/>
      <c r="AN1110" s="328"/>
      <c r="AO1110" s="329"/>
      <c r="AP1110" s="322" t="s">
        <v>765</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18" max="49" man="1"/>
    <brk id="747"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t="s">
        <v>727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727</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727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t="s">
        <v>727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727</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子ども・若者育成支援、少子化社会対策、男女共同参画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392</v>
      </c>
      <c r="AF2" s="991"/>
      <c r="AG2" s="991"/>
      <c r="AH2" s="991"/>
      <c r="AI2" s="991" t="s">
        <v>414</v>
      </c>
      <c r="AJ2" s="991"/>
      <c r="AK2" s="991"/>
      <c r="AL2" s="455"/>
      <c r="AM2" s="991" t="s">
        <v>511</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392</v>
      </c>
      <c r="AF9" s="991"/>
      <c r="AG9" s="991"/>
      <c r="AH9" s="991"/>
      <c r="AI9" s="991" t="s">
        <v>414</v>
      </c>
      <c r="AJ9" s="991"/>
      <c r="AK9" s="991"/>
      <c r="AL9" s="455"/>
      <c r="AM9" s="991" t="s">
        <v>511</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392</v>
      </c>
      <c r="AF16" s="991"/>
      <c r="AG16" s="991"/>
      <c r="AH16" s="991"/>
      <c r="AI16" s="991" t="s">
        <v>414</v>
      </c>
      <c r="AJ16" s="991"/>
      <c r="AK16" s="991"/>
      <c r="AL16" s="455"/>
      <c r="AM16" s="991" t="s">
        <v>511</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392</v>
      </c>
      <c r="AF23" s="991"/>
      <c r="AG23" s="991"/>
      <c r="AH23" s="991"/>
      <c r="AI23" s="991" t="s">
        <v>414</v>
      </c>
      <c r="AJ23" s="991"/>
      <c r="AK23" s="991"/>
      <c r="AL23" s="455"/>
      <c r="AM23" s="991" t="s">
        <v>511</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392</v>
      </c>
      <c r="AF30" s="991"/>
      <c r="AG30" s="991"/>
      <c r="AH30" s="991"/>
      <c r="AI30" s="991" t="s">
        <v>414</v>
      </c>
      <c r="AJ30" s="991"/>
      <c r="AK30" s="991"/>
      <c r="AL30" s="455"/>
      <c r="AM30" s="991" t="s">
        <v>511</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392</v>
      </c>
      <c r="AF37" s="991"/>
      <c r="AG37" s="991"/>
      <c r="AH37" s="991"/>
      <c r="AI37" s="991" t="s">
        <v>414</v>
      </c>
      <c r="AJ37" s="991"/>
      <c r="AK37" s="991"/>
      <c r="AL37" s="455"/>
      <c r="AM37" s="991" t="s">
        <v>511</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392</v>
      </c>
      <c r="AF44" s="991"/>
      <c r="AG44" s="991"/>
      <c r="AH44" s="991"/>
      <c r="AI44" s="991" t="s">
        <v>414</v>
      </c>
      <c r="AJ44" s="991"/>
      <c r="AK44" s="991"/>
      <c r="AL44" s="455"/>
      <c r="AM44" s="991" t="s">
        <v>511</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392</v>
      </c>
      <c r="AF51" s="991"/>
      <c r="AG51" s="991"/>
      <c r="AH51" s="991"/>
      <c r="AI51" s="991" t="s">
        <v>414</v>
      </c>
      <c r="AJ51" s="991"/>
      <c r="AK51" s="991"/>
      <c r="AL51" s="455"/>
      <c r="AM51" s="991" t="s">
        <v>511</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392</v>
      </c>
      <c r="AF58" s="991"/>
      <c r="AG58" s="991"/>
      <c r="AH58" s="991"/>
      <c r="AI58" s="991" t="s">
        <v>414</v>
      </c>
      <c r="AJ58" s="991"/>
      <c r="AK58" s="991"/>
      <c r="AL58" s="455"/>
      <c r="AM58" s="991" t="s">
        <v>511</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392</v>
      </c>
      <c r="AF65" s="991"/>
      <c r="AG65" s="991"/>
      <c r="AH65" s="991"/>
      <c r="AI65" s="991" t="s">
        <v>414</v>
      </c>
      <c r="AJ65" s="991"/>
      <c r="AK65" s="991"/>
      <c r="AL65" s="455"/>
      <c r="AM65" s="991" t="s">
        <v>511</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文哉(kimura-fumiya.me8)</dc:creator>
  <cp:lastModifiedBy>厚生労働省ネットワークシステム</cp:lastModifiedBy>
  <cp:lastPrinted>2021-05-21T08:23:58Z</cp:lastPrinted>
  <dcterms:created xsi:type="dcterms:W3CDTF">2012-03-13T00:50:25Z</dcterms:created>
  <dcterms:modified xsi:type="dcterms:W3CDTF">2021-06-09T00:47:38Z</dcterms:modified>
</cp:coreProperties>
</file>